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darren.dunkley\OneDrive - Cadent Gas Limited\OAD - UNC\0646r\Review of OAD\"/>
    </mc:Choice>
  </mc:AlternateContent>
  <xr:revisionPtr revIDLastSave="0" documentId="13_ncr:1_{50671CB3-A819-4258-9A18-F922E0C400A5}" xr6:coauthVersionLast="32" xr6:coauthVersionMax="32" xr10:uidLastSave="{00000000-0000-0000-0000-000000000000}"/>
  <bookViews>
    <workbookView xWindow="120" yWindow="210" windowWidth="11475" windowHeight="4815" activeTab="3" xr2:uid="{00000000-000D-0000-FFFF-FFFF00000000}"/>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79017"/>
</workbook>
</file>

<file path=xl/calcChain.xml><?xml version="1.0" encoding="utf-8"?>
<calcChain xmlns="http://schemas.openxmlformats.org/spreadsheetml/2006/main">
  <c r="A2" i="6" l="1"/>
  <c r="A2" i="5" l="1"/>
  <c r="A2" i="4"/>
</calcChain>
</file>

<file path=xl/sharedStrings.xml><?xml version="1.0" encoding="utf-8"?>
<sst xmlns="http://schemas.openxmlformats.org/spreadsheetml/2006/main" count="1782" uniqueCount="432">
  <si>
    <t>Clause</t>
  </si>
  <si>
    <t>New</t>
  </si>
  <si>
    <t>See A2.1.2</t>
  </si>
  <si>
    <t>A2.1.2</t>
  </si>
  <si>
    <t>A2.1.4</t>
  </si>
  <si>
    <t>A2.2.1.</t>
  </si>
  <si>
    <t>A2.3.1.</t>
  </si>
  <si>
    <t>A3.1.5</t>
  </si>
  <si>
    <t>A3.2.1</t>
  </si>
  <si>
    <t>A4.2.1</t>
  </si>
  <si>
    <t>C2.8</t>
  </si>
  <si>
    <t>C5.1.2(b)</t>
  </si>
  <si>
    <t>Clause needs to be expanded to cover Top Tier COMAH regulations which will cover offtakes within Terminal Sites.</t>
  </si>
  <si>
    <t>Add new clause similar to 2.2.3 (LDZ/LDZ Offtakes)</t>
  </si>
  <si>
    <t xml:space="preserve">Need to consider shared sites where normally a connection (open or closed) does not exist, but a connection is required to enable one operator to inspect its pipelines (i.e. Milwich/Cambridge/Abridge)
</t>
  </si>
  <si>
    <t xml:space="preserve">This section needs to be revised to include closed NTS/LDZ offtakes as well.
</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</si>
  <si>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</si>
  <si>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B1.2.2</t>
  </si>
  <si>
    <t>B1.3.1</t>
  </si>
  <si>
    <t>B1.5.2 (c)</t>
  </si>
  <si>
    <t xml:space="preserve">B1.5.3 </t>
  </si>
  <si>
    <t xml:space="preserve">It difficult to adhere to this specific clause due to a timing issue between what happens on site and then ascertaining the relevant information needed for the SA.
</t>
  </si>
  <si>
    <t>B1.6.1 (b)</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</si>
  <si>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</si>
  <si>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B1.8.3</t>
  </si>
  <si>
    <t xml:space="preserve">The scope of clause B1.8.3(a) needs to be widened to include the impact to maintain gas supply via the offtake, and balancing the operational gas needs of the downstream DNO network. 
</t>
  </si>
  <si>
    <t>B2.1.2</t>
  </si>
  <si>
    <t>B2.2.3(b)</t>
  </si>
  <si>
    <t xml:space="preserve">Clause only focuses on the impact to another party's Connection Facilities at a stated site and does not include any operational aspect of balancing the network requirements or security of supply.
</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</si>
  <si>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</si>
  <si>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</si>
  <si>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B2.2.4</t>
  </si>
  <si>
    <t>Include an additional sub clause (f) entitled "Impact to Other Operators on Site"</t>
  </si>
  <si>
    <t>Revise approach to state "as much notice as possible" but the changes need to be based upon the Modification Process (G17/G35/GL5) that all operators follow.  An alternative approach needs to be agreed between the operators.</t>
  </si>
  <si>
    <t>B2.2.5</t>
  </si>
  <si>
    <t xml:space="preserve">In line with the revisions for B2.2.5 the clause needs to be updated to state it should be covered by Section B as Non-routine rather than Maintenance under Section G.
</t>
  </si>
  <si>
    <t>Revise clause depending upon outcome for clause B2.2.5</t>
  </si>
  <si>
    <t>B2.6.1</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</si>
  <si>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</si>
  <si>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B2.6.4</t>
  </si>
  <si>
    <t>B3.1.1</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</si>
  <si>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</si>
  <si>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</si>
  <si>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</si>
  <si>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</si>
  <si>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Amend text so that 'Closed Offtakes' apply to NTS/LDZ Offtakes also.</t>
  </si>
  <si>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</si>
  <si>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r>
      <t>No definition for the terms '</t>
    </r>
    <r>
      <rPr>
        <i/>
        <sz val="11"/>
        <color rgb="FFFF0000"/>
        <rFont val="Calibri"/>
        <family val="2"/>
        <scheme val="minor"/>
      </rPr>
      <t>plant, equipment and buildings'</t>
    </r>
  </si>
  <si>
    <t>B1.3.1(a)</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</si>
  <si>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</si>
  <si>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B3.4.2</t>
  </si>
  <si>
    <t xml:space="preserve">Additional sub clauses needed to include the impact to maintain gas supply via the offtake, and balancing the operational gas needs of the downstream DNO network. </t>
  </si>
  <si>
    <t>B3.4.3</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</si>
  <si>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</si>
  <si>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</si>
  <si>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</si>
  <si>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</si>
  <si>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</si>
  <si>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B3.6</t>
  </si>
  <si>
    <t>New clauses need to be added that allow the Site Owner to request the Site User to remove redundant assets or assets that have been non-operational for more than 12 months.</t>
  </si>
  <si>
    <t>B3.7</t>
  </si>
  <si>
    <t>B3.8</t>
  </si>
  <si>
    <t>Section needs to be over-hauled and detailed the revised  rights due to the developments of the CNI requirements.
This needs to include the process of how access is given and the role of the ARC.</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</si>
  <si>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</si>
  <si>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B4.1.5</t>
  </si>
  <si>
    <t>B5.3.1</t>
  </si>
  <si>
    <t xml:space="preserve">Amend Appendix E Template to ensure Telemetry requirements are captured.
</t>
  </si>
  <si>
    <t xml:space="preserve">Requirement states shared telemetry should be recorded in the SA but this is not covered in Annex B-1 or Annex B-2.
</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</si>
  <si>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</si>
  <si>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</si>
  <si>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 xml:space="preserve">Access needs to cover when CDM applies as this restricts access during certain specific types of activity.
</t>
  </si>
  <si>
    <t>B6.3.1</t>
  </si>
  <si>
    <t>Appendix</t>
  </si>
  <si>
    <t>Site owner to retain access to CDM areas in cases of emergency</t>
  </si>
  <si>
    <t>N2.1.2(c )</t>
  </si>
  <si>
    <t>Clarity is needed on what this definition means, and these definitions need tieing back to the definitions in Sections A &amp; B for consistency.</t>
  </si>
  <si>
    <t>N3.2.2</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</si>
  <si>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</si>
  <si>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 xml:space="preserve">Section needs to be over-hauled as the process does not work.  </t>
  </si>
  <si>
    <t>Section N does not contain any clauses outlining that National Grid are the custodians of the Supplemental Agreements.</t>
  </si>
  <si>
    <t>N3.3.1 (a) + (b)</t>
  </si>
  <si>
    <t>N3.3.2</t>
  </si>
  <si>
    <t xml:space="preserve">Clause refers to the executing of the SA following agreed revisions.  </t>
  </si>
  <si>
    <t>No version control for SA's</t>
  </si>
  <si>
    <t>N7</t>
  </si>
  <si>
    <t>Loss and Liability</t>
  </si>
  <si>
    <t>N9.1.1</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</si>
  <si>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</si>
  <si>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</si>
  <si>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L2.3.1</t>
  </si>
  <si>
    <t>Process to be revised so that it is linked to Section B where recoverable costs are agreed before an event, and then L2.3.1 is retained for any other issue that has arisen where upfront engagement could not take place.</t>
  </si>
  <si>
    <t xml:space="preserve">Process to be revised so that it is linked to the modification process or before an event occurs. 
</t>
  </si>
  <si>
    <t>B2.2</t>
  </si>
  <si>
    <t>Section M</t>
  </si>
  <si>
    <t>Section G</t>
  </si>
  <si>
    <t>Section L</t>
  </si>
  <si>
    <t>Section N</t>
  </si>
  <si>
    <t>Appendix SA to be revised to the new OAD Pack.</t>
  </si>
  <si>
    <t>Section A</t>
  </si>
  <si>
    <t>Section B</t>
  </si>
  <si>
    <t>Section C</t>
  </si>
  <si>
    <t>G1.2.1</t>
  </si>
  <si>
    <t>For clarity use same text as stated currently in Clause B2.2.3 (b)</t>
  </si>
  <si>
    <r>
      <t>The term "</t>
    </r>
    <r>
      <rPr>
        <i/>
        <sz val="11"/>
        <color rgb="FFFF0000"/>
        <rFont val="Calibri"/>
        <family val="2"/>
        <scheme val="minor"/>
      </rPr>
      <t>affected party</t>
    </r>
    <r>
      <rPr>
        <sz val="11"/>
        <color theme="1"/>
        <rFont val="Calibri"/>
        <family val="2"/>
        <scheme val="minor"/>
      </rPr>
      <t>" requires definition</t>
    </r>
  </si>
  <si>
    <t>Annex G1</t>
  </si>
  <si>
    <t xml:space="preserve">Sub categories to be revised. </t>
  </si>
  <si>
    <t>G2.2.3</t>
  </si>
  <si>
    <t>Revise in line with new sub-categories</t>
  </si>
  <si>
    <t>G2.2.4</t>
  </si>
  <si>
    <t>G2.2.5</t>
  </si>
  <si>
    <t>Remove as not needed</t>
  </si>
  <si>
    <t>G2.2.6 (b)</t>
  </si>
  <si>
    <t>G2.4</t>
  </si>
  <si>
    <t>Remove section as this is covered by the annual process</t>
  </si>
  <si>
    <t>G2.5</t>
  </si>
  <si>
    <t>G2.6</t>
  </si>
  <si>
    <t>Is this section needed as it just increases cost for the DNO's</t>
  </si>
  <si>
    <t>G3.2.3</t>
  </si>
  <si>
    <t>Should NRO's be shared for maintenance that has an impact upon another user?</t>
  </si>
  <si>
    <t>G3.3</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</si>
  <si>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</si>
  <si>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</si>
  <si>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</si>
  <si>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</si>
  <si>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</si>
  <si>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Do we need to explicitly state that entering into a new agreement for an existing offtake will supercede the previous version of the SA.   This may save having to execute deeds via a legal process to approve the SA's for both parties?
</t>
  </si>
  <si>
    <t>Should the scope of an offtake site be revised to cover all operations at such sites i.e. NTS connections as well as the provision to offtake gas into a LDZ?</t>
  </si>
  <si>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</si>
  <si>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</si>
  <si>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</si>
  <si>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Another approach is required that allows for a draft SA to be put in place prior to new or altered requirements, and then allows for the finalisation to take place thereafter, but within a reasonable timeframe.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</si>
  <si>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</si>
  <si>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 xml:space="preserve">The new approach for the SA will need to have all relevant information in the SA updated not just the Point of Offtake or Metering information. This clause to be updated following agreement on the new version of the SA.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</si>
  <si>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</si>
  <si>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</si>
  <si>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The impact arising from the notified work is not a requirement. This should be stated i.e. "loss of electrical power for 1 day" or "2 hours Telemetry outage required'.</t>
  </si>
  <si>
    <t>We need to divorce the Maintenance activity from the Non-routine activity.  Routine maintenance should be shared under Section G and non-routine requirements covered by Section B.   If successful as an approach, this clause will need to be removed.</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</si>
  <si>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</si>
  <si>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</si>
  <si>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</si>
  <si>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</si>
  <si>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</si>
  <si>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</si>
  <si>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 xml:space="preserve">Given maintenance is reviewed 6-monthly is there a need to have a process to amend individual requirements as this seems over kill  </t>
  </si>
  <si>
    <t>Again is this section necessary? If maintenance is postponed, it surely rolls over to the next planning cycle?</t>
  </si>
  <si>
    <t xml:space="preserve">This section very much focuses on the flows at offtakes only and not the wider security of supply issues. What happens if parties cannot agree what scenarios would take precedent?
</t>
  </si>
  <si>
    <t>Need to ensure the maintenance section focuses on maintenance and does not include investment related activities as these are covered by Section B</t>
  </si>
  <si>
    <t>Revised details to:
&gt; Offtake Site
&gt; Period to be completed in
&gt; Type of Maintenance (in line with revised sub categories)
&gt; Details (if impact is significant)</t>
  </si>
  <si>
    <t xml:space="preserve">No changes.  R&amp;EA to review
</t>
  </si>
  <si>
    <t>Clauses need to be aligned following the revision on B1.5.3.</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</si>
  <si>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</si>
  <si>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</si>
  <si>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Need R&amp;EA (MS) to review</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</si>
  <si>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</si>
  <si>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 xml:space="preserve">Should the SA's include a version control to highlight the history of changes?
</t>
  </si>
  <si>
    <t>Specific Issue</t>
  </si>
  <si>
    <t>Root Cause</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</si>
  <si>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</si>
  <si>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t xml:space="preserve">Cadent has a specific site where the systems are connected by closed valves and if opened gas could flow.   This site is not covered by a Supplemental Agreement.
</t>
  </si>
  <si>
    <t xml:space="preserve">Cadent has three types of LDZ/LDZ offtakes.  These are:
&gt;  7bar PRS's that are like NTS/LDZ offtakes with multiple feeds
&gt;  Governor Installations (1 feed only)
&gt;  Closed Valves in Public Highways  (1 feed only)
</t>
  </si>
  <si>
    <t>See A2.1.4</t>
  </si>
  <si>
    <t xml:space="preserve">There have been sites identified with NTS that have closed connections.  
</t>
  </si>
  <si>
    <t>The process for updating and signing of a new revised SA now needs to be supported by a Restatement document and Sealing of the Deeds process.</t>
  </si>
  <si>
    <t>See above</t>
  </si>
  <si>
    <t>See G1.2.1</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</si>
  <si>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</si>
  <si>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Maintenance requirements under OAD seems onerous and need to be simplified and fit for purpose.</t>
  </si>
  <si>
    <t xml:space="preserve">Maintenance requirements under OAD seems onerous and need to be simplified and fit for purpose.
</t>
  </si>
  <si>
    <t xml:space="preserve">If the definition for NTS/LDZ offtakes is to be expanded to cover closed offtakes as well, then this clause needs to be amended.
</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</si>
  <si>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</si>
  <si>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t>General point.   Should the SA's have version control so that you could see what changes were implemented when and arising from what work.</t>
  </si>
  <si>
    <t>See N3.2.2</t>
  </si>
  <si>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</si>
  <si>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 xml:space="preserve">This arrangement needs to be reconsidered as there are times where the Supplemental Agreement needs to be updated but the change does not necessarily require an OAD notice to be raised.
</t>
  </si>
  <si>
    <t>See Root Cause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</si>
  <si>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</si>
  <si>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See Route Cause</t>
  </si>
  <si>
    <t>Alignment required with Section C of OAD</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</si>
  <si>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</si>
  <si>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</si>
  <si>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B2.3.2 (c)</t>
  </si>
  <si>
    <t>As above</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</si>
  <si>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</si>
  <si>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</si>
  <si>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t>Refer to B1.8.3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</si>
  <si>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</si>
  <si>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</si>
  <si>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</si>
  <si>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</si>
  <si>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</si>
  <si>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t xml:space="preserve">Offtake Definition does not allow for closed NTS/LDZ offtakes that have the potential to flow gas.
</t>
  </si>
  <si>
    <t>LDZ Definition needs to mirror revised offtake definition</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</si>
  <si>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</si>
  <si>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</si>
  <si>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</si>
  <si>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</si>
  <si>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</si>
  <si>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t>Definition of Connections Facilities to be expanded to include upstream party connections.</t>
  </si>
  <si>
    <t>It is difficult for all operators to comply with agreeing the SA before the changes go live on site due to the way work is executed, and the policy and procedures the industry works to for then collecting the required asset data and drawings.</t>
  </si>
  <si>
    <t xml:space="preserve">Site owner does not own all buildings (i.e. buildings, kiosks, enclosures) at an offtake site.  Some may even be owned by a 3rd Party i.e. telecommunication masks.
</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</si>
  <si>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</si>
  <si>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</si>
  <si>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</si>
  <si>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</si>
  <si>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</si>
  <si>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</si>
  <si>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</si>
  <si>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</si>
  <si>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For any Flow Maintenance Days to be agreed this needs to be undertaken in consultation with the DNO taking into account security of supply and balancing of the network demand.</t>
  </si>
  <si>
    <t>Minimum details to be revised as it is difficult for Cadent to provide, due to the way that it plans its maintenance activities</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</si>
  <si>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</si>
  <si>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</si>
  <si>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</si>
  <si>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</si>
  <si>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</si>
  <si>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CNI</t>
  </si>
  <si>
    <t>Redundant Assets</t>
  </si>
  <si>
    <t>SA Template</t>
  </si>
  <si>
    <t>Tri-Partate SA</t>
  </si>
  <si>
    <t>Definition Update</t>
  </si>
  <si>
    <t>Shared Sites</t>
  </si>
  <si>
    <t>Category</t>
  </si>
  <si>
    <t>Proposed Change (CGL)</t>
  </si>
  <si>
    <t>Network Operator Comments</t>
  </si>
  <si>
    <t>Current Status</t>
  </si>
  <si>
    <t>Action Required</t>
  </si>
  <si>
    <t>Drawings</t>
  </si>
  <si>
    <t>Process</t>
  </si>
  <si>
    <t>Code Update</t>
  </si>
  <si>
    <t>Maintenance</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</si>
  <si>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</si>
  <si>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</si>
  <si>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</si>
  <si>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</si>
  <si>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Review of Maintenance Sharing Arrangements</t>
  </si>
  <si>
    <t>CNI sites</t>
  </si>
  <si>
    <t>Review, revise, append existing UNC code to provide clarity concerning existing definitions</t>
  </si>
  <si>
    <t>Review and agreement on industry drawing process for updating Site Owner drawings</t>
  </si>
  <si>
    <t>Review existing arrangements to revise or clarify supporting process for updating Supplemental Agreements</t>
  </si>
  <si>
    <t>Review UNC to enhance, revise or widen specific clauses</t>
  </si>
  <si>
    <t>Other</t>
  </si>
  <si>
    <t>B</t>
  </si>
  <si>
    <t>A</t>
  </si>
  <si>
    <t>G</t>
  </si>
  <si>
    <t>R</t>
  </si>
  <si>
    <t>Red.  No progress</t>
  </si>
  <si>
    <t>Amber.  Some Progress</t>
  </si>
  <si>
    <t>Green.  In Flight</t>
  </si>
  <si>
    <t>Blue.  Complete</t>
  </si>
  <si>
    <t>CGL to Develop proposal on "Shared" sites.</t>
  </si>
  <si>
    <t>Pending the creation of an Industry CNI group, who will look into matters and determine a way forward</t>
  </si>
  <si>
    <t>Proposal Developed and refinements required following feedback.</t>
  </si>
  <si>
    <t>A way forward has been proposed and accepted in Principle.   Definitions still to be revised and agreed.</t>
  </si>
  <si>
    <t>SA Template currently under review.  A revised proposal showing minimum requirements is to be produced.</t>
  </si>
  <si>
    <t>Workshop to be arranged so that Maintenance requirements can be reviewed.</t>
  </si>
  <si>
    <t xml:space="preserve">WWU </t>
  </si>
  <si>
    <t>NGG</t>
  </si>
  <si>
    <t>NGN</t>
  </si>
  <si>
    <t>SGN</t>
  </si>
  <si>
    <t>Agree definition needs to be changed.  Actual wording to be provided by Legal text provider when Modification raised.</t>
  </si>
  <si>
    <t>Agree definition needs to be changed.  Actual wording to be provided by Legal text provider when Modification raised.  Suggest using offtake point instead of physical point</t>
  </si>
  <si>
    <t>Agree</t>
  </si>
  <si>
    <t>Agree specific issue.  Actual wording to be provided by Legal text…..</t>
  </si>
  <si>
    <t>There maybe obligations in the previous SA that need to endure like provision of updates, records etc.  You may not be able to just terminate an agreement.</t>
  </si>
  <si>
    <t>Agree there should be a definition for "Point of offtake" but proposed words are not precise enough. Should be marked on plans and physcially on site.</t>
  </si>
  <si>
    <t xml:space="preserve">Only where gas could flow ie include closed sites. </t>
  </si>
  <si>
    <t>AG</t>
  </si>
  <si>
    <t>Agreed</t>
  </si>
  <si>
    <t>AP</t>
  </si>
  <si>
    <t>Agreed in Principle with cavaet or comments</t>
  </si>
  <si>
    <t>NA</t>
  </si>
  <si>
    <t>Not Agreed</t>
  </si>
  <si>
    <t>Agree definitions between sections must align</t>
  </si>
  <si>
    <t>Agree definition not clear, note it applies to both parties.  Should be telemetry and not NTS telemetry but don't think revised definition works because upstream party definition is undefined and what does upstream party means when referring to the upstream party.</t>
  </si>
  <si>
    <t>What about fencing as it is not a building? What about roads, cameras, lighting, security equipment etc</t>
  </si>
  <si>
    <t>Agree to amend 1.5.2 to require updates to be made when other works are carried out. 2.  We should issue a notice when someone is onsite when carrying out the work.</t>
  </si>
  <si>
    <t>Agree but what is the suitable notice period and when someone goes to site to carry out works etc during the notice period.</t>
  </si>
  <si>
    <t>If a third party given permission to put mask onsite then the land owner needs to ensure that they maintain their equipment. And also ensure site security is maintained.</t>
  </si>
  <si>
    <t>Seems reasonable</t>
  </si>
  <si>
    <t>Normally not less than 12 months notice required.</t>
  </si>
  <si>
    <t>Disagree but this should be for the NRO.</t>
  </si>
  <si>
    <t>The issue is between planned and unplanned activitiy not routine/non routine activity or maintenance or investment work</t>
  </si>
  <si>
    <t>Agree but requires debate around tripartite agreement</t>
  </si>
  <si>
    <t>Disagree as some sites the site user may have a separate site services as listed in part 2 so you cannot mandate itms from part 2 into part 1. (unless it is always the case).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</si>
  <si>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</si>
  <si>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Is related to a timing issue and not absolute yes/no consent?</t>
  </si>
  <si>
    <t>See line 33 but note 3.6.3(a) on reinstatement costs.  Also should the site user be able to request the site owner relocate/remove their assets?</t>
  </si>
  <si>
    <t>Need to come up with some principles</t>
  </si>
  <si>
    <t>This will be agreed at the CNI working group .</t>
  </si>
  <si>
    <t>General Terms A - Dispute procedures will apply.  But should be resolved between both parties in the first instance.</t>
  </si>
  <si>
    <t>Agree.  Down to the CNI Group to resolve.</t>
  </si>
  <si>
    <t>Agree.  Should be Site Owner not site Party.</t>
  </si>
  <si>
    <t>?</t>
  </si>
  <si>
    <t>Agree issue needs to be addressed.</t>
  </si>
  <si>
    <t>Agree with revised bullet list, but need clarity on what is meant by routine or non-routine, isn't it all "relevant maintenance" as currently described?</t>
  </si>
  <si>
    <t>Agree remove because it is a reference to the previous bullet list change in section G1.2.1</t>
  </si>
  <si>
    <t>Needs more dialogue</t>
  </si>
  <si>
    <t>Need more dialogue</t>
  </si>
  <si>
    <t>Agree - consider a subsidiary documents that list the applicable chargers</t>
  </si>
  <si>
    <t>Definition is clear, however if it is inconsistent with sections A &amp; B then it needs rectifying.</t>
  </si>
  <si>
    <t>Agree process needs reviewing, suggest the party making the changes proposes the changes to the other party.</t>
  </si>
  <si>
    <t>Are they suggesting that SAs are amended or are they terminiated and a new one issued on the same date? And if so what about the clauses in the original agreement that need to survive.</t>
  </si>
  <si>
    <t>We will review your proposals.</t>
  </si>
  <si>
    <t>This suggests the site owner should be responsible for ensuring consistency between SAs agreements.</t>
  </si>
  <si>
    <t>Need a proposal of what could be included - not 30 E &amp; I diagrams</t>
  </si>
  <si>
    <t>Business rules to resolve tri-party sites currently under discussion but agree this is an issue to be resolved in this workgroup.  Note that B1.2 seems to cater for more than one offtake at the site.  Unclear to the impact of amending this definition.</t>
  </si>
  <si>
    <t>Requires confirmation by impacted DN's</t>
  </si>
  <si>
    <t xml:space="preserve">Business rules to resolve  currently under discussion but agree this is an issue to be resolved in this workgroup.  </t>
  </si>
  <si>
    <t>Do not belive OAD change required.  Simple process review and agreement with correct stakeholders can get this resolved quickly.</t>
  </si>
  <si>
    <t>Agree that a definition for point of offtake would be useful but would suggest that is potentially already clause 4.2.2.  Are there deficiencies with this?</t>
  </si>
  <si>
    <t>Confirmation of business rules required before implementing solution as per Cadent's paper on shared sites.</t>
  </si>
  <si>
    <t>Can we confirm the value of changing?  What instances of issues has this caused?  Agree all definitions should align.  What is the impact of changing this definition</t>
  </si>
  <si>
    <t xml:space="preserve"> The OAD is a transporter to transporter document, impact of changing the defintion needs to be understood.</t>
  </si>
  <si>
    <t>Can we request greater clarity and some examples of the type of issue that this is trying to fix?  Current arrangements allow for dialogue between the operators.</t>
  </si>
  <si>
    <t>In relation to Supplemental Agreement, as a matter of process, the whole document should be reviewed for accuracy  as part of the amendment process.</t>
  </si>
  <si>
    <t xml:space="preserve">With the current SA proposal excluding drawings (which have the longest lead time for completion) and in tandem with clause b1.5.4 which calls for an "effective date"  is this issue now resolved?  </t>
  </si>
  <si>
    <t xml:space="preserve">Appreciate that there may be  an issue but unclear that this is the correct solution.  </t>
  </si>
  <si>
    <t xml:space="preserve">Agree with the concept of the issue to be resolved.  Unclear if this should be fixed in this clause in the context of 3.4.2 or whether it is a process gap within Section G.  </t>
  </si>
  <si>
    <t xml:space="preserve">SA template under review , </t>
  </si>
  <si>
    <t>Believe that this links with Section G.  Is this not covered in there?</t>
  </si>
  <si>
    <t>Believe that the current version is workable to allow operation in all scenarios.  Effectively, in an ideal world operators provide as much notice as possible but if they can't through collaboration we would look to facilitate later requests.</t>
  </si>
  <si>
    <t>At the time of raising we would give as much info as possible.  Again is this more of a process gap rather than a code change?</t>
  </si>
  <si>
    <t>Maintenance workshop to confirm however this clause is for major modifications and not routine maintenance.  Our prefernce would be one plan covering Maintenance and Non-routine.  Also proposing the potential use of the maintenance plan serving as the OAD notice.</t>
  </si>
  <si>
    <t>Business rule still to be confirmed however agree that site service party could be part of the Supplemental Agreement</t>
  </si>
  <si>
    <t>Business rule still to be confirmed however agree that site service party could be part of the Supplemental Agreement.  This has an impact on 2 contracts only.</t>
  </si>
  <si>
    <t xml:space="preserve">Open to the idea of the change, however worth noting that we believe the current format SA allows us to put this in one of the sections without a code change.  </t>
  </si>
  <si>
    <t>Business rule needs to be agreed before considering if a code change is required to facilitate that.  N.b. The site owner may propose to the site user relocation of it's connection facilities as part of b3.3</t>
  </si>
  <si>
    <t>Would like to understand how this interacts with Section G</t>
  </si>
  <si>
    <t>Would like to understand how this fits in with section 4 (Compatibility).</t>
  </si>
  <si>
    <t>Unclear as to the true value and practicality of adding this clause.  As assets are coming to the end of life likely to see more shared assets being separated.</t>
  </si>
  <si>
    <t>Subject to outputs of CNI group</t>
  </si>
  <si>
    <t>Please can we discuss the specfic instances off-line to identify the most appropriate fix.  Dispute resolution already within UNC.</t>
  </si>
  <si>
    <t>Points of telemertry (Appendix E) were agreed as part of a previous modification but we can discuss what additional info is needed.</t>
  </si>
  <si>
    <t>To be discussed internally with NGT</t>
  </si>
  <si>
    <t>Are Cadent thinking about specfic examples?  Can this be resolved offline?</t>
  </si>
  <si>
    <t>Will agree business rule before determinng the best method for facilitating that.</t>
  </si>
  <si>
    <t>Will need to understand fully the outputs of the NGT investigation into Comah to understand if this is an appropriate change.</t>
  </si>
  <si>
    <t>Upcoming maintenance workshop to resolve</t>
  </si>
  <si>
    <t>Need to agree a consistant and appropriate philosophy on cost recovery before proposing a code change.</t>
  </si>
  <si>
    <t>Definition analysis.</t>
  </si>
  <si>
    <t>Does the phrase "In accordance with this document" not already link us back to B.1.5.3</t>
  </si>
  <si>
    <t>Agreed: process change rather than a code change</t>
  </si>
  <si>
    <t>Process for execution to be discussed and agreed.  Appropriate changes can be made if required.</t>
  </si>
  <si>
    <t>Would appreciate further clarify on the issue at hand here.</t>
  </si>
  <si>
    <t>Amendment process in OAD mentiones upstream and downstream processes.  Process improvements are now in place to ensure tri party sites are kept consistent.</t>
  </si>
  <si>
    <t>Currently under review but intial feedback suggests that it is not normal practice to include version control within contracts</t>
  </si>
  <si>
    <t>Agree that some sort of communication is required.  Need to come to consensus as to what that is</t>
  </si>
  <si>
    <t>Supplemental Agreements under review.  Correct level of information required to be determined to prevent continuous cycle of updating agreements</t>
  </si>
  <si>
    <t xml:space="preserve">Business Rules for shared sites are in submitted Cadent paper.  Impact of changing definition of an offtake under review as part of action 0807 of Workgroup 646R
</t>
  </si>
  <si>
    <t xml:space="preserve">Business Rules for shared sites are in submitted Cadent paper.  Impact of changing definition of an offtake under review as part of action 0807 of Workgroup 646R.  May also wish to include sites which are isolated and not flowing gas
</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</si>
  <si>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</si>
  <si>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</si>
  <si>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NE</t>
  </si>
  <si>
    <t>Neither agreed or disagreed</t>
  </si>
  <si>
    <t>Proposed change seems acceptable</t>
  </si>
  <si>
    <t>Not sure if this would be applicable to SGN additional information needed</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</si>
  <si>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</si>
  <si>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Revised
Status</t>
  </si>
  <si>
    <t xml:space="preserve"> Agreed but wording could be revised to alow more flexibility simply saying "...gas can  flow into an LDZ" would suffice.</t>
  </si>
  <si>
    <t>Disagree, closed valves would still constitute a connection as gas is able to flow between the points an offtake valve maybe closed its still an offtake.</t>
  </si>
  <si>
    <t>suggest wording is chaned to Offtake point or individual Offtake point  to avoid need for definition. However the statement is clarified in 4.2</t>
  </si>
  <si>
    <t>wording needs to be revised to fit the document (offtake needs defining as individual offtake point) if Agreed but wording could be revised to allow more flexibility simply saying "...gas can  flow into an LDZ" would suffice.</t>
  </si>
  <si>
    <t>I'm not aware of issues so I'm unclear on why this is required</t>
  </si>
  <si>
    <t>Needs clarification.</t>
  </si>
  <si>
    <t>Disagree</t>
  </si>
  <si>
    <t>Not sure whats being proposed the altering party should carry out all works "at its own expense" covers this. agree that the affected party should be able to recover reasonable costs.</t>
  </si>
  <si>
    <t>disagree</t>
  </si>
  <si>
    <t xml:space="preserve">disagree -  outages etc maynot be known as notifications are put in as early as possible to avoid conflicts operational arangements should be agreed with site landlords </t>
  </si>
  <si>
    <t>Still unsure on this</t>
  </si>
  <si>
    <t>agreed</t>
  </si>
  <si>
    <t>12month timescale maybe an issue, arangements should be made to remove redundant assets as and when there is an issue.</t>
  </si>
  <si>
    <t>What is the benefit to this proposal?</t>
  </si>
  <si>
    <t>the statemenht is still apropriate as the site owner is the land owner.</t>
  </si>
  <si>
    <t>subject to review.</t>
  </si>
  <si>
    <t>agree in principal.</t>
  </si>
  <si>
    <t>sanctions for a site user who has access breaching security please clarify?</t>
  </si>
  <si>
    <t>Need to understand Closed Offtakes</t>
  </si>
  <si>
    <t xml:space="preserve">Covered by Tri-partite proposals.  Does definition need to be reviewed? </t>
  </si>
  <si>
    <t>Covered by Tri-partite proposals.</t>
  </si>
  <si>
    <t>Covered by revised recitals</t>
  </si>
  <si>
    <t>Covered by new shared sites arrangements</t>
  </si>
  <si>
    <t>Covered by revised arrangements for "affected Party"</t>
  </si>
  <si>
    <t>Covered by revised SA Template</t>
  </si>
  <si>
    <t xml:space="preserve">Covered by Tri-partite proposals.  </t>
  </si>
  <si>
    <t>Proposed OAD Amendments (MOD 0683)</t>
  </si>
  <si>
    <t>Pending OAD Review Amendments</t>
  </si>
  <si>
    <t>Original List of OAD Review Amendments</t>
  </si>
  <si>
    <t>CNI Forum</t>
  </si>
  <si>
    <t>Maintenance Workshop</t>
  </si>
  <si>
    <t>To be considered.  Suppliers to consider what alternative arrangements would work.</t>
  </si>
  <si>
    <t>Provisionally Agreement.  Additional clause to cover "Impact to other operator." to be included.</t>
  </si>
  <si>
    <t>Query concenring the gas flow test for "affected party"</t>
  </si>
  <si>
    <t>Fuirther dialogue required</t>
  </si>
  <si>
    <t xml:space="preserve">Separtion of shared further  </t>
  </si>
  <si>
    <t>Under consideration</t>
  </si>
  <si>
    <t>v6 (11.04.19)</t>
  </si>
  <si>
    <t>Definition Amendment</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</si>
  <si>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</si>
  <si>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Shared Assets are a concern for all operators especially when maintenance is needed or modifications required as this causes issues.  All operators agree in principle that there should be a moved towards separation where possible.</t>
  </si>
  <si>
    <t>Code/Clause Change</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</si>
  <si>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</si>
  <si>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</si>
  <si>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</si>
  <si>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</si>
  <si>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</si>
  <si>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</si>
  <si>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</si>
  <si>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t xml:space="preserve">Loss and Liability Section.  Does this need a review? 
</t>
  </si>
  <si>
    <t>B1.5.2 (b)</t>
  </si>
  <si>
    <t xml:space="preserve">Rather stating what sections need to be updated should this be refined to updating the Supplemental Agreement as necessary.
</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</si>
  <si>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</si>
  <si>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</si>
  <si>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 xml:space="preserve">Does this section need to be reviewed in line with the SCO Interface Document?
</t>
  </si>
  <si>
    <t>Progress</t>
  </si>
  <si>
    <t>To be reviewed</t>
  </si>
  <si>
    <t>Status</t>
  </si>
  <si>
    <t xml:space="preserve">Does this section need to be reviewed to take into account Tri-partite and other shared sites or is this still fit for purpose?
</t>
  </si>
  <si>
    <t>The process for updating an SA is currently being developed being the operators.</t>
  </si>
  <si>
    <t>SGN would expect 12 months notice for major works that impacts flows and 6 to 3 months notice for minor works</t>
  </si>
  <si>
    <t>Support an outlined scope of the works which could then be updated nearer to when the  works commence</t>
  </si>
  <si>
    <t>Same principle as B2.2</t>
  </si>
  <si>
    <t xml:space="preserve">Established processes should be followed, it would be useful to point people to the correct part of code </t>
  </si>
  <si>
    <t>This requirement under the OAD must be captured under CDM projects.</t>
  </si>
  <si>
    <t xml:space="preserve">Agree </t>
  </si>
  <si>
    <t>We agree with this proposal</t>
  </si>
  <si>
    <t>Costs of any work need to captured up front in advance of works commencing</t>
  </si>
  <si>
    <t>Agree as long as it is consistent with Sections A &amp; B</t>
  </si>
  <si>
    <t>We agree with the principle however we need the wording to be revised to give us clarity on the proposal</t>
  </si>
  <si>
    <t>We agree with the definition</t>
  </si>
  <si>
    <t>We unsure what the issue is further explanation needed</t>
  </si>
  <si>
    <t>Agreed - We would suggest four working weeks to provide an update.</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</si>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</sst>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s>
  <borders count="94">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s>
  <cellStyleXfs count="1">
    <xf numFmtId="0" fontId="0" fillId="0" borderId="0"/>
  </cellStyleXfs>
  <cellXfs count="215">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0" xfId="0" applyFill="1" applyBorder="1" applyAlignment="1">
      <alignment horizontal="center" vertical="center" wrapText="1"/>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1" fillId="3" borderId="3" xfId="0" applyFont="1" applyFill="1" applyBorder="1" applyAlignment="1">
      <alignment vertical="top" wrapText="1"/>
    </xf>
    <xf numFmtId="0" fontId="13" fillId="0" borderId="40" xfId="0" applyFont="1" applyFill="1" applyBorder="1" applyAlignment="1">
      <alignment vertical="top" wrapText="1" shrinkToFit="1"/>
    </xf>
    <xf numFmtId="0" fontId="1" fillId="4" borderId="29" xfId="0" applyFont="1" applyFill="1" applyBorder="1" applyAlignment="1">
      <alignment vertical="top" wrapText="1"/>
    </xf>
    <xf numFmtId="0" fontId="1" fillId="3" borderId="51" xfId="0" applyFont="1" applyFill="1" applyBorder="1" applyAlignment="1">
      <alignment vertical="top" wrapText="1"/>
    </xf>
    <xf numFmtId="0" fontId="0" fillId="3" borderId="75" xfId="0" applyFill="1" applyBorder="1" applyAlignment="1">
      <alignment vertical="top" wrapText="1"/>
    </xf>
    <xf numFmtId="0" fontId="0" fillId="2" borderId="91" xfId="0" applyFill="1" applyBorder="1" applyAlignment="1">
      <alignment vertical="top" wrapText="1"/>
    </xf>
    <xf numFmtId="0" fontId="0" fillId="0" borderId="40" xfId="0" applyFill="1" applyBorder="1" applyAlignment="1">
      <alignment vertical="top" wrapText="1"/>
    </xf>
    <xf numFmtId="0" fontId="0" fillId="0" borderId="40" xfId="0" applyFill="1" applyBorder="1" applyAlignment="1">
      <alignment horizontal="left" vertical="top" wrapText="1"/>
    </xf>
    <xf numFmtId="0" fontId="0" fillId="0" borderId="83" xfId="0" applyBorder="1" applyAlignment="1">
      <alignment horizontal="lef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Border="1" applyAlignment="1">
      <alignment vertical="top" wrapText="1"/>
    </xf>
    <xf numFmtId="0" fontId="0" fillId="0" borderId="17" xfId="0" applyBorder="1" applyAlignment="1">
      <alignment horizontal="center" vertical="center"/>
    </xf>
    <xf numFmtId="0" fontId="0" fillId="0" borderId="14" xfId="0" applyFill="1" applyBorder="1" applyAlignment="1">
      <alignment vertical="top" wrapText="1"/>
    </xf>
    <xf numFmtId="0" fontId="0" fillId="0" borderId="15" xfId="0" applyBorder="1" applyAlignment="1">
      <alignment horizontal="center" vertical="center"/>
    </xf>
    <xf numFmtId="0" fontId="0" fillId="0" borderId="33"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18" xfId="0" applyBorder="1" applyAlignment="1">
      <alignment horizontal="center" vertical="center"/>
    </xf>
    <xf numFmtId="0" fontId="0" fillId="0" borderId="40" xfId="0" applyBorder="1" applyAlignment="1">
      <alignment vertical="top" wrapText="1"/>
    </xf>
    <xf numFmtId="0" fontId="0" fillId="0" borderId="83" xfId="0" applyBorder="1" applyAlignment="1">
      <alignmen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opLeftCell="C1" zoomScale="60" zoomScaleNormal="60" workbookViewId="0">
      <pane ySplit="3" topLeftCell="A47" activePane="bottomLeft" state="frozen"/>
      <selection pane="bottomLeft" activeCell="C51" sqref="C51"/>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5.13281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6" ht="25.5" x14ac:dyDescent="0.45">
      <c r="A1" s="130" t="s">
        <v>386</v>
      </c>
      <c r="B1" s="2"/>
      <c r="C1" s="2"/>
      <c r="H1" s="199" t="s">
        <v>256</v>
      </c>
      <c r="I1" s="200"/>
      <c r="J1" s="203" t="s">
        <v>257</v>
      </c>
      <c r="K1" s="204"/>
      <c r="L1" s="207" t="s">
        <v>258</v>
      </c>
      <c r="M1" s="208"/>
      <c r="N1" s="211" t="s">
        <v>255</v>
      </c>
      <c r="O1" s="212"/>
    </row>
    <row r="2" spans="1:16" ht="14.65" thickBot="1" x14ac:dyDescent="0.5">
      <c r="A2" s="1" t="s">
        <v>395</v>
      </c>
      <c r="H2" s="201"/>
      <c r="I2" s="202"/>
      <c r="J2" s="205"/>
      <c r="K2" s="206"/>
      <c r="L2" s="209"/>
      <c r="M2" s="210"/>
      <c r="N2" s="213"/>
      <c r="O2" s="214"/>
    </row>
    <row r="3" spans="1:16"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6" ht="14.65" thickBot="1" x14ac:dyDescent="0.5">
      <c r="A4" s="66" t="s">
        <v>98</v>
      </c>
      <c r="B4" s="67"/>
      <c r="C4" s="67"/>
      <c r="D4" s="68"/>
      <c r="E4" s="68"/>
      <c r="F4" s="89"/>
      <c r="G4" s="68"/>
      <c r="H4" s="89"/>
      <c r="I4" s="68"/>
      <c r="J4" s="89"/>
      <c r="K4" s="68"/>
      <c r="L4" s="89"/>
      <c r="M4" s="68"/>
      <c r="N4" s="89"/>
      <c r="O4" s="68"/>
      <c r="P4" s="111"/>
    </row>
    <row r="5" spans="1:16" ht="85.5" x14ac:dyDescent="0.45">
      <c r="A5" s="19" t="s">
        <v>3</v>
      </c>
      <c r="B5" s="20" t="s">
        <v>218</v>
      </c>
      <c r="C5" s="20" t="s">
        <v>157</v>
      </c>
      <c r="D5" s="20" t="s">
        <v>187</v>
      </c>
      <c r="E5" s="21" t="s">
        <v>188</v>
      </c>
      <c r="F5" s="22" t="s">
        <v>243</v>
      </c>
      <c r="G5" s="23" t="s">
        <v>252</v>
      </c>
      <c r="H5" s="24" t="s">
        <v>268</v>
      </c>
      <c r="I5" s="26" t="s">
        <v>305</v>
      </c>
      <c r="J5" s="24" t="s">
        <v>268</v>
      </c>
      <c r="K5" s="124" t="s">
        <v>358</v>
      </c>
      <c r="L5" s="24"/>
      <c r="M5" s="25"/>
      <c r="N5" s="24" t="s">
        <v>268</v>
      </c>
      <c r="O5" s="101" t="s">
        <v>259</v>
      </c>
      <c r="P5" s="112" t="s">
        <v>242</v>
      </c>
    </row>
    <row r="6" spans="1:16" ht="57" x14ac:dyDescent="0.45">
      <c r="A6" s="27" t="s">
        <v>4</v>
      </c>
      <c r="B6" s="3" t="s">
        <v>219</v>
      </c>
      <c r="C6" s="3" t="s">
        <v>2</v>
      </c>
      <c r="D6" s="3" t="s">
        <v>189</v>
      </c>
      <c r="E6" s="12" t="s">
        <v>43</v>
      </c>
      <c r="F6" s="14" t="s">
        <v>242</v>
      </c>
      <c r="G6" s="15"/>
      <c r="H6" s="17" t="s">
        <v>268</v>
      </c>
      <c r="I6" s="18" t="s">
        <v>348</v>
      </c>
      <c r="J6" s="17" t="s">
        <v>266</v>
      </c>
      <c r="K6" s="125" t="s">
        <v>267</v>
      </c>
      <c r="L6" s="17" t="s">
        <v>266</v>
      </c>
      <c r="M6" s="98" t="s">
        <v>354</v>
      </c>
      <c r="N6" s="17" t="s">
        <v>268</v>
      </c>
      <c r="O6" s="102" t="s">
        <v>260</v>
      </c>
      <c r="P6" s="113" t="s">
        <v>242</v>
      </c>
    </row>
    <row r="7" spans="1:16" ht="88.5" customHeight="1" x14ac:dyDescent="0.45">
      <c r="A7" s="27" t="s">
        <v>4</v>
      </c>
      <c r="B7" s="3" t="s">
        <v>220</v>
      </c>
      <c r="C7" s="3" t="s">
        <v>158</v>
      </c>
      <c r="D7" s="3" t="s">
        <v>190</v>
      </c>
      <c r="E7" s="12" t="s">
        <v>13</v>
      </c>
      <c r="F7" s="13" t="s">
        <v>243</v>
      </c>
      <c r="G7" s="15" t="s">
        <v>249</v>
      </c>
      <c r="H7" s="17" t="s">
        <v>268</v>
      </c>
      <c r="I7" s="18" t="s">
        <v>349</v>
      </c>
      <c r="J7" s="17" t="s">
        <v>270</v>
      </c>
      <c r="K7" s="126" t="s">
        <v>359</v>
      </c>
      <c r="L7" s="17" t="s">
        <v>266</v>
      </c>
      <c r="M7" s="98" t="s">
        <v>354</v>
      </c>
      <c r="N7" s="17" t="s">
        <v>266</v>
      </c>
      <c r="O7" s="102" t="s">
        <v>261</v>
      </c>
      <c r="P7" s="114" t="s">
        <v>243</v>
      </c>
    </row>
    <row r="8" spans="1:16" ht="71.25" x14ac:dyDescent="0.45">
      <c r="A8" s="27" t="s">
        <v>5</v>
      </c>
      <c r="B8" s="3" t="s">
        <v>219</v>
      </c>
      <c r="C8" s="3" t="s">
        <v>159</v>
      </c>
      <c r="D8" s="3" t="s">
        <v>191</v>
      </c>
      <c r="E8" s="12" t="s">
        <v>44</v>
      </c>
      <c r="F8" s="13" t="s">
        <v>242</v>
      </c>
      <c r="G8" s="15"/>
      <c r="H8" s="17" t="s">
        <v>268</v>
      </c>
      <c r="I8" s="18" t="s">
        <v>306</v>
      </c>
      <c r="J8" s="17" t="s">
        <v>266</v>
      </c>
      <c r="K8" s="126" t="s">
        <v>267</v>
      </c>
      <c r="L8" s="17"/>
      <c r="M8" s="98"/>
      <c r="N8" s="17" t="s">
        <v>268</v>
      </c>
      <c r="O8" s="102" t="s">
        <v>262</v>
      </c>
      <c r="P8" s="114" t="s">
        <v>242</v>
      </c>
    </row>
    <row r="9" spans="1:16" ht="71.25" x14ac:dyDescent="0.45">
      <c r="A9" s="27" t="s">
        <v>6</v>
      </c>
      <c r="B9" s="3" t="s">
        <v>218</v>
      </c>
      <c r="C9" s="3" t="s">
        <v>2</v>
      </c>
      <c r="D9" s="3" t="s">
        <v>2</v>
      </c>
      <c r="E9" s="12"/>
      <c r="F9" s="13" t="s">
        <v>243</v>
      </c>
      <c r="G9" s="15" t="s">
        <v>252</v>
      </c>
      <c r="H9" s="17" t="s">
        <v>268</v>
      </c>
      <c r="I9" s="18" t="s">
        <v>350</v>
      </c>
      <c r="J9" s="17"/>
      <c r="K9" s="126"/>
      <c r="L9" s="17"/>
      <c r="M9" s="98"/>
      <c r="N9" s="17" t="s">
        <v>268</v>
      </c>
      <c r="O9" s="102"/>
      <c r="P9" s="114" t="s">
        <v>242</v>
      </c>
    </row>
    <row r="10" spans="1:16" ht="42.75" x14ac:dyDescent="0.45">
      <c r="A10" s="27" t="s">
        <v>7</v>
      </c>
      <c r="B10" s="3" t="s">
        <v>219</v>
      </c>
      <c r="C10" s="3" t="s">
        <v>160</v>
      </c>
      <c r="D10" s="3" t="s">
        <v>161</v>
      </c>
      <c r="E10" s="12" t="s">
        <v>45</v>
      </c>
      <c r="F10" s="13" t="s">
        <v>243</v>
      </c>
      <c r="G10" s="15" t="s">
        <v>249</v>
      </c>
      <c r="H10" s="17" t="s">
        <v>268</v>
      </c>
      <c r="I10" s="18" t="s">
        <v>307</v>
      </c>
      <c r="J10" s="17"/>
      <c r="K10" s="126"/>
      <c r="L10" s="17" t="s">
        <v>270</v>
      </c>
      <c r="M10" s="98" t="s">
        <v>355</v>
      </c>
      <c r="N10" s="17" t="s">
        <v>266</v>
      </c>
      <c r="O10" s="102" t="s">
        <v>261</v>
      </c>
      <c r="P10" s="114" t="s">
        <v>244</v>
      </c>
    </row>
    <row r="11" spans="1:16" ht="57" x14ac:dyDescent="0.45">
      <c r="A11" s="27" t="s">
        <v>8</v>
      </c>
      <c r="B11" s="3" t="s">
        <v>227</v>
      </c>
      <c r="C11" s="3" t="s">
        <v>162</v>
      </c>
      <c r="D11" s="3" t="s">
        <v>125</v>
      </c>
      <c r="E11" s="12"/>
      <c r="F11" s="13" t="s">
        <v>242</v>
      </c>
      <c r="G11" s="15"/>
      <c r="H11" s="17" t="s">
        <v>270</v>
      </c>
      <c r="I11" s="18" t="s">
        <v>308</v>
      </c>
      <c r="J11" s="17"/>
      <c r="K11" s="126"/>
      <c r="L11" s="17"/>
      <c r="M11" s="16"/>
      <c r="N11" s="17" t="s">
        <v>268</v>
      </c>
      <c r="O11" s="102" t="s">
        <v>263</v>
      </c>
      <c r="P11" s="114" t="s">
        <v>244</v>
      </c>
    </row>
    <row r="12" spans="1:16" ht="120.75" customHeight="1" x14ac:dyDescent="0.45">
      <c r="A12" s="27" t="s">
        <v>9</v>
      </c>
      <c r="B12" s="3" t="s">
        <v>219</v>
      </c>
      <c r="C12" s="3" t="s">
        <v>192</v>
      </c>
      <c r="D12" s="3" t="s">
        <v>193</v>
      </c>
      <c r="E12" s="12" t="s">
        <v>46</v>
      </c>
      <c r="F12" s="13" t="s">
        <v>242</v>
      </c>
      <c r="G12" s="15"/>
      <c r="H12" s="17" t="s">
        <v>268</v>
      </c>
      <c r="I12" s="18" t="s">
        <v>309</v>
      </c>
      <c r="J12" s="17" t="s">
        <v>268</v>
      </c>
      <c r="K12" s="126" t="s">
        <v>360</v>
      </c>
      <c r="L12" s="17" t="s">
        <v>266</v>
      </c>
      <c r="M12" s="16" t="s">
        <v>354</v>
      </c>
      <c r="N12" s="17" t="s">
        <v>268</v>
      </c>
      <c r="O12" s="102" t="s">
        <v>264</v>
      </c>
      <c r="P12" s="114" t="s">
        <v>242</v>
      </c>
    </row>
    <row r="13" spans="1:16" ht="85.5" x14ac:dyDescent="0.45">
      <c r="A13" s="27" t="s">
        <v>1</v>
      </c>
      <c r="B13" s="3" t="s">
        <v>220</v>
      </c>
      <c r="C13" s="3" t="s">
        <v>194</v>
      </c>
      <c r="D13" s="3" t="s">
        <v>14</v>
      </c>
      <c r="E13" s="12"/>
      <c r="F13" s="13" t="s">
        <v>243</v>
      </c>
      <c r="G13" s="15" t="s">
        <v>249</v>
      </c>
      <c r="H13" s="17" t="s">
        <v>268</v>
      </c>
      <c r="I13" s="18" t="s">
        <v>310</v>
      </c>
      <c r="J13" s="17"/>
      <c r="K13" s="126"/>
      <c r="L13" s="17"/>
      <c r="M13" s="16"/>
      <c r="N13" s="17" t="s">
        <v>266</v>
      </c>
      <c r="O13" s="102" t="s">
        <v>261</v>
      </c>
      <c r="P13" s="114" t="s">
        <v>243</v>
      </c>
    </row>
    <row r="14" spans="1:16" ht="49.5" customHeight="1" thickBot="1" x14ac:dyDescent="0.5">
      <c r="A14" s="71" t="s">
        <v>1</v>
      </c>
      <c r="B14" s="72" t="s">
        <v>220</v>
      </c>
      <c r="C14" s="72" t="s">
        <v>163</v>
      </c>
      <c r="D14" s="72" t="s">
        <v>126</v>
      </c>
      <c r="E14" s="73"/>
      <c r="F14" s="74" t="s">
        <v>243</v>
      </c>
      <c r="G14" s="75" t="s">
        <v>249</v>
      </c>
      <c r="H14" s="76" t="s">
        <v>268</v>
      </c>
      <c r="I14" s="78" t="s">
        <v>310</v>
      </c>
      <c r="J14" s="76"/>
      <c r="K14" s="127"/>
      <c r="L14" s="76"/>
      <c r="M14" s="77"/>
      <c r="N14" s="76" t="s">
        <v>268</v>
      </c>
      <c r="O14" s="103" t="s">
        <v>265</v>
      </c>
      <c r="P14" s="115" t="s">
        <v>242</v>
      </c>
    </row>
    <row r="15" spans="1:16" ht="14.65" thickBot="1" x14ac:dyDescent="0.5">
      <c r="A15" s="86" t="s">
        <v>99</v>
      </c>
      <c r="B15" s="87"/>
      <c r="C15" s="87"/>
      <c r="D15" s="88"/>
      <c r="E15" s="88"/>
      <c r="F15" s="88"/>
      <c r="G15" s="88"/>
      <c r="H15" s="88"/>
      <c r="I15" s="88"/>
      <c r="J15" s="88"/>
      <c r="K15" s="88"/>
      <c r="L15" s="88"/>
      <c r="M15" s="88"/>
      <c r="N15" s="88"/>
      <c r="O15" s="88"/>
      <c r="P15" s="116"/>
    </row>
    <row r="16" spans="1:16" ht="57" x14ac:dyDescent="0.45">
      <c r="A16" s="79" t="s">
        <v>17</v>
      </c>
      <c r="B16" s="80" t="s">
        <v>219</v>
      </c>
      <c r="C16" s="80" t="s">
        <v>195</v>
      </c>
      <c r="D16" s="80" t="s">
        <v>196</v>
      </c>
      <c r="E16" s="81" t="s">
        <v>127</v>
      </c>
      <c r="F16" s="82" t="s">
        <v>242</v>
      </c>
      <c r="G16" s="83"/>
      <c r="H16" s="84" t="s">
        <v>270</v>
      </c>
      <c r="I16" s="85" t="s">
        <v>311</v>
      </c>
      <c r="J16" s="84" t="s">
        <v>266</v>
      </c>
      <c r="K16" s="85" t="s">
        <v>361</v>
      </c>
      <c r="L16" s="84" t="s">
        <v>266</v>
      </c>
      <c r="M16" s="85" t="s">
        <v>354</v>
      </c>
      <c r="N16" s="84" t="s">
        <v>266</v>
      </c>
      <c r="O16" s="104" t="s">
        <v>272</v>
      </c>
      <c r="P16" s="117" t="s">
        <v>244</v>
      </c>
    </row>
    <row r="17" spans="1:16" ht="125.25" customHeight="1" x14ac:dyDescent="0.45">
      <c r="A17" s="38" t="s">
        <v>48</v>
      </c>
      <c r="B17" s="4" t="s">
        <v>219</v>
      </c>
      <c r="C17" s="4" t="s">
        <v>192</v>
      </c>
      <c r="D17" s="4" t="s">
        <v>197</v>
      </c>
      <c r="E17" s="8" t="s">
        <v>49</v>
      </c>
      <c r="F17" s="13" t="s">
        <v>242</v>
      </c>
      <c r="G17" s="15"/>
      <c r="H17" s="17" t="s">
        <v>270</v>
      </c>
      <c r="I17" s="18" t="s">
        <v>312</v>
      </c>
      <c r="J17" s="17" t="s">
        <v>268</v>
      </c>
      <c r="K17" s="18" t="s">
        <v>362</v>
      </c>
      <c r="L17" s="17" t="s">
        <v>266</v>
      </c>
      <c r="M17" s="98" t="s">
        <v>354</v>
      </c>
      <c r="N17" s="17" t="s">
        <v>268</v>
      </c>
      <c r="O17" s="105" t="s">
        <v>273</v>
      </c>
      <c r="P17" s="114" t="s">
        <v>244</v>
      </c>
    </row>
    <row r="18" spans="1:16" ht="150" customHeight="1" x14ac:dyDescent="0.45">
      <c r="A18" s="38" t="s">
        <v>18</v>
      </c>
      <c r="B18" s="4" t="s">
        <v>219</v>
      </c>
      <c r="C18" s="4" t="s">
        <v>192</v>
      </c>
      <c r="D18" s="4" t="s">
        <v>47</v>
      </c>
      <c r="E18" s="8" t="s">
        <v>172</v>
      </c>
      <c r="F18" s="13" t="s">
        <v>242</v>
      </c>
      <c r="G18" s="15"/>
      <c r="H18" s="17" t="s">
        <v>270</v>
      </c>
      <c r="I18" s="18" t="s">
        <v>313</v>
      </c>
      <c r="J18" s="17" t="s">
        <v>268</v>
      </c>
      <c r="K18" s="18" t="s">
        <v>362</v>
      </c>
      <c r="L18" s="17" t="s">
        <v>266</v>
      </c>
      <c r="M18" s="98" t="s">
        <v>354</v>
      </c>
      <c r="N18" s="17" t="s">
        <v>268</v>
      </c>
      <c r="O18" s="105" t="s">
        <v>274</v>
      </c>
      <c r="P18" s="114" t="s">
        <v>244</v>
      </c>
    </row>
    <row r="19" spans="1:16" ht="57" x14ac:dyDescent="0.45">
      <c r="A19" s="39" t="s">
        <v>19</v>
      </c>
      <c r="B19" s="6" t="s">
        <v>227</v>
      </c>
      <c r="C19" s="6" t="s">
        <v>173</v>
      </c>
      <c r="D19" s="4" t="s">
        <v>128</v>
      </c>
      <c r="E19" s="8" t="s">
        <v>129</v>
      </c>
      <c r="F19" s="13" t="s">
        <v>242</v>
      </c>
      <c r="G19" s="15"/>
      <c r="H19" s="17" t="s">
        <v>268</v>
      </c>
      <c r="I19" s="18" t="s">
        <v>314</v>
      </c>
      <c r="J19" s="17" t="s">
        <v>268</v>
      </c>
      <c r="K19" s="18" t="s">
        <v>363</v>
      </c>
      <c r="L19" s="17"/>
      <c r="M19" s="16"/>
      <c r="N19" s="17" t="s">
        <v>268</v>
      </c>
      <c r="O19" s="105" t="s">
        <v>275</v>
      </c>
      <c r="P19" s="114" t="s">
        <v>242</v>
      </c>
    </row>
    <row r="20" spans="1:16" ht="96.75" customHeight="1" x14ac:dyDescent="0.45">
      <c r="A20" s="38" t="s">
        <v>20</v>
      </c>
      <c r="B20" s="4" t="s">
        <v>227</v>
      </c>
      <c r="C20" s="4" t="s">
        <v>198</v>
      </c>
      <c r="D20" s="4" t="s">
        <v>21</v>
      </c>
      <c r="E20" s="8" t="s">
        <v>130</v>
      </c>
      <c r="F20" s="13" t="s">
        <v>242</v>
      </c>
      <c r="G20" s="15"/>
      <c r="H20" s="17" t="s">
        <v>268</v>
      </c>
      <c r="I20" s="18" t="s">
        <v>315</v>
      </c>
      <c r="J20" s="17" t="s">
        <v>266</v>
      </c>
      <c r="K20" s="18" t="s">
        <v>267</v>
      </c>
      <c r="L20" s="17"/>
      <c r="M20" s="16"/>
      <c r="N20" s="17" t="s">
        <v>268</v>
      </c>
      <c r="O20" s="105" t="s">
        <v>276</v>
      </c>
      <c r="P20" s="114" t="s">
        <v>242</v>
      </c>
    </row>
    <row r="21" spans="1:16" ht="57" x14ac:dyDescent="0.45">
      <c r="A21" s="38" t="s">
        <v>22</v>
      </c>
      <c r="B21" s="4" t="s">
        <v>219</v>
      </c>
      <c r="C21" s="4" t="s">
        <v>199</v>
      </c>
      <c r="D21" s="4" t="s">
        <v>174</v>
      </c>
      <c r="E21" s="8" t="s">
        <v>23</v>
      </c>
      <c r="F21" s="13" t="s">
        <v>242</v>
      </c>
      <c r="G21" s="15"/>
      <c r="H21" s="17" t="s">
        <v>268</v>
      </c>
      <c r="I21" s="18" t="s">
        <v>316</v>
      </c>
      <c r="J21" s="17" t="s">
        <v>270</v>
      </c>
      <c r="K21" s="18" t="s">
        <v>364</v>
      </c>
      <c r="L21" s="17" t="s">
        <v>270</v>
      </c>
      <c r="M21" s="98" t="s">
        <v>356</v>
      </c>
      <c r="N21" s="17" t="s">
        <v>268</v>
      </c>
      <c r="O21" s="105" t="s">
        <v>277</v>
      </c>
      <c r="P21" s="114" t="s">
        <v>244</v>
      </c>
    </row>
    <row r="22" spans="1:16" ht="121.5" customHeight="1" x14ac:dyDescent="0.45">
      <c r="A22" s="38" t="s">
        <v>24</v>
      </c>
      <c r="B22" s="4" t="s">
        <v>228</v>
      </c>
      <c r="C22" s="4" t="s">
        <v>175</v>
      </c>
      <c r="D22" s="4" t="s">
        <v>28</v>
      </c>
      <c r="E22" s="8" t="s">
        <v>25</v>
      </c>
      <c r="F22" s="13" t="s">
        <v>242</v>
      </c>
      <c r="G22" s="15"/>
      <c r="H22" s="17" t="s">
        <v>268</v>
      </c>
      <c r="I22" s="18" t="s">
        <v>317</v>
      </c>
      <c r="J22" s="17" t="s">
        <v>266</v>
      </c>
      <c r="K22" s="18" t="s">
        <v>267</v>
      </c>
      <c r="L22" s="17"/>
      <c r="M22" s="16"/>
      <c r="N22" s="17" t="s">
        <v>266</v>
      </c>
      <c r="O22" s="105" t="s">
        <v>261</v>
      </c>
      <c r="P22" s="114" t="s">
        <v>243</v>
      </c>
    </row>
    <row r="23" spans="1:16" ht="89.25" customHeight="1" x14ac:dyDescent="0.45">
      <c r="A23" s="38" t="s">
        <v>26</v>
      </c>
      <c r="B23" s="4" t="s">
        <v>217</v>
      </c>
      <c r="C23" s="4" t="s">
        <v>131</v>
      </c>
      <c r="D23" s="4" t="s">
        <v>176</v>
      </c>
      <c r="E23" s="8" t="s">
        <v>132</v>
      </c>
      <c r="F23" s="13" t="s">
        <v>243</v>
      </c>
      <c r="G23" s="15" t="s">
        <v>253</v>
      </c>
      <c r="H23" s="17" t="s">
        <v>266</v>
      </c>
      <c r="I23" s="18" t="s">
        <v>318</v>
      </c>
      <c r="J23" s="17"/>
      <c r="K23" s="18"/>
      <c r="L23" s="17"/>
      <c r="M23" s="16"/>
      <c r="N23" s="17" t="s">
        <v>266</v>
      </c>
      <c r="O23" s="105" t="s">
        <v>261</v>
      </c>
      <c r="P23" s="114" t="s">
        <v>243</v>
      </c>
    </row>
    <row r="24" spans="1:16" ht="150.75" customHeight="1" x14ac:dyDescent="0.45">
      <c r="A24" s="38" t="s">
        <v>92</v>
      </c>
      <c r="B24" s="4" t="s">
        <v>228</v>
      </c>
      <c r="C24" s="4" t="s">
        <v>178</v>
      </c>
      <c r="D24" s="4" t="s">
        <v>133</v>
      </c>
      <c r="E24" s="8"/>
      <c r="F24" s="13" t="s">
        <v>242</v>
      </c>
      <c r="G24" s="15"/>
      <c r="H24" s="17" t="s">
        <v>270</v>
      </c>
      <c r="I24" s="18" t="s">
        <v>351</v>
      </c>
      <c r="J24" s="17"/>
      <c r="K24" s="18" t="s">
        <v>365</v>
      </c>
      <c r="L24" s="17"/>
      <c r="M24" s="16"/>
      <c r="N24" s="17" t="s">
        <v>266</v>
      </c>
      <c r="O24" s="105" t="s">
        <v>278</v>
      </c>
      <c r="P24" s="114" t="s">
        <v>244</v>
      </c>
    </row>
    <row r="25" spans="1:16" ht="73.5" customHeight="1" x14ac:dyDescent="0.45">
      <c r="A25" s="38" t="s">
        <v>27</v>
      </c>
      <c r="B25" s="4" t="s">
        <v>228</v>
      </c>
      <c r="C25" s="4" t="s">
        <v>29</v>
      </c>
      <c r="D25" s="4" t="s">
        <v>174</v>
      </c>
      <c r="E25" s="8" t="s">
        <v>30</v>
      </c>
      <c r="F25" s="13" t="s">
        <v>242</v>
      </c>
      <c r="G25" s="15"/>
      <c r="H25" s="17" t="s">
        <v>270</v>
      </c>
      <c r="I25" s="18" t="s">
        <v>319</v>
      </c>
      <c r="J25" s="17" t="s">
        <v>270</v>
      </c>
      <c r="K25" s="18" t="s">
        <v>366</v>
      </c>
      <c r="L25" s="17"/>
      <c r="M25" s="16"/>
      <c r="N25" s="17" t="s">
        <v>266</v>
      </c>
      <c r="O25" s="105" t="s">
        <v>278</v>
      </c>
      <c r="P25" s="114" t="s">
        <v>244</v>
      </c>
    </row>
    <row r="26" spans="1:16" ht="125.25" customHeight="1" x14ac:dyDescent="0.45">
      <c r="A26" s="38" t="s">
        <v>31</v>
      </c>
      <c r="B26" s="4" t="s">
        <v>228</v>
      </c>
      <c r="C26" s="4" t="s">
        <v>134</v>
      </c>
      <c r="D26" s="4" t="s">
        <v>174</v>
      </c>
      <c r="E26" s="8" t="s">
        <v>33</v>
      </c>
      <c r="F26" s="13" t="s">
        <v>242</v>
      </c>
      <c r="G26" s="15"/>
      <c r="H26" s="17" t="s">
        <v>270</v>
      </c>
      <c r="I26" s="18" t="s">
        <v>320</v>
      </c>
      <c r="J26" s="17" t="s">
        <v>266</v>
      </c>
      <c r="K26" s="18" t="s">
        <v>267</v>
      </c>
      <c r="L26" s="17"/>
      <c r="M26" s="16"/>
      <c r="N26" s="17" t="s">
        <v>268</v>
      </c>
      <c r="O26" s="105" t="s">
        <v>279</v>
      </c>
      <c r="P26" s="114" t="s">
        <v>244</v>
      </c>
    </row>
    <row r="27" spans="1:16" ht="99.75" x14ac:dyDescent="0.45">
      <c r="A27" s="38" t="s">
        <v>31</v>
      </c>
      <c r="B27" s="4" t="s">
        <v>228</v>
      </c>
      <c r="C27" s="4" t="s">
        <v>179</v>
      </c>
      <c r="D27" s="4" t="s">
        <v>135</v>
      </c>
      <c r="E27" s="8" t="s">
        <v>32</v>
      </c>
      <c r="F27" s="13" t="s">
        <v>242</v>
      </c>
      <c r="G27" s="15"/>
      <c r="H27" s="17" t="s">
        <v>270</v>
      </c>
      <c r="I27" s="18" t="s">
        <v>321</v>
      </c>
      <c r="J27" s="17" t="s">
        <v>270</v>
      </c>
      <c r="K27" s="18" t="s">
        <v>367</v>
      </c>
      <c r="L27" s="17"/>
      <c r="M27" s="16"/>
      <c r="N27" s="17" t="s">
        <v>270</v>
      </c>
      <c r="O27" s="105" t="s">
        <v>280</v>
      </c>
      <c r="P27" s="114" t="s">
        <v>244</v>
      </c>
    </row>
    <row r="28" spans="1:16" ht="71.25" x14ac:dyDescent="0.45">
      <c r="A28" s="38" t="s">
        <v>34</v>
      </c>
      <c r="B28" s="8" t="s">
        <v>229</v>
      </c>
      <c r="C28" s="5" t="s">
        <v>136</v>
      </c>
      <c r="D28" s="4" t="s">
        <v>200</v>
      </c>
      <c r="E28" s="8" t="s">
        <v>201</v>
      </c>
      <c r="F28" s="13" t="s">
        <v>243</v>
      </c>
      <c r="G28" s="15" t="s">
        <v>254</v>
      </c>
      <c r="H28" s="17" t="s">
        <v>270</v>
      </c>
      <c r="I28" s="18" t="s">
        <v>322</v>
      </c>
      <c r="J28" s="17" t="s">
        <v>270</v>
      </c>
      <c r="K28" s="18" t="s">
        <v>366</v>
      </c>
      <c r="L28" s="17"/>
      <c r="M28" s="16"/>
      <c r="N28" s="17" t="s">
        <v>270</v>
      </c>
      <c r="O28" s="105" t="s">
        <v>281</v>
      </c>
      <c r="P28" s="114" t="s">
        <v>244</v>
      </c>
    </row>
    <row r="29" spans="1:16" ht="88.5" customHeight="1" x14ac:dyDescent="0.45">
      <c r="A29" s="38" t="s">
        <v>180</v>
      </c>
      <c r="B29" s="4" t="s">
        <v>229</v>
      </c>
      <c r="C29" s="4" t="s">
        <v>181</v>
      </c>
      <c r="D29" s="4" t="s">
        <v>35</v>
      </c>
      <c r="E29" s="8" t="s">
        <v>36</v>
      </c>
      <c r="F29" s="13" t="s">
        <v>243</v>
      </c>
      <c r="G29" s="15" t="s">
        <v>254</v>
      </c>
      <c r="H29" s="17" t="s">
        <v>352</v>
      </c>
      <c r="I29" s="18" t="s">
        <v>322</v>
      </c>
      <c r="J29" s="17" t="s">
        <v>270</v>
      </c>
      <c r="K29" s="18" t="s">
        <v>366</v>
      </c>
      <c r="L29" s="17"/>
      <c r="M29" s="16"/>
      <c r="N29" s="17" t="s">
        <v>270</v>
      </c>
      <c r="O29" s="105" t="s">
        <v>181</v>
      </c>
      <c r="P29" s="114" t="s">
        <v>244</v>
      </c>
    </row>
    <row r="30" spans="1:16" ht="169.5" customHeight="1" x14ac:dyDescent="0.45">
      <c r="A30" s="38" t="s">
        <v>37</v>
      </c>
      <c r="B30" s="4" t="s">
        <v>218</v>
      </c>
      <c r="C30" s="4" t="s">
        <v>182</v>
      </c>
      <c r="D30" s="4" t="s">
        <v>202</v>
      </c>
      <c r="E30" s="8" t="s">
        <v>203</v>
      </c>
      <c r="F30" s="13" t="s">
        <v>243</v>
      </c>
      <c r="G30" s="15" t="s">
        <v>252</v>
      </c>
      <c r="H30" s="17" t="s">
        <v>268</v>
      </c>
      <c r="I30" s="18" t="s">
        <v>323</v>
      </c>
      <c r="J30" s="17" t="s">
        <v>268</v>
      </c>
      <c r="K30" s="18" t="s">
        <v>368</v>
      </c>
      <c r="L30" s="17"/>
      <c r="M30" s="16"/>
      <c r="N30" s="17" t="s">
        <v>268</v>
      </c>
      <c r="O30" s="105" t="s">
        <v>282</v>
      </c>
      <c r="P30" s="114" t="s">
        <v>242</v>
      </c>
    </row>
    <row r="31" spans="1:16" ht="63" customHeight="1" x14ac:dyDescent="0.45">
      <c r="A31" s="38" t="s">
        <v>37</v>
      </c>
      <c r="B31" s="4" t="s">
        <v>218</v>
      </c>
      <c r="C31" s="4" t="s">
        <v>181</v>
      </c>
      <c r="D31" s="4" t="s">
        <v>202</v>
      </c>
      <c r="E31" s="8" t="s">
        <v>38</v>
      </c>
      <c r="F31" s="13" t="s">
        <v>243</v>
      </c>
      <c r="G31" s="15" t="s">
        <v>252</v>
      </c>
      <c r="H31" s="17" t="s">
        <v>268</v>
      </c>
      <c r="I31" s="18" t="s">
        <v>324</v>
      </c>
      <c r="J31" s="17"/>
      <c r="K31" s="18"/>
      <c r="L31" s="17"/>
      <c r="M31" s="16"/>
      <c r="N31" s="17" t="s">
        <v>268</v>
      </c>
      <c r="O31" s="105" t="s">
        <v>181</v>
      </c>
      <c r="P31" s="114" t="s">
        <v>242</v>
      </c>
    </row>
    <row r="32" spans="1:16" ht="108.75" customHeight="1" x14ac:dyDescent="0.45">
      <c r="A32" s="38" t="s">
        <v>39</v>
      </c>
      <c r="B32" s="4" t="s">
        <v>228</v>
      </c>
      <c r="C32" s="4" t="s">
        <v>183</v>
      </c>
      <c r="D32" s="4" t="s">
        <v>137</v>
      </c>
      <c r="E32" s="8" t="s">
        <v>138</v>
      </c>
      <c r="F32" s="13" t="s">
        <v>242</v>
      </c>
      <c r="G32" s="15"/>
      <c r="H32" s="17" t="s">
        <v>268</v>
      </c>
      <c r="I32" s="18" t="s">
        <v>325</v>
      </c>
      <c r="J32" s="17" t="s">
        <v>266</v>
      </c>
      <c r="K32" s="18" t="s">
        <v>369</v>
      </c>
      <c r="L32" s="17"/>
      <c r="M32" s="16"/>
      <c r="N32" s="17" t="s">
        <v>268</v>
      </c>
      <c r="O32" s="105" t="s">
        <v>283</v>
      </c>
      <c r="P32" s="114" t="s">
        <v>242</v>
      </c>
    </row>
    <row r="33" spans="1:16" ht="128.25" customHeight="1" x14ac:dyDescent="0.45">
      <c r="A33" s="38" t="s">
        <v>40</v>
      </c>
      <c r="B33" s="4" t="s">
        <v>216</v>
      </c>
      <c r="C33" s="4" t="s">
        <v>41</v>
      </c>
      <c r="D33" s="4" t="s">
        <v>41</v>
      </c>
      <c r="E33" s="8" t="s">
        <v>42</v>
      </c>
      <c r="F33" s="13" t="s">
        <v>243</v>
      </c>
      <c r="G33" s="15" t="s">
        <v>251</v>
      </c>
      <c r="H33" s="17" t="s">
        <v>268</v>
      </c>
      <c r="I33" s="18" t="s">
        <v>326</v>
      </c>
      <c r="J33" s="17" t="s">
        <v>270</v>
      </c>
      <c r="K33" s="18" t="s">
        <v>370</v>
      </c>
      <c r="L33" s="17"/>
      <c r="M33" s="16"/>
      <c r="N33" s="17" t="s">
        <v>268</v>
      </c>
      <c r="O33" s="105" t="s">
        <v>284</v>
      </c>
      <c r="P33" s="114" t="s">
        <v>242</v>
      </c>
    </row>
    <row r="34" spans="1:16" ht="84.75" customHeight="1" x14ac:dyDescent="0.45">
      <c r="A34" s="38" t="s">
        <v>50</v>
      </c>
      <c r="B34" s="4" t="s">
        <v>228</v>
      </c>
      <c r="C34" s="4" t="s">
        <v>184</v>
      </c>
      <c r="D34" s="4" t="s">
        <v>204</v>
      </c>
      <c r="E34" s="8" t="s">
        <v>51</v>
      </c>
      <c r="F34" s="13" t="s">
        <v>242</v>
      </c>
      <c r="G34" s="15"/>
      <c r="H34" s="17" t="s">
        <v>352</v>
      </c>
      <c r="I34" s="18" t="s">
        <v>327</v>
      </c>
      <c r="J34" s="17" t="s">
        <v>270</v>
      </c>
      <c r="K34" s="18" t="s">
        <v>366</v>
      </c>
      <c r="L34" s="17"/>
      <c r="M34" s="16"/>
      <c r="N34" s="17" t="s">
        <v>292</v>
      </c>
      <c r="O34" s="105" t="s">
        <v>285</v>
      </c>
      <c r="P34" s="114" t="s">
        <v>242</v>
      </c>
    </row>
    <row r="35" spans="1:16" ht="85.5" x14ac:dyDescent="0.45">
      <c r="A35" s="38" t="s">
        <v>52</v>
      </c>
      <c r="B35" s="4" t="s">
        <v>228</v>
      </c>
      <c r="C35" s="4" t="s">
        <v>185</v>
      </c>
      <c r="D35" s="4" t="s">
        <v>53</v>
      </c>
      <c r="E35" s="8" t="s">
        <v>54</v>
      </c>
      <c r="F35" s="13" t="s">
        <v>242</v>
      </c>
      <c r="G35" s="15"/>
      <c r="H35" s="17" t="s">
        <v>352</v>
      </c>
      <c r="I35" s="18" t="s">
        <v>328</v>
      </c>
      <c r="J35" s="17" t="s">
        <v>266</v>
      </c>
      <c r="K35" s="18" t="s">
        <v>369</v>
      </c>
      <c r="L35" s="17"/>
      <c r="M35" s="16"/>
      <c r="N35" s="17" t="s">
        <v>268</v>
      </c>
      <c r="O35" s="105" t="s">
        <v>259</v>
      </c>
      <c r="P35" s="114" t="s">
        <v>242</v>
      </c>
    </row>
    <row r="36" spans="1:16" ht="85.5" x14ac:dyDescent="0.45">
      <c r="A36" s="38" t="s">
        <v>55</v>
      </c>
      <c r="B36" s="4" t="s">
        <v>228</v>
      </c>
      <c r="C36" s="4" t="s">
        <v>56</v>
      </c>
      <c r="D36" s="4" t="s">
        <v>174</v>
      </c>
      <c r="E36" s="8" t="s">
        <v>57</v>
      </c>
      <c r="F36" s="13" t="s">
        <v>242</v>
      </c>
      <c r="G36" s="15"/>
      <c r="H36" s="17" t="s">
        <v>270</v>
      </c>
      <c r="I36" s="18" t="s">
        <v>329</v>
      </c>
      <c r="J36" s="17" t="s">
        <v>268</v>
      </c>
      <c r="K36" s="18" t="s">
        <v>371</v>
      </c>
      <c r="L36" s="17"/>
      <c r="M36" s="16"/>
      <c r="N36" s="17" t="s">
        <v>266</v>
      </c>
      <c r="O36" s="105" t="s">
        <v>278</v>
      </c>
      <c r="P36" s="114" t="s">
        <v>244</v>
      </c>
    </row>
    <row r="37" spans="1:16" ht="71.25" x14ac:dyDescent="0.45">
      <c r="A37" s="38" t="s">
        <v>58</v>
      </c>
      <c r="B37" s="4" t="s">
        <v>216</v>
      </c>
      <c r="C37" s="4" t="s">
        <v>139</v>
      </c>
      <c r="D37" s="4" t="s">
        <v>174</v>
      </c>
      <c r="E37" s="8" t="s">
        <v>59</v>
      </c>
      <c r="F37" s="13" t="s">
        <v>243</v>
      </c>
      <c r="G37" s="15" t="s">
        <v>251</v>
      </c>
      <c r="H37" s="17" t="s">
        <v>268</v>
      </c>
      <c r="I37" s="18" t="s">
        <v>326</v>
      </c>
      <c r="J37" s="17" t="s">
        <v>266</v>
      </c>
      <c r="K37" s="18" t="s">
        <v>366</v>
      </c>
      <c r="L37" s="17"/>
      <c r="M37" s="16"/>
      <c r="N37" s="17" t="s">
        <v>268</v>
      </c>
      <c r="O37" s="105" t="s">
        <v>286</v>
      </c>
      <c r="P37" s="114" t="s">
        <v>242</v>
      </c>
    </row>
    <row r="38" spans="1:16" ht="99.75" x14ac:dyDescent="0.45">
      <c r="A38" s="38" t="s">
        <v>60</v>
      </c>
      <c r="B38" s="4" t="s">
        <v>215</v>
      </c>
      <c r="C38" s="4" t="s">
        <v>63</v>
      </c>
      <c r="D38" s="4" t="s">
        <v>174</v>
      </c>
      <c r="E38" s="8"/>
      <c r="F38" s="13" t="s">
        <v>242</v>
      </c>
      <c r="G38" s="15" t="s">
        <v>250</v>
      </c>
      <c r="H38" s="17" t="s">
        <v>352</v>
      </c>
      <c r="I38" s="18" t="s">
        <v>330</v>
      </c>
      <c r="J38" s="17" t="s">
        <v>268</v>
      </c>
      <c r="K38" s="18" t="s">
        <v>372</v>
      </c>
      <c r="L38" s="17"/>
      <c r="M38" s="16"/>
      <c r="N38" s="17" t="s">
        <v>268</v>
      </c>
      <c r="O38" s="105" t="s">
        <v>287</v>
      </c>
      <c r="P38" s="114" t="s">
        <v>242</v>
      </c>
    </row>
    <row r="39" spans="1:16" ht="71.25" x14ac:dyDescent="0.45">
      <c r="A39" s="38" t="s">
        <v>61</v>
      </c>
      <c r="B39" s="4" t="s">
        <v>215</v>
      </c>
      <c r="C39" s="4" t="s">
        <v>62</v>
      </c>
      <c r="D39" s="4" t="s">
        <v>174</v>
      </c>
      <c r="E39" s="8"/>
      <c r="F39" s="13" t="s">
        <v>242</v>
      </c>
      <c r="G39" s="15" t="s">
        <v>250</v>
      </c>
      <c r="H39" s="17" t="s">
        <v>352</v>
      </c>
      <c r="I39" s="18" t="s">
        <v>330</v>
      </c>
      <c r="J39" s="17"/>
      <c r="K39" s="18" t="s">
        <v>373</v>
      </c>
      <c r="L39" s="17"/>
      <c r="M39" s="16"/>
      <c r="N39" s="17" t="s">
        <v>268</v>
      </c>
      <c r="O39" s="105" t="s">
        <v>288</v>
      </c>
      <c r="P39" s="114" t="s">
        <v>242</v>
      </c>
    </row>
    <row r="40" spans="1:16" ht="138.75" customHeight="1" x14ac:dyDescent="0.45">
      <c r="A40" s="38" t="s">
        <v>64</v>
      </c>
      <c r="B40" s="7" t="s">
        <v>228</v>
      </c>
      <c r="C40" s="7" t="s">
        <v>165</v>
      </c>
      <c r="D40" s="4" t="s">
        <v>140</v>
      </c>
      <c r="E40" s="8"/>
      <c r="F40" s="13" t="s">
        <v>242</v>
      </c>
      <c r="G40" s="15"/>
      <c r="H40" s="17" t="s">
        <v>268</v>
      </c>
      <c r="I40" s="18" t="s">
        <v>331</v>
      </c>
      <c r="J40" s="17"/>
      <c r="K40" s="18"/>
      <c r="L40" s="17"/>
      <c r="M40" s="16"/>
      <c r="N40" s="17" t="s">
        <v>270</v>
      </c>
      <c r="O40" s="105" t="s">
        <v>289</v>
      </c>
      <c r="P40" s="114" t="s">
        <v>244</v>
      </c>
    </row>
    <row r="41" spans="1:16" ht="157.5" customHeight="1" x14ac:dyDescent="0.45">
      <c r="A41" s="38" t="s">
        <v>65</v>
      </c>
      <c r="B41" s="4" t="s">
        <v>228</v>
      </c>
      <c r="C41" s="4" t="s">
        <v>186</v>
      </c>
      <c r="D41" s="4" t="s">
        <v>67</v>
      </c>
      <c r="E41" s="8" t="s">
        <v>66</v>
      </c>
      <c r="F41" s="13" t="s">
        <v>242</v>
      </c>
      <c r="G41" s="15"/>
      <c r="H41" s="17" t="s">
        <v>266</v>
      </c>
      <c r="I41" s="18" t="s">
        <v>332</v>
      </c>
      <c r="J41" s="17" t="s">
        <v>268</v>
      </c>
      <c r="K41" s="18" t="s">
        <v>374</v>
      </c>
      <c r="L41" s="17"/>
      <c r="M41" s="16"/>
      <c r="N41" s="17" t="s">
        <v>268</v>
      </c>
      <c r="O41" s="105" t="s">
        <v>290</v>
      </c>
      <c r="P41" s="114" t="s">
        <v>243</v>
      </c>
    </row>
    <row r="42" spans="1:16" ht="108.75" customHeight="1" x14ac:dyDescent="0.45">
      <c r="A42" s="38" t="s">
        <v>68</v>
      </c>
      <c r="B42" s="4" t="s">
        <v>215</v>
      </c>
      <c r="C42" s="4" t="s">
        <v>69</v>
      </c>
      <c r="D42" s="4" t="s">
        <v>174</v>
      </c>
      <c r="E42" s="8"/>
      <c r="F42" s="13" t="s">
        <v>242</v>
      </c>
      <c r="G42" s="15" t="s">
        <v>250</v>
      </c>
      <c r="H42" s="17" t="s">
        <v>352</v>
      </c>
      <c r="I42" s="18" t="s">
        <v>330</v>
      </c>
      <c r="J42" s="17" t="s">
        <v>268</v>
      </c>
      <c r="K42" s="18" t="s">
        <v>375</v>
      </c>
      <c r="L42" s="17"/>
      <c r="M42" s="16"/>
      <c r="N42" s="17" t="s">
        <v>268</v>
      </c>
      <c r="O42" s="105" t="s">
        <v>163</v>
      </c>
      <c r="P42" s="114" t="s">
        <v>242</v>
      </c>
    </row>
    <row r="43" spans="1:16" ht="42.75" x14ac:dyDescent="0.45">
      <c r="A43" s="38" t="s">
        <v>68</v>
      </c>
      <c r="B43" s="4" t="s">
        <v>228</v>
      </c>
      <c r="C43" s="4" t="s">
        <v>70</v>
      </c>
      <c r="D43" s="4" t="s">
        <v>174</v>
      </c>
      <c r="E43" s="8" t="s">
        <v>73</v>
      </c>
      <c r="F43" s="13" t="s">
        <v>242</v>
      </c>
      <c r="G43" s="15"/>
      <c r="H43" s="17" t="s">
        <v>352</v>
      </c>
      <c r="I43" s="18" t="s">
        <v>333</v>
      </c>
      <c r="J43" s="17"/>
      <c r="K43" s="18"/>
      <c r="L43" s="17"/>
      <c r="M43" s="16"/>
      <c r="N43" s="17" t="s">
        <v>266</v>
      </c>
      <c r="O43" s="105" t="s">
        <v>261</v>
      </c>
      <c r="P43" s="114" t="s">
        <v>242</v>
      </c>
    </row>
    <row r="44" spans="1:16" ht="43.15" thickBot="1" x14ac:dyDescent="0.5">
      <c r="A44" s="40" t="s">
        <v>71</v>
      </c>
      <c r="B44" s="41" t="s">
        <v>228</v>
      </c>
      <c r="C44" s="41" t="s">
        <v>177</v>
      </c>
      <c r="D44" s="41" t="s">
        <v>141</v>
      </c>
      <c r="E44" s="42" t="s">
        <v>142</v>
      </c>
      <c r="F44" s="31" t="s">
        <v>242</v>
      </c>
      <c r="G44" s="32"/>
      <c r="H44" s="33" t="s">
        <v>270</v>
      </c>
      <c r="I44" s="35" t="s">
        <v>334</v>
      </c>
      <c r="J44" s="33"/>
      <c r="K44" s="35"/>
      <c r="L44" s="33"/>
      <c r="M44" s="34"/>
      <c r="N44" s="33" t="s">
        <v>266</v>
      </c>
      <c r="O44" s="106" t="s">
        <v>291</v>
      </c>
      <c r="P44" s="118" t="s">
        <v>244</v>
      </c>
    </row>
    <row r="45" spans="1:16" ht="14.65" thickBot="1" x14ac:dyDescent="0.5">
      <c r="A45" s="43" t="s">
        <v>100</v>
      </c>
      <c r="B45" s="43"/>
      <c r="C45" s="43"/>
      <c r="D45" s="44"/>
      <c r="E45" s="44"/>
      <c r="F45" s="45"/>
      <c r="G45" s="46"/>
      <c r="H45" s="36"/>
      <c r="I45" s="37"/>
      <c r="J45" s="36"/>
      <c r="K45" s="37"/>
      <c r="L45" s="36"/>
      <c r="M45" s="37"/>
      <c r="N45" s="36"/>
      <c r="O45" s="44"/>
      <c r="P45" s="119"/>
    </row>
    <row r="46" spans="1:16" ht="42.75" x14ac:dyDescent="0.45">
      <c r="A46" s="19" t="s">
        <v>10</v>
      </c>
      <c r="B46" s="20" t="s">
        <v>219</v>
      </c>
      <c r="C46" s="20" t="s">
        <v>168</v>
      </c>
      <c r="D46" s="20" t="s">
        <v>15</v>
      </c>
      <c r="E46" s="21"/>
      <c r="F46" s="22" t="s">
        <v>243</v>
      </c>
      <c r="G46" s="23" t="s">
        <v>249</v>
      </c>
      <c r="H46" s="24" t="s">
        <v>268</v>
      </c>
      <c r="I46" s="26" t="s">
        <v>335</v>
      </c>
      <c r="J46" s="24" t="s">
        <v>268</v>
      </c>
      <c r="K46" s="99" t="s">
        <v>376</v>
      </c>
      <c r="L46" s="24" t="s">
        <v>266</v>
      </c>
      <c r="M46" s="99" t="s">
        <v>261</v>
      </c>
      <c r="N46" s="24" t="s">
        <v>266</v>
      </c>
      <c r="O46" s="101" t="s">
        <v>261</v>
      </c>
      <c r="P46" s="112" t="s">
        <v>243</v>
      </c>
    </row>
    <row r="47" spans="1:16" ht="100.15" thickBot="1" x14ac:dyDescent="0.5">
      <c r="A47" s="28" t="s">
        <v>11</v>
      </c>
      <c r="B47" s="29" t="s">
        <v>228</v>
      </c>
      <c r="C47" s="29" t="s">
        <v>205</v>
      </c>
      <c r="D47" s="29" t="s">
        <v>12</v>
      </c>
      <c r="E47" s="30" t="s">
        <v>16</v>
      </c>
      <c r="F47" s="31" t="s">
        <v>242</v>
      </c>
      <c r="G47" s="32"/>
      <c r="H47" s="33" t="s">
        <v>352</v>
      </c>
      <c r="I47" s="35" t="s">
        <v>336</v>
      </c>
      <c r="J47" s="33"/>
      <c r="K47" s="128"/>
      <c r="L47" s="33"/>
      <c r="M47" s="34"/>
      <c r="N47" s="33" t="s">
        <v>266</v>
      </c>
      <c r="O47" s="107" t="s">
        <v>293</v>
      </c>
      <c r="P47" s="118" t="s">
        <v>243</v>
      </c>
    </row>
    <row r="48" spans="1:16" ht="14.65" thickBot="1" x14ac:dyDescent="0.5">
      <c r="A48" s="66" t="s">
        <v>94</v>
      </c>
      <c r="B48" s="67"/>
      <c r="C48" s="67"/>
      <c r="D48" s="68"/>
      <c r="E48" s="68"/>
      <c r="F48" s="68"/>
      <c r="G48" s="68"/>
      <c r="H48" s="68"/>
      <c r="I48" s="68"/>
      <c r="J48" s="68"/>
      <c r="K48" s="68"/>
      <c r="L48" s="68"/>
      <c r="M48" s="68"/>
      <c r="N48" s="68"/>
      <c r="O48" s="68"/>
      <c r="P48" s="120"/>
    </row>
    <row r="49" spans="1:16" ht="114.75" customHeight="1" x14ac:dyDescent="0.45">
      <c r="A49" s="47" t="s">
        <v>101</v>
      </c>
      <c r="B49" s="48" t="s">
        <v>219</v>
      </c>
      <c r="C49" s="48" t="s">
        <v>206</v>
      </c>
      <c r="D49" s="48" t="s">
        <v>103</v>
      </c>
      <c r="E49" s="48" t="s">
        <v>102</v>
      </c>
      <c r="F49" s="22" t="s">
        <v>242</v>
      </c>
      <c r="G49" s="23"/>
      <c r="H49" s="24" t="s">
        <v>352</v>
      </c>
      <c r="I49" s="26" t="s">
        <v>337</v>
      </c>
      <c r="J49" s="24"/>
      <c r="K49" s="25"/>
      <c r="L49" s="24" t="s">
        <v>266</v>
      </c>
      <c r="M49" s="99" t="s">
        <v>261</v>
      </c>
      <c r="N49" s="24" t="s">
        <v>266</v>
      </c>
      <c r="O49" s="101" t="s">
        <v>278</v>
      </c>
      <c r="P49" s="112" t="s">
        <v>243</v>
      </c>
    </row>
    <row r="50" spans="1:16" ht="142.5" x14ac:dyDescent="0.45">
      <c r="A50" s="49" t="s">
        <v>101</v>
      </c>
      <c r="B50" s="7" t="s">
        <v>228</v>
      </c>
      <c r="C50" s="7" t="s">
        <v>163</v>
      </c>
      <c r="D50" s="7" t="s">
        <v>105</v>
      </c>
      <c r="E50" s="7" t="s">
        <v>207</v>
      </c>
      <c r="F50" s="13" t="s">
        <v>242</v>
      </c>
      <c r="G50" s="15"/>
      <c r="H50" s="17" t="s">
        <v>352</v>
      </c>
      <c r="I50" s="18" t="s">
        <v>337</v>
      </c>
      <c r="J50" s="17"/>
      <c r="K50" s="16"/>
      <c r="L50" s="17"/>
      <c r="M50" s="16"/>
      <c r="N50" s="17" t="s">
        <v>268</v>
      </c>
      <c r="O50" s="102" t="s">
        <v>294</v>
      </c>
      <c r="P50" s="114" t="s">
        <v>242</v>
      </c>
    </row>
    <row r="51" spans="1:16" x14ac:dyDescent="0.45">
      <c r="A51" s="49" t="s">
        <v>106</v>
      </c>
      <c r="B51" s="7" t="s">
        <v>228</v>
      </c>
      <c r="C51" s="7" t="s">
        <v>164</v>
      </c>
      <c r="D51" s="7" t="s">
        <v>107</v>
      </c>
      <c r="E51" s="7"/>
      <c r="F51" s="13" t="s">
        <v>242</v>
      </c>
      <c r="G51" s="15"/>
      <c r="H51" s="17" t="s">
        <v>352</v>
      </c>
      <c r="I51" s="18" t="s">
        <v>337</v>
      </c>
      <c r="J51" s="17"/>
      <c r="K51" s="16"/>
      <c r="L51" s="17"/>
      <c r="M51" s="16"/>
      <c r="N51" s="17" t="s">
        <v>266</v>
      </c>
      <c r="O51" s="102" t="s">
        <v>261</v>
      </c>
      <c r="P51" s="114" t="s">
        <v>242</v>
      </c>
    </row>
    <row r="52" spans="1:16" x14ac:dyDescent="0.45">
      <c r="A52" s="49" t="s">
        <v>108</v>
      </c>
      <c r="B52" s="7" t="s">
        <v>228</v>
      </c>
      <c r="C52" s="7" t="s">
        <v>164</v>
      </c>
      <c r="D52" s="7" t="s">
        <v>107</v>
      </c>
      <c r="E52" s="7"/>
      <c r="F52" s="13" t="s">
        <v>242</v>
      </c>
      <c r="G52" s="15"/>
      <c r="H52" s="17" t="s">
        <v>352</v>
      </c>
      <c r="I52" s="18" t="s">
        <v>337</v>
      </c>
      <c r="J52" s="17"/>
      <c r="K52" s="16"/>
      <c r="L52" s="17"/>
      <c r="M52" s="16"/>
      <c r="N52" s="17" t="s">
        <v>266</v>
      </c>
      <c r="O52" s="102" t="s">
        <v>261</v>
      </c>
      <c r="P52" s="114" t="s">
        <v>242</v>
      </c>
    </row>
    <row r="53" spans="1:16" ht="42.75" x14ac:dyDescent="0.45">
      <c r="A53" s="49" t="s">
        <v>109</v>
      </c>
      <c r="B53" s="7" t="s">
        <v>229</v>
      </c>
      <c r="C53" s="7" t="s">
        <v>167</v>
      </c>
      <c r="D53" s="7" t="s">
        <v>110</v>
      </c>
      <c r="E53" s="7"/>
      <c r="F53" s="13" t="s">
        <v>243</v>
      </c>
      <c r="G53" s="15" t="s">
        <v>254</v>
      </c>
      <c r="H53" s="17" t="s">
        <v>352</v>
      </c>
      <c r="I53" s="18" t="s">
        <v>337</v>
      </c>
      <c r="J53" s="17"/>
      <c r="K53" s="16"/>
      <c r="L53" s="17"/>
      <c r="M53" s="16"/>
      <c r="N53" s="17" t="s">
        <v>268</v>
      </c>
      <c r="O53" s="102" t="s">
        <v>295</v>
      </c>
      <c r="P53" s="114" t="s">
        <v>242</v>
      </c>
    </row>
    <row r="54" spans="1:16" x14ac:dyDescent="0.45">
      <c r="A54" s="49" t="s">
        <v>111</v>
      </c>
      <c r="B54" s="7" t="s">
        <v>228</v>
      </c>
      <c r="C54" s="7" t="s">
        <v>164</v>
      </c>
      <c r="D54" s="7" t="s">
        <v>107</v>
      </c>
      <c r="E54" s="7"/>
      <c r="F54" s="13" t="s">
        <v>242</v>
      </c>
      <c r="G54" s="15"/>
      <c r="H54" s="17" t="s">
        <v>352</v>
      </c>
      <c r="I54" s="18" t="s">
        <v>337</v>
      </c>
      <c r="J54" s="17"/>
      <c r="K54" s="16"/>
      <c r="L54" s="17"/>
      <c r="M54" s="16"/>
      <c r="N54" s="17" t="s">
        <v>266</v>
      </c>
      <c r="O54" s="102" t="s">
        <v>261</v>
      </c>
      <c r="P54" s="114" t="s">
        <v>242</v>
      </c>
    </row>
    <row r="55" spans="1:16" ht="42.75" x14ac:dyDescent="0.45">
      <c r="A55" s="49" t="s">
        <v>112</v>
      </c>
      <c r="B55" s="7" t="s">
        <v>229</v>
      </c>
      <c r="C55" s="7" t="s">
        <v>167</v>
      </c>
      <c r="D55" s="7" t="s">
        <v>143</v>
      </c>
      <c r="E55" s="7" t="s">
        <v>113</v>
      </c>
      <c r="F55" s="13" t="s">
        <v>243</v>
      </c>
      <c r="G55" s="15" t="s">
        <v>254</v>
      </c>
      <c r="H55" s="17" t="s">
        <v>352</v>
      </c>
      <c r="I55" s="18" t="s">
        <v>337</v>
      </c>
      <c r="J55" s="17"/>
      <c r="K55" s="16"/>
      <c r="L55" s="17"/>
      <c r="M55" s="16"/>
      <c r="N55" s="17" t="s">
        <v>268</v>
      </c>
      <c r="O55" s="102" t="s">
        <v>296</v>
      </c>
      <c r="P55" s="114" t="s">
        <v>242</v>
      </c>
    </row>
    <row r="56" spans="1:16" ht="42.75" x14ac:dyDescent="0.45">
      <c r="A56" s="49" t="s">
        <v>114</v>
      </c>
      <c r="B56" s="7" t="s">
        <v>229</v>
      </c>
      <c r="C56" s="7" t="s">
        <v>167</v>
      </c>
      <c r="D56" s="7" t="s">
        <v>208</v>
      </c>
      <c r="E56" s="7"/>
      <c r="F56" s="13" t="s">
        <v>243</v>
      </c>
      <c r="G56" s="15" t="s">
        <v>254</v>
      </c>
      <c r="H56" s="17" t="s">
        <v>352</v>
      </c>
      <c r="I56" s="18" t="s">
        <v>337</v>
      </c>
      <c r="J56" s="17"/>
      <c r="K56" s="16"/>
      <c r="L56" s="17"/>
      <c r="M56" s="16"/>
      <c r="N56" s="17" t="s">
        <v>268</v>
      </c>
      <c r="O56" s="102" t="s">
        <v>296</v>
      </c>
      <c r="P56" s="114" t="s">
        <v>242</v>
      </c>
    </row>
    <row r="57" spans="1:16" ht="42.75" x14ac:dyDescent="0.45">
      <c r="A57" s="49" t="s">
        <v>115</v>
      </c>
      <c r="B57" s="7" t="s">
        <v>229</v>
      </c>
      <c r="C57" s="7" t="s">
        <v>167</v>
      </c>
      <c r="D57" s="7" t="s">
        <v>116</v>
      </c>
      <c r="E57" s="7"/>
      <c r="F57" s="13" t="s">
        <v>243</v>
      </c>
      <c r="G57" s="15" t="s">
        <v>254</v>
      </c>
      <c r="H57" s="17" t="s">
        <v>352</v>
      </c>
      <c r="I57" s="18" t="s">
        <v>337</v>
      </c>
      <c r="J57" s="17"/>
      <c r="K57" s="16"/>
      <c r="L57" s="17"/>
      <c r="M57" s="16"/>
      <c r="N57" s="17" t="s">
        <v>268</v>
      </c>
      <c r="O57" s="102" t="s">
        <v>296</v>
      </c>
      <c r="P57" s="114" t="s">
        <v>242</v>
      </c>
    </row>
    <row r="58" spans="1:16" ht="42.75" x14ac:dyDescent="0.45">
      <c r="A58" s="49" t="s">
        <v>117</v>
      </c>
      <c r="B58" s="7" t="s">
        <v>229</v>
      </c>
      <c r="C58" s="7" t="s">
        <v>167</v>
      </c>
      <c r="D58" s="7" t="s">
        <v>118</v>
      </c>
      <c r="E58" s="7"/>
      <c r="F58" s="13" t="s">
        <v>243</v>
      </c>
      <c r="G58" s="15" t="s">
        <v>254</v>
      </c>
      <c r="H58" s="17" t="s">
        <v>352</v>
      </c>
      <c r="I58" s="18" t="s">
        <v>337</v>
      </c>
      <c r="J58" s="17"/>
      <c r="K58" s="16"/>
      <c r="L58" s="17"/>
      <c r="M58" s="16"/>
      <c r="N58" s="17" t="s">
        <v>268</v>
      </c>
      <c r="O58" s="102" t="s">
        <v>296</v>
      </c>
      <c r="P58" s="114" t="s">
        <v>242</v>
      </c>
    </row>
    <row r="59" spans="1:16" ht="42.75" x14ac:dyDescent="0.45">
      <c r="A59" s="49" t="s">
        <v>119</v>
      </c>
      <c r="B59" s="7" t="s">
        <v>229</v>
      </c>
      <c r="C59" s="7" t="s">
        <v>167</v>
      </c>
      <c r="D59" s="7" t="s">
        <v>144</v>
      </c>
      <c r="E59" s="7" t="s">
        <v>120</v>
      </c>
      <c r="F59" s="13" t="s">
        <v>243</v>
      </c>
      <c r="G59" s="15" t="s">
        <v>254</v>
      </c>
      <c r="H59" s="17" t="s">
        <v>352</v>
      </c>
      <c r="I59" s="18" t="s">
        <v>337</v>
      </c>
      <c r="J59" s="17"/>
      <c r="K59" s="16"/>
      <c r="L59" s="17"/>
      <c r="M59" s="16"/>
      <c r="N59" s="17" t="s">
        <v>268</v>
      </c>
      <c r="O59" s="102" t="s">
        <v>296</v>
      </c>
      <c r="P59" s="114" t="s">
        <v>242</v>
      </c>
    </row>
    <row r="60" spans="1:16" ht="120" customHeight="1" x14ac:dyDescent="0.45">
      <c r="A60" s="49" t="s">
        <v>121</v>
      </c>
      <c r="B60" s="7" t="s">
        <v>219</v>
      </c>
      <c r="C60" s="7" t="s">
        <v>206</v>
      </c>
      <c r="D60" s="7" t="s">
        <v>122</v>
      </c>
      <c r="E60" s="7" t="s">
        <v>123</v>
      </c>
      <c r="F60" s="13" t="s">
        <v>242</v>
      </c>
      <c r="G60" s="15" t="s">
        <v>254</v>
      </c>
      <c r="H60" s="17" t="s">
        <v>352</v>
      </c>
      <c r="I60" s="18" t="s">
        <v>337</v>
      </c>
      <c r="J60" s="17"/>
      <c r="K60" s="16"/>
      <c r="L60" s="17" t="s">
        <v>270</v>
      </c>
      <c r="M60" s="98" t="s">
        <v>292</v>
      </c>
      <c r="N60" s="17" t="s">
        <v>266</v>
      </c>
      <c r="O60" s="102" t="s">
        <v>261</v>
      </c>
      <c r="P60" s="114" t="s">
        <v>244</v>
      </c>
    </row>
    <row r="61" spans="1:16" ht="142.5" customHeight="1" x14ac:dyDescent="0.45">
      <c r="A61" s="49" t="s">
        <v>124</v>
      </c>
      <c r="B61" s="7" t="s">
        <v>229</v>
      </c>
      <c r="C61" s="7" t="s">
        <v>165</v>
      </c>
      <c r="D61" s="7" t="s">
        <v>145</v>
      </c>
      <c r="E61" s="7"/>
      <c r="F61" s="13" t="s">
        <v>243</v>
      </c>
      <c r="G61" s="15" t="s">
        <v>254</v>
      </c>
      <c r="H61" s="17" t="s">
        <v>352</v>
      </c>
      <c r="I61" s="18" t="s">
        <v>337</v>
      </c>
      <c r="J61" s="17"/>
      <c r="K61" s="16"/>
      <c r="L61" s="17"/>
      <c r="M61" s="16"/>
      <c r="N61" s="17" t="s">
        <v>268</v>
      </c>
      <c r="O61" s="102" t="s">
        <v>296</v>
      </c>
      <c r="P61" s="114" t="s">
        <v>242</v>
      </c>
    </row>
    <row r="62" spans="1:16" ht="70.5" customHeight="1" x14ac:dyDescent="0.45">
      <c r="A62" s="49" t="s">
        <v>1</v>
      </c>
      <c r="B62" s="7" t="s">
        <v>229</v>
      </c>
      <c r="C62" s="7" t="s">
        <v>166</v>
      </c>
      <c r="D62" s="7" t="s">
        <v>146</v>
      </c>
      <c r="E62" s="7"/>
      <c r="F62" s="13" t="s">
        <v>243</v>
      </c>
      <c r="G62" s="15" t="s">
        <v>254</v>
      </c>
      <c r="H62" s="17" t="s">
        <v>352</v>
      </c>
      <c r="I62" s="18" t="s">
        <v>337</v>
      </c>
      <c r="J62" s="17"/>
      <c r="K62" s="16"/>
      <c r="L62" s="17"/>
      <c r="M62" s="16"/>
      <c r="N62" s="17" t="s">
        <v>266</v>
      </c>
      <c r="O62" s="102" t="s">
        <v>261</v>
      </c>
      <c r="P62" s="114" t="s">
        <v>243</v>
      </c>
    </row>
    <row r="63" spans="1:16" ht="71.650000000000006" thickBot="1" x14ac:dyDescent="0.5">
      <c r="A63" s="50" t="s">
        <v>104</v>
      </c>
      <c r="B63" s="51" t="s">
        <v>228</v>
      </c>
      <c r="C63" s="51" t="s">
        <v>166</v>
      </c>
      <c r="D63" s="51" t="s">
        <v>209</v>
      </c>
      <c r="E63" s="51" t="s">
        <v>147</v>
      </c>
      <c r="F63" s="31" t="s">
        <v>243</v>
      </c>
      <c r="G63" s="32" t="s">
        <v>254</v>
      </c>
      <c r="H63" s="33" t="s">
        <v>352</v>
      </c>
      <c r="I63" s="35" t="s">
        <v>337</v>
      </c>
      <c r="J63" s="33"/>
      <c r="K63" s="34"/>
      <c r="L63" s="33"/>
      <c r="M63" s="34"/>
      <c r="N63" s="33" t="s">
        <v>268</v>
      </c>
      <c r="O63" s="107" t="s">
        <v>297</v>
      </c>
      <c r="P63" s="118" t="s">
        <v>242</v>
      </c>
    </row>
    <row r="64" spans="1:16" ht="14.65" thickBot="1" x14ac:dyDescent="0.5">
      <c r="A64" s="66" t="s">
        <v>95</v>
      </c>
      <c r="B64" s="67"/>
      <c r="C64" s="67"/>
      <c r="D64" s="68"/>
      <c r="E64" s="68"/>
      <c r="F64" s="69"/>
      <c r="G64" s="68"/>
      <c r="H64" s="69"/>
      <c r="I64" s="68"/>
      <c r="J64" s="69"/>
      <c r="K64" s="70"/>
      <c r="L64" s="69"/>
      <c r="M64" s="70"/>
      <c r="N64" s="69"/>
      <c r="O64" s="70"/>
      <c r="P64" s="121"/>
    </row>
    <row r="65" spans="1:16" ht="105.75" customHeight="1" x14ac:dyDescent="0.45">
      <c r="A65" s="19" t="s">
        <v>89</v>
      </c>
      <c r="B65" s="20" t="s">
        <v>228</v>
      </c>
      <c r="C65" s="20" t="s">
        <v>210</v>
      </c>
      <c r="D65" s="20" t="s">
        <v>91</v>
      </c>
      <c r="E65" s="21" t="s">
        <v>90</v>
      </c>
      <c r="F65" s="22" t="s">
        <v>242</v>
      </c>
      <c r="G65" s="23"/>
      <c r="H65" s="24" t="s">
        <v>268</v>
      </c>
      <c r="I65" s="26" t="s">
        <v>338</v>
      </c>
      <c r="J65" s="24"/>
      <c r="K65" s="25"/>
      <c r="L65" s="24"/>
      <c r="M65" s="25"/>
      <c r="N65" s="24" t="s">
        <v>268</v>
      </c>
      <c r="O65" s="101" t="s">
        <v>298</v>
      </c>
      <c r="P65" s="112" t="s">
        <v>242</v>
      </c>
    </row>
    <row r="66" spans="1:16" ht="28.9" thickBot="1" x14ac:dyDescent="0.5">
      <c r="A66" s="52" t="s">
        <v>93</v>
      </c>
      <c r="B66" s="53"/>
      <c r="C66" s="53"/>
      <c r="D66" s="41" t="s">
        <v>148</v>
      </c>
      <c r="E66" s="42"/>
      <c r="F66" s="54"/>
      <c r="G66" s="55"/>
      <c r="H66" s="33"/>
      <c r="I66" s="56"/>
      <c r="J66" s="33"/>
      <c r="K66" s="56"/>
      <c r="L66" s="33"/>
      <c r="M66" s="56"/>
      <c r="N66" s="33"/>
      <c r="O66" s="108"/>
      <c r="P66" s="122"/>
    </row>
    <row r="67" spans="1:16" ht="14.65" thickBot="1" x14ac:dyDescent="0.5">
      <c r="A67" s="66" t="s">
        <v>96</v>
      </c>
      <c r="B67" s="67"/>
      <c r="C67" s="67"/>
      <c r="D67" s="68"/>
      <c r="E67" s="68"/>
      <c r="F67" s="69"/>
      <c r="G67" s="68"/>
      <c r="H67" s="69"/>
      <c r="I67" s="68"/>
      <c r="J67" s="69"/>
      <c r="K67" s="70"/>
      <c r="L67" s="69"/>
      <c r="M67" s="70"/>
      <c r="N67" s="69"/>
      <c r="O67" s="70"/>
      <c r="P67" s="121"/>
    </row>
    <row r="68" spans="1:16" ht="126" customHeight="1" x14ac:dyDescent="0.45">
      <c r="A68" s="19" t="s">
        <v>74</v>
      </c>
      <c r="B68" s="20" t="s">
        <v>219</v>
      </c>
      <c r="C68" s="20" t="s">
        <v>192</v>
      </c>
      <c r="D68" s="20" t="s">
        <v>211</v>
      </c>
      <c r="E68" s="21" t="s">
        <v>75</v>
      </c>
      <c r="F68" s="22" t="s">
        <v>242</v>
      </c>
      <c r="G68" s="23"/>
      <c r="H68" s="24" t="s">
        <v>268</v>
      </c>
      <c r="I68" s="26" t="s">
        <v>339</v>
      </c>
      <c r="J68" s="24"/>
      <c r="K68" s="25"/>
      <c r="L68" s="24" t="s">
        <v>266</v>
      </c>
      <c r="M68" s="99" t="s">
        <v>261</v>
      </c>
      <c r="N68" s="24" t="s">
        <v>268</v>
      </c>
      <c r="O68" s="101" t="s">
        <v>299</v>
      </c>
      <c r="P68" s="112" t="s">
        <v>242</v>
      </c>
    </row>
    <row r="69" spans="1:16" ht="111" customHeight="1" x14ac:dyDescent="0.45">
      <c r="A69" s="27" t="s">
        <v>76</v>
      </c>
      <c r="B69" s="3" t="s">
        <v>227</v>
      </c>
      <c r="C69" s="3" t="s">
        <v>169</v>
      </c>
      <c r="D69" s="3" t="s">
        <v>77</v>
      </c>
      <c r="E69" s="12" t="s">
        <v>149</v>
      </c>
      <c r="F69" s="13" t="s">
        <v>242</v>
      </c>
      <c r="G69" s="15"/>
      <c r="H69" s="17" t="s">
        <v>270</v>
      </c>
      <c r="I69" s="18" t="s">
        <v>340</v>
      </c>
      <c r="J69" s="17"/>
      <c r="K69" s="16"/>
      <c r="L69" s="17"/>
      <c r="M69" s="16"/>
      <c r="N69" s="17" t="s">
        <v>266</v>
      </c>
      <c r="O69" s="102" t="s">
        <v>261</v>
      </c>
      <c r="P69" s="114" t="s">
        <v>244</v>
      </c>
    </row>
    <row r="70" spans="1:16" ht="122.25" customHeight="1" x14ac:dyDescent="0.45">
      <c r="A70" s="27" t="s">
        <v>80</v>
      </c>
      <c r="B70" s="3" t="s">
        <v>227</v>
      </c>
      <c r="C70" s="3" t="s">
        <v>171</v>
      </c>
      <c r="D70" s="3" t="s">
        <v>78</v>
      </c>
      <c r="E70" s="12" t="s">
        <v>150</v>
      </c>
      <c r="F70" s="13" t="s">
        <v>242</v>
      </c>
      <c r="G70" s="15"/>
      <c r="H70" s="17" t="s">
        <v>266</v>
      </c>
      <c r="I70" s="18" t="s">
        <v>341</v>
      </c>
      <c r="J70" s="17"/>
      <c r="K70" s="16"/>
      <c r="L70" s="17"/>
      <c r="M70" s="16"/>
      <c r="N70" s="17" t="s">
        <v>268</v>
      </c>
      <c r="O70" s="102" t="s">
        <v>300</v>
      </c>
      <c r="P70" s="114" t="s">
        <v>243</v>
      </c>
    </row>
    <row r="71" spans="1:16" ht="62.25" customHeight="1" x14ac:dyDescent="0.45">
      <c r="A71" s="27" t="s">
        <v>81</v>
      </c>
      <c r="B71" s="3" t="s">
        <v>227</v>
      </c>
      <c r="C71" s="3" t="s">
        <v>162</v>
      </c>
      <c r="D71" s="3" t="s">
        <v>82</v>
      </c>
      <c r="E71" s="12" t="s">
        <v>151</v>
      </c>
      <c r="F71" s="13" t="s">
        <v>242</v>
      </c>
      <c r="G71" s="15"/>
      <c r="H71" s="17" t="s">
        <v>268</v>
      </c>
      <c r="I71" s="18" t="s">
        <v>342</v>
      </c>
      <c r="J71" s="17"/>
      <c r="K71" s="16"/>
      <c r="L71" s="17"/>
      <c r="M71" s="16"/>
      <c r="N71" s="17" t="s">
        <v>268</v>
      </c>
      <c r="O71" s="102" t="s">
        <v>301</v>
      </c>
      <c r="P71" s="114" t="s">
        <v>242</v>
      </c>
    </row>
    <row r="72" spans="1:16" ht="16.5" customHeight="1" x14ac:dyDescent="0.45">
      <c r="A72" s="27" t="s">
        <v>84</v>
      </c>
      <c r="B72" s="3" t="s">
        <v>240</v>
      </c>
      <c r="C72" s="3"/>
      <c r="D72" s="3" t="s">
        <v>85</v>
      </c>
      <c r="E72" s="12" t="s">
        <v>152</v>
      </c>
      <c r="F72" s="13" t="s">
        <v>242</v>
      </c>
      <c r="G72" s="15"/>
      <c r="H72" s="17"/>
      <c r="I72" s="18" t="s">
        <v>343</v>
      </c>
      <c r="J72" s="17"/>
      <c r="K72" s="16"/>
      <c r="L72" s="17"/>
      <c r="M72" s="16"/>
      <c r="N72" s="17"/>
      <c r="O72" s="102" t="s">
        <v>302</v>
      </c>
      <c r="P72" s="114" t="s">
        <v>242</v>
      </c>
    </row>
    <row r="73" spans="1:16" ht="140.25" customHeight="1" x14ac:dyDescent="0.45">
      <c r="A73" s="27" t="s">
        <v>1</v>
      </c>
      <c r="B73" s="3" t="s">
        <v>218</v>
      </c>
      <c r="C73" s="3" t="s">
        <v>212</v>
      </c>
      <c r="D73" s="3" t="s">
        <v>79</v>
      </c>
      <c r="E73" s="12" t="s">
        <v>153</v>
      </c>
      <c r="F73" s="13" t="s">
        <v>243</v>
      </c>
      <c r="G73" s="15" t="s">
        <v>252</v>
      </c>
      <c r="H73" s="17" t="s">
        <v>268</v>
      </c>
      <c r="I73" s="18" t="s">
        <v>344</v>
      </c>
      <c r="J73" s="17"/>
      <c r="K73" s="16"/>
      <c r="L73" s="17"/>
      <c r="M73" s="16"/>
      <c r="N73" s="17" t="s">
        <v>268</v>
      </c>
      <c r="O73" s="102" t="s">
        <v>303</v>
      </c>
      <c r="P73" s="114" t="s">
        <v>242</v>
      </c>
    </row>
    <row r="74" spans="1:16" ht="62.25" customHeight="1" x14ac:dyDescent="0.45">
      <c r="A74" s="27" t="s">
        <v>1</v>
      </c>
      <c r="B74" s="3" t="s">
        <v>217</v>
      </c>
      <c r="C74" s="3" t="s">
        <v>170</v>
      </c>
      <c r="D74" s="3" t="s">
        <v>83</v>
      </c>
      <c r="E74" s="12" t="s">
        <v>154</v>
      </c>
      <c r="F74" s="13" t="s">
        <v>243</v>
      </c>
      <c r="G74" s="15" t="s">
        <v>253</v>
      </c>
      <c r="H74" s="17" t="s">
        <v>268</v>
      </c>
      <c r="I74" s="18" t="s">
        <v>345</v>
      </c>
      <c r="J74" s="17"/>
      <c r="K74" s="16"/>
      <c r="L74" s="17"/>
      <c r="M74" s="16"/>
      <c r="N74" s="17" t="s">
        <v>266</v>
      </c>
      <c r="O74" s="102" t="s">
        <v>261</v>
      </c>
      <c r="P74" s="114" t="s">
        <v>243</v>
      </c>
    </row>
    <row r="75" spans="1:16" ht="153.75" customHeight="1" x14ac:dyDescent="0.45">
      <c r="A75" s="27" t="s">
        <v>86</v>
      </c>
      <c r="B75" s="3" t="s">
        <v>228</v>
      </c>
      <c r="C75" s="3" t="s">
        <v>213</v>
      </c>
      <c r="D75" s="3" t="s">
        <v>87</v>
      </c>
      <c r="E75" s="12" t="s">
        <v>88</v>
      </c>
      <c r="F75" s="13" t="s">
        <v>242</v>
      </c>
      <c r="G75" s="15"/>
      <c r="H75" s="17" t="s">
        <v>268</v>
      </c>
      <c r="I75" s="18" t="s">
        <v>346</v>
      </c>
      <c r="J75" s="17"/>
      <c r="K75" s="16"/>
      <c r="L75" s="17"/>
      <c r="M75" s="16"/>
      <c r="N75" s="17" t="s">
        <v>266</v>
      </c>
      <c r="O75" s="102" t="s">
        <v>261</v>
      </c>
      <c r="P75" s="114" t="s">
        <v>243</v>
      </c>
    </row>
    <row r="76" spans="1:16" ht="172.5" customHeight="1" thickBot="1" x14ac:dyDescent="0.5">
      <c r="A76" s="52" t="s">
        <v>72</v>
      </c>
      <c r="B76" s="65" t="s">
        <v>217</v>
      </c>
      <c r="C76" s="65" t="s">
        <v>214</v>
      </c>
      <c r="D76" s="41" t="s">
        <v>97</v>
      </c>
      <c r="E76" s="42"/>
      <c r="F76" s="31" t="s">
        <v>243</v>
      </c>
      <c r="G76" s="32" t="s">
        <v>253</v>
      </c>
      <c r="H76" s="33" t="s">
        <v>266</v>
      </c>
      <c r="I76" s="35" t="s">
        <v>347</v>
      </c>
      <c r="J76" s="33"/>
      <c r="K76" s="34"/>
      <c r="L76" s="33"/>
      <c r="M76" s="34"/>
      <c r="N76" s="33" t="s">
        <v>266</v>
      </c>
      <c r="O76" s="107" t="s">
        <v>304</v>
      </c>
      <c r="P76" s="118" t="s">
        <v>243</v>
      </c>
    </row>
    <row r="77" spans="1:16" ht="14.65" thickBot="1" x14ac:dyDescent="0.5">
      <c r="A77" s="57"/>
      <c r="B77" s="58"/>
      <c r="C77" s="58"/>
      <c r="D77" s="59"/>
      <c r="E77" s="60"/>
      <c r="F77" s="61"/>
      <c r="G77" s="62"/>
      <c r="H77" s="63"/>
      <c r="I77" s="64"/>
      <c r="J77" s="63"/>
      <c r="K77" s="64"/>
      <c r="L77" s="63"/>
      <c r="M77" s="64"/>
      <c r="N77" s="63"/>
      <c r="O77" s="109"/>
      <c r="P77" s="123"/>
    </row>
    <row r="78" spans="1:16" ht="21" customHeight="1" x14ac:dyDescent="0.45"/>
    <row r="79" spans="1:16" ht="21" customHeight="1" x14ac:dyDescent="0.45"/>
    <row r="80" spans="1:16" ht="21" customHeight="1" x14ac:dyDescent="0.45"/>
    <row r="81" ht="21" customHeight="1" x14ac:dyDescent="0.45"/>
    <row r="82" ht="21" customHeight="1" x14ac:dyDescent="0.45"/>
    <row r="83" ht="21" customHeight="1" x14ac:dyDescent="0.45"/>
    <row r="84" ht="21" customHeight="1" x14ac:dyDescent="0.45"/>
    <row r="85" ht="21" customHeight="1" x14ac:dyDescent="0.45"/>
  </sheetData>
  <autoFilter ref="A3:I77" xr:uid="{00000000-0009-0000-0000-000000000000}"/>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BF032-08C5-49EF-85B1-3055C16F97CC}">
  <sheetPr>
    <pageSetUpPr fitToPage="1"/>
  </sheetPr>
  <dimension ref="A1:Q40"/>
  <sheetViews>
    <sheetView zoomScale="60" zoomScaleNormal="60" workbookViewId="0">
      <pane ySplit="3" topLeftCell="A4" activePane="bottomLeft" state="frozen"/>
      <selection pane="bottomLeft" activeCell="B31" sqref="B31"/>
    </sheetView>
  </sheetViews>
  <sheetFormatPr defaultRowHeight="14.25" x14ac:dyDescent="0.45"/>
  <cols>
    <col min="1" max="1" width="14.265625" style="1" customWidth="1"/>
    <col min="2" max="2" width="20.73046875" style="1" customWidth="1"/>
    <col min="3" max="3" width="57" style="1" customWidth="1"/>
    <col min="4" max="4" width="69.73046875" style="1" customWidth="1"/>
    <col min="5" max="5" width="91" style="1" customWidth="1"/>
    <col min="6" max="6" width="13.59765625" style="11" customWidth="1"/>
    <col min="7" max="7" width="30.1328125" style="1"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 min="16" max="16" width="20.86328125" customWidth="1"/>
  </cols>
  <sheetData>
    <row r="1" spans="1:17" ht="25.5" x14ac:dyDescent="0.45">
      <c r="A1" s="129" t="s">
        <v>384</v>
      </c>
      <c r="B1" s="2"/>
      <c r="C1" s="2"/>
      <c r="H1" s="199" t="s">
        <v>256</v>
      </c>
      <c r="I1" s="200"/>
      <c r="J1" s="203" t="s">
        <v>257</v>
      </c>
      <c r="K1" s="204"/>
      <c r="L1" s="207" t="s">
        <v>258</v>
      </c>
      <c r="M1" s="208"/>
      <c r="N1" s="211" t="s">
        <v>255</v>
      </c>
      <c r="O1" s="212"/>
    </row>
    <row r="2" spans="1:17" ht="14.65" thickBot="1" x14ac:dyDescent="0.5">
      <c r="A2" s="1" t="str">
        <f>+Master!A2</f>
        <v>v6 (11.04.19)</v>
      </c>
      <c r="H2" s="201"/>
      <c r="I2" s="202"/>
      <c r="J2" s="205"/>
      <c r="K2" s="206"/>
      <c r="L2" s="209"/>
      <c r="M2" s="210"/>
      <c r="N2" s="213"/>
      <c r="O2" s="214"/>
    </row>
    <row r="3" spans="1:17" ht="29.25" thickTop="1" thickBot="1" x14ac:dyDescent="0.5">
      <c r="A3" s="90" t="s">
        <v>0</v>
      </c>
      <c r="B3" s="91" t="s">
        <v>221</v>
      </c>
      <c r="C3" s="91" t="s">
        <v>156</v>
      </c>
      <c r="D3" s="92" t="s">
        <v>155</v>
      </c>
      <c r="E3" s="93" t="s">
        <v>222</v>
      </c>
      <c r="F3" s="94" t="s">
        <v>224</v>
      </c>
      <c r="G3" s="95" t="s">
        <v>225</v>
      </c>
      <c r="H3" s="96" t="s">
        <v>224</v>
      </c>
      <c r="I3" s="97" t="s">
        <v>223</v>
      </c>
      <c r="J3" s="96" t="s">
        <v>224</v>
      </c>
      <c r="K3" s="97" t="s">
        <v>223</v>
      </c>
      <c r="L3" s="96" t="s">
        <v>224</v>
      </c>
      <c r="M3" s="97" t="s">
        <v>223</v>
      </c>
      <c r="N3" s="96" t="s">
        <v>224</v>
      </c>
      <c r="O3" s="100" t="s">
        <v>223</v>
      </c>
      <c r="P3" s="110" t="s">
        <v>357</v>
      </c>
    </row>
    <row r="4" spans="1:17" ht="14.65" thickBot="1" x14ac:dyDescent="0.5">
      <c r="A4" s="66" t="s">
        <v>98</v>
      </c>
      <c r="B4" s="67"/>
      <c r="C4" s="67"/>
      <c r="D4" s="68"/>
      <c r="E4" s="68"/>
      <c r="F4" s="89"/>
      <c r="G4" s="68"/>
      <c r="H4" s="89"/>
      <c r="I4" s="68"/>
      <c r="J4" s="89"/>
      <c r="K4" s="68"/>
      <c r="L4" s="89"/>
      <c r="M4" s="68"/>
      <c r="N4" s="89"/>
      <c r="O4" s="68"/>
      <c r="P4" s="111"/>
    </row>
    <row r="5" spans="1:17" ht="85.5" x14ac:dyDescent="0.45">
      <c r="A5" s="19" t="s">
        <v>3</v>
      </c>
      <c r="B5" s="20" t="s">
        <v>218</v>
      </c>
      <c r="C5" s="20" t="s">
        <v>157</v>
      </c>
      <c r="D5" s="20" t="s">
        <v>187</v>
      </c>
      <c r="E5" s="21" t="s">
        <v>188</v>
      </c>
      <c r="F5" s="22" t="s">
        <v>243</v>
      </c>
      <c r="G5" s="23" t="s">
        <v>377</v>
      </c>
      <c r="H5" s="24" t="s">
        <v>268</v>
      </c>
      <c r="I5" s="26" t="s">
        <v>305</v>
      </c>
      <c r="J5" s="24" t="s">
        <v>268</v>
      </c>
      <c r="K5" s="124" t="s">
        <v>358</v>
      </c>
      <c r="L5" s="24"/>
      <c r="M5" s="25"/>
      <c r="N5" s="24" t="s">
        <v>268</v>
      </c>
      <c r="O5" s="101" t="s">
        <v>259</v>
      </c>
      <c r="P5" s="112" t="s">
        <v>242</v>
      </c>
    </row>
    <row r="6" spans="1:17" ht="88.5" customHeight="1" x14ac:dyDescent="0.45">
      <c r="A6" s="27" t="s">
        <v>4</v>
      </c>
      <c r="B6" s="3" t="s">
        <v>220</v>
      </c>
      <c r="C6" s="3" t="s">
        <v>158</v>
      </c>
      <c r="D6" s="3" t="s">
        <v>190</v>
      </c>
      <c r="E6" s="12" t="s">
        <v>13</v>
      </c>
      <c r="F6" s="13" t="s">
        <v>243</v>
      </c>
      <c r="G6" s="15" t="s">
        <v>380</v>
      </c>
      <c r="H6" s="17" t="s">
        <v>268</v>
      </c>
      <c r="I6" s="18" t="s">
        <v>349</v>
      </c>
      <c r="J6" s="17" t="s">
        <v>270</v>
      </c>
      <c r="K6" s="126" t="s">
        <v>359</v>
      </c>
      <c r="L6" s="17" t="s">
        <v>266</v>
      </c>
      <c r="M6" s="98" t="s">
        <v>354</v>
      </c>
      <c r="N6" s="17" t="s">
        <v>266</v>
      </c>
      <c r="O6" s="102" t="s">
        <v>261</v>
      </c>
      <c r="P6" s="114" t="s">
        <v>243</v>
      </c>
    </row>
    <row r="7" spans="1:17" ht="71.25" x14ac:dyDescent="0.45">
      <c r="A7" s="27" t="s">
        <v>6</v>
      </c>
      <c r="B7" s="3" t="s">
        <v>218</v>
      </c>
      <c r="C7" s="3" t="s">
        <v>2</v>
      </c>
      <c r="D7" s="3" t="s">
        <v>2</v>
      </c>
      <c r="E7" s="12"/>
      <c r="F7" s="13" t="s">
        <v>243</v>
      </c>
      <c r="G7" s="15" t="s">
        <v>378</v>
      </c>
      <c r="H7" s="17" t="s">
        <v>268</v>
      </c>
      <c r="I7" s="18" t="s">
        <v>350</v>
      </c>
      <c r="J7" s="17"/>
      <c r="K7" s="126"/>
      <c r="L7" s="17"/>
      <c r="M7" s="98"/>
      <c r="N7" s="17" t="s">
        <v>268</v>
      </c>
      <c r="O7" s="102"/>
      <c r="P7" s="114" t="s">
        <v>242</v>
      </c>
    </row>
    <row r="8" spans="1:17" ht="42.75" x14ac:dyDescent="0.45">
      <c r="A8" s="27" t="s">
        <v>7</v>
      </c>
      <c r="B8" s="3" t="s">
        <v>219</v>
      </c>
      <c r="C8" s="3" t="s">
        <v>160</v>
      </c>
      <c r="D8" s="3" t="s">
        <v>161</v>
      </c>
      <c r="E8" s="12" t="s">
        <v>45</v>
      </c>
      <c r="F8" s="13" t="s">
        <v>243</v>
      </c>
      <c r="G8" s="15" t="s">
        <v>380</v>
      </c>
      <c r="H8" s="17" t="s">
        <v>268</v>
      </c>
      <c r="I8" s="18" t="s">
        <v>307</v>
      </c>
      <c r="J8" s="17"/>
      <c r="K8" s="126"/>
      <c r="L8" s="17" t="s">
        <v>270</v>
      </c>
      <c r="M8" s="98" t="s">
        <v>355</v>
      </c>
      <c r="N8" s="17" t="s">
        <v>266</v>
      </c>
      <c r="O8" s="102" t="s">
        <v>261</v>
      </c>
      <c r="P8" s="114" t="s">
        <v>244</v>
      </c>
    </row>
    <row r="9" spans="1:17" ht="57" x14ac:dyDescent="0.45">
      <c r="A9" s="27" t="s">
        <v>8</v>
      </c>
      <c r="B9" s="3" t="s">
        <v>227</v>
      </c>
      <c r="C9" s="3" t="s">
        <v>162</v>
      </c>
      <c r="D9" s="3" t="s">
        <v>125</v>
      </c>
      <c r="E9" s="12"/>
      <c r="F9" s="13" t="s">
        <v>242</v>
      </c>
      <c r="G9" s="15" t="s">
        <v>379</v>
      </c>
      <c r="H9" s="17" t="s">
        <v>270</v>
      </c>
      <c r="I9" s="18" t="s">
        <v>308</v>
      </c>
      <c r="J9" s="17"/>
      <c r="K9" s="126"/>
      <c r="L9" s="17"/>
      <c r="M9" s="16"/>
      <c r="N9" s="17" t="s">
        <v>268</v>
      </c>
      <c r="O9" s="102" t="s">
        <v>263</v>
      </c>
      <c r="P9" s="114" t="s">
        <v>244</v>
      </c>
    </row>
    <row r="10" spans="1:17" ht="85.5" x14ac:dyDescent="0.45">
      <c r="A10" s="27" t="s">
        <v>1</v>
      </c>
      <c r="B10" s="3" t="s">
        <v>220</v>
      </c>
      <c r="C10" s="3" t="s">
        <v>194</v>
      </c>
      <c r="D10" s="3" t="s">
        <v>14</v>
      </c>
      <c r="E10" s="12"/>
      <c r="F10" s="13" t="s">
        <v>243</v>
      </c>
      <c r="G10" s="15" t="s">
        <v>380</v>
      </c>
      <c r="H10" s="17" t="s">
        <v>268</v>
      </c>
      <c r="I10" s="18" t="s">
        <v>310</v>
      </c>
      <c r="J10" s="17"/>
      <c r="K10" s="126"/>
      <c r="L10" s="17"/>
      <c r="M10" s="16"/>
      <c r="N10" s="17" t="s">
        <v>266</v>
      </c>
      <c r="O10" s="102" t="s">
        <v>261</v>
      </c>
      <c r="P10" s="114" t="s">
        <v>243</v>
      </c>
    </row>
    <row r="11" spans="1:17" ht="49.5" customHeight="1" thickBot="1" x14ac:dyDescent="0.5">
      <c r="A11" s="71" t="s">
        <v>1</v>
      </c>
      <c r="B11" s="72" t="s">
        <v>220</v>
      </c>
      <c r="C11" s="72" t="s">
        <v>163</v>
      </c>
      <c r="D11" s="72" t="s">
        <v>126</v>
      </c>
      <c r="E11" s="73"/>
      <c r="F11" s="74" t="s">
        <v>243</v>
      </c>
      <c r="G11" s="15" t="s">
        <v>380</v>
      </c>
      <c r="H11" s="76" t="s">
        <v>268</v>
      </c>
      <c r="I11" s="78" t="s">
        <v>310</v>
      </c>
      <c r="J11" s="76"/>
      <c r="K11" s="127"/>
      <c r="L11" s="76"/>
      <c r="M11" s="77"/>
      <c r="N11" s="76" t="s">
        <v>268</v>
      </c>
      <c r="O11" s="103" t="s">
        <v>265</v>
      </c>
      <c r="P11" s="115" t="s">
        <v>242</v>
      </c>
    </row>
    <row r="12" spans="1:17" ht="14.65" thickBot="1" x14ac:dyDescent="0.5">
      <c r="A12" s="86" t="s">
        <v>99</v>
      </c>
      <c r="B12" s="87"/>
      <c r="C12" s="87"/>
      <c r="D12" s="88"/>
      <c r="E12" s="88"/>
      <c r="F12" s="88"/>
      <c r="G12" s="88"/>
      <c r="H12" s="88"/>
      <c r="I12" s="88"/>
      <c r="J12" s="88"/>
      <c r="K12" s="88"/>
      <c r="L12" s="88"/>
      <c r="M12" s="88"/>
      <c r="N12" s="88"/>
      <c r="O12" s="88"/>
      <c r="P12" s="116"/>
    </row>
    <row r="13" spans="1:17" ht="121.5" customHeight="1" x14ac:dyDescent="0.45">
      <c r="A13" s="38" t="s">
        <v>24</v>
      </c>
      <c r="B13" s="4" t="s">
        <v>228</v>
      </c>
      <c r="C13" s="4" t="s">
        <v>175</v>
      </c>
      <c r="D13" s="4" t="s">
        <v>28</v>
      </c>
      <c r="E13" s="8" t="s">
        <v>25</v>
      </c>
      <c r="F13" s="13" t="s">
        <v>242</v>
      </c>
      <c r="G13" s="15" t="s">
        <v>381</v>
      </c>
      <c r="H13" s="17" t="s">
        <v>268</v>
      </c>
      <c r="I13" s="18" t="s">
        <v>317</v>
      </c>
      <c r="J13" s="17" t="s">
        <v>266</v>
      </c>
      <c r="K13" s="18" t="s">
        <v>267</v>
      </c>
      <c r="L13" s="17"/>
      <c r="M13" s="16"/>
      <c r="N13" s="17" t="s">
        <v>266</v>
      </c>
      <c r="O13" s="105" t="s">
        <v>261</v>
      </c>
      <c r="P13" s="114" t="s">
        <v>243</v>
      </c>
    </row>
    <row r="14" spans="1:17" ht="89.25" customHeight="1" x14ac:dyDescent="0.45">
      <c r="A14" s="38" t="s">
        <v>26</v>
      </c>
      <c r="B14" s="4" t="s">
        <v>217</v>
      </c>
      <c r="C14" s="4" t="s">
        <v>131</v>
      </c>
      <c r="D14" s="4" t="s">
        <v>176</v>
      </c>
      <c r="E14" s="8" t="s">
        <v>132</v>
      </c>
      <c r="F14" s="13" t="s">
        <v>243</v>
      </c>
      <c r="G14" s="15" t="s">
        <v>382</v>
      </c>
      <c r="H14" s="17" t="s">
        <v>266</v>
      </c>
      <c r="I14" s="18" t="s">
        <v>318</v>
      </c>
      <c r="J14" s="17"/>
      <c r="K14" s="18"/>
      <c r="L14" s="17"/>
      <c r="M14" s="16"/>
      <c r="N14" s="17" t="s">
        <v>266</v>
      </c>
      <c r="O14" s="105" t="s">
        <v>261</v>
      </c>
      <c r="P14" s="114" t="s">
        <v>243</v>
      </c>
    </row>
    <row r="15" spans="1:17" ht="125.25" customHeight="1" x14ac:dyDescent="0.45">
      <c r="A15" s="38" t="s">
        <v>92</v>
      </c>
      <c r="B15" s="4" t="s">
        <v>228</v>
      </c>
      <c r="C15" s="4" t="s">
        <v>178</v>
      </c>
      <c r="D15" s="4"/>
      <c r="E15" s="4" t="s">
        <v>133</v>
      </c>
      <c r="F15" s="8"/>
      <c r="G15" s="13" t="s">
        <v>242</v>
      </c>
      <c r="H15" s="15"/>
      <c r="I15" s="17" t="s">
        <v>270</v>
      </c>
      <c r="J15" s="18" t="s">
        <v>351</v>
      </c>
      <c r="K15" s="17"/>
      <c r="L15" s="18" t="s">
        <v>365</v>
      </c>
      <c r="M15" s="17"/>
      <c r="N15" s="16"/>
      <c r="O15" s="17" t="s">
        <v>266</v>
      </c>
      <c r="P15" s="105" t="s">
        <v>278</v>
      </c>
      <c r="Q15" s="114" t="s">
        <v>244</v>
      </c>
    </row>
    <row r="16" spans="1:17" ht="73.5" customHeight="1" x14ac:dyDescent="0.45">
      <c r="A16" s="38" t="s">
        <v>27</v>
      </c>
      <c r="B16" s="4" t="s">
        <v>228</v>
      </c>
      <c r="C16" s="4" t="s">
        <v>29</v>
      </c>
      <c r="D16" s="4" t="s">
        <v>174</v>
      </c>
      <c r="E16" s="8" t="s">
        <v>30</v>
      </c>
      <c r="F16" s="13" t="s">
        <v>242</v>
      </c>
      <c r="G16" s="15" t="s">
        <v>381</v>
      </c>
      <c r="H16" s="17" t="s">
        <v>270</v>
      </c>
      <c r="I16" s="18" t="s">
        <v>319</v>
      </c>
      <c r="J16" s="17" t="s">
        <v>270</v>
      </c>
      <c r="K16" s="18" t="s">
        <v>366</v>
      </c>
      <c r="L16" s="17"/>
      <c r="M16" s="16"/>
      <c r="N16" s="17" t="s">
        <v>266</v>
      </c>
      <c r="O16" s="105" t="s">
        <v>278</v>
      </c>
      <c r="P16" s="114" t="s">
        <v>244</v>
      </c>
    </row>
    <row r="17" spans="1:17" ht="169.5" customHeight="1" x14ac:dyDescent="0.45">
      <c r="A17" s="38" t="s">
        <v>37</v>
      </c>
      <c r="B17" s="4" t="s">
        <v>218</v>
      </c>
      <c r="C17" s="4" t="s">
        <v>182</v>
      </c>
      <c r="D17" s="4" t="s">
        <v>202</v>
      </c>
      <c r="E17" s="8" t="s">
        <v>203</v>
      </c>
      <c r="F17" s="13" t="s">
        <v>243</v>
      </c>
      <c r="G17" s="15" t="s">
        <v>383</v>
      </c>
      <c r="H17" s="17" t="s">
        <v>268</v>
      </c>
      <c r="I17" s="18" t="s">
        <v>323</v>
      </c>
      <c r="J17" s="17" t="s">
        <v>268</v>
      </c>
      <c r="K17" s="18" t="s">
        <v>368</v>
      </c>
      <c r="L17" s="17"/>
      <c r="M17" s="16"/>
      <c r="N17" s="17" t="s">
        <v>268</v>
      </c>
      <c r="O17" s="105" t="s">
        <v>282</v>
      </c>
      <c r="P17" s="114" t="s">
        <v>242</v>
      </c>
    </row>
    <row r="18" spans="1:17" ht="63" customHeight="1" x14ac:dyDescent="0.45">
      <c r="A18" s="38" t="s">
        <v>37</v>
      </c>
      <c r="B18" s="4" t="s">
        <v>218</v>
      </c>
      <c r="C18" s="4" t="s">
        <v>181</v>
      </c>
      <c r="D18" s="4" t="s">
        <v>202</v>
      </c>
      <c r="E18" s="8" t="s">
        <v>38</v>
      </c>
      <c r="F18" s="13" t="s">
        <v>243</v>
      </c>
      <c r="G18" s="15" t="s">
        <v>377</v>
      </c>
      <c r="H18" s="17" t="s">
        <v>268</v>
      </c>
      <c r="I18" s="18" t="s">
        <v>324</v>
      </c>
      <c r="J18" s="17"/>
      <c r="K18" s="18"/>
      <c r="L18" s="17"/>
      <c r="M18" s="16"/>
      <c r="N18" s="17" t="s">
        <v>268</v>
      </c>
      <c r="O18" s="105" t="s">
        <v>181</v>
      </c>
      <c r="P18" s="114" t="s">
        <v>242</v>
      </c>
    </row>
    <row r="19" spans="1:17" ht="96.75" customHeight="1" x14ac:dyDescent="0.45">
      <c r="A19" s="38" t="s">
        <v>39</v>
      </c>
      <c r="B19" s="4" t="s">
        <v>228</v>
      </c>
      <c r="C19" s="4" t="s">
        <v>183</v>
      </c>
      <c r="D19" s="4"/>
      <c r="E19" s="4" t="s">
        <v>137</v>
      </c>
      <c r="F19" s="8" t="s">
        <v>138</v>
      </c>
      <c r="G19" s="13" t="s">
        <v>242</v>
      </c>
      <c r="H19" s="15"/>
      <c r="I19" s="17" t="s">
        <v>268</v>
      </c>
      <c r="J19" s="18" t="s">
        <v>325</v>
      </c>
      <c r="K19" s="17" t="s">
        <v>266</v>
      </c>
      <c r="L19" s="18" t="s">
        <v>369</v>
      </c>
      <c r="M19" s="17"/>
      <c r="N19" s="16"/>
      <c r="O19" s="17" t="s">
        <v>268</v>
      </c>
      <c r="P19" s="105" t="s">
        <v>283</v>
      </c>
      <c r="Q19" s="114" t="s">
        <v>242</v>
      </c>
    </row>
    <row r="20" spans="1:17" ht="128.25" customHeight="1" x14ac:dyDescent="0.45">
      <c r="A20" s="38" t="s">
        <v>40</v>
      </c>
      <c r="B20" s="4" t="s">
        <v>216</v>
      </c>
      <c r="C20" s="4" t="s">
        <v>41</v>
      </c>
      <c r="D20" s="4" t="s">
        <v>41</v>
      </c>
      <c r="E20" s="8" t="s">
        <v>42</v>
      </c>
      <c r="F20" s="13" t="s">
        <v>243</v>
      </c>
      <c r="G20" s="15" t="s">
        <v>251</v>
      </c>
      <c r="H20" s="17" t="s">
        <v>268</v>
      </c>
      <c r="I20" s="18" t="s">
        <v>326</v>
      </c>
      <c r="J20" s="17" t="s">
        <v>270</v>
      </c>
      <c r="K20" s="18" t="s">
        <v>370</v>
      </c>
      <c r="L20" s="17"/>
      <c r="M20" s="16"/>
      <c r="N20" s="17" t="s">
        <v>268</v>
      </c>
      <c r="O20" s="105" t="s">
        <v>284</v>
      </c>
      <c r="P20" s="114" t="s">
        <v>242</v>
      </c>
    </row>
    <row r="21" spans="1:17" ht="171" x14ac:dyDescent="0.45">
      <c r="A21" s="38" t="s">
        <v>50</v>
      </c>
      <c r="B21" s="4" t="s">
        <v>228</v>
      </c>
      <c r="C21" s="4" t="s">
        <v>184</v>
      </c>
      <c r="D21" s="4" t="s">
        <v>391</v>
      </c>
      <c r="E21" s="4" t="s">
        <v>204</v>
      </c>
      <c r="F21" s="8" t="s">
        <v>51</v>
      </c>
      <c r="G21" s="13" t="s">
        <v>242</v>
      </c>
      <c r="H21" s="15"/>
      <c r="I21" s="17" t="s">
        <v>352</v>
      </c>
      <c r="J21" s="18" t="s">
        <v>327</v>
      </c>
      <c r="K21" s="17" t="s">
        <v>270</v>
      </c>
      <c r="L21" s="18" t="s">
        <v>366</v>
      </c>
      <c r="M21" s="17"/>
      <c r="N21" s="16"/>
      <c r="O21" s="17" t="s">
        <v>292</v>
      </c>
      <c r="P21" s="105" t="s">
        <v>285</v>
      </c>
      <c r="Q21" s="114" t="s">
        <v>242</v>
      </c>
    </row>
    <row r="22" spans="1:17" ht="71.25" x14ac:dyDescent="0.45">
      <c r="A22" s="38" t="s">
        <v>58</v>
      </c>
      <c r="B22" s="4" t="s">
        <v>216</v>
      </c>
      <c r="C22" s="4" t="s">
        <v>139</v>
      </c>
      <c r="D22" s="4" t="s">
        <v>174</v>
      </c>
      <c r="E22" s="8" t="s">
        <v>59</v>
      </c>
      <c r="F22" s="13" t="s">
        <v>243</v>
      </c>
      <c r="G22" s="15" t="s">
        <v>251</v>
      </c>
      <c r="H22" s="17" t="s">
        <v>268</v>
      </c>
      <c r="I22" s="18" t="s">
        <v>326</v>
      </c>
      <c r="J22" s="17" t="s">
        <v>266</v>
      </c>
      <c r="K22" s="18" t="s">
        <v>366</v>
      </c>
      <c r="L22" s="17"/>
      <c r="M22" s="16"/>
      <c r="N22" s="17" t="s">
        <v>268</v>
      </c>
      <c r="O22" s="105" t="s">
        <v>286</v>
      </c>
      <c r="P22" s="114" t="s">
        <v>242</v>
      </c>
    </row>
    <row r="23" spans="1:17" ht="171.4" thickBot="1" x14ac:dyDescent="0.5">
      <c r="A23" s="38" t="s">
        <v>65</v>
      </c>
      <c r="B23" s="8" t="s">
        <v>228</v>
      </c>
      <c r="C23" s="5" t="s">
        <v>186</v>
      </c>
      <c r="D23" s="8"/>
      <c r="E23" s="4" t="s">
        <v>67</v>
      </c>
      <c r="F23" s="8" t="s">
        <v>66</v>
      </c>
      <c r="G23" s="13" t="s">
        <v>242</v>
      </c>
      <c r="H23" s="15"/>
      <c r="I23" s="17" t="s">
        <v>266</v>
      </c>
      <c r="J23" s="18" t="s">
        <v>332</v>
      </c>
      <c r="K23" s="17" t="s">
        <v>268</v>
      </c>
      <c r="L23" s="18" t="s">
        <v>374</v>
      </c>
      <c r="M23" s="17"/>
      <c r="N23" s="16"/>
      <c r="O23" s="17" t="s">
        <v>268</v>
      </c>
      <c r="P23" s="105" t="s">
        <v>290</v>
      </c>
      <c r="Q23" s="114" t="s">
        <v>243</v>
      </c>
    </row>
    <row r="24" spans="1:17" ht="114.75" customHeight="1" x14ac:dyDescent="0.45">
      <c r="A24" s="139" t="s">
        <v>10</v>
      </c>
      <c r="B24" s="143" t="s">
        <v>219</v>
      </c>
      <c r="C24" s="143" t="s">
        <v>168</v>
      </c>
      <c r="D24" s="143"/>
      <c r="E24" s="143" t="s">
        <v>15</v>
      </c>
      <c r="F24" s="143"/>
      <c r="G24" s="22" t="s">
        <v>243</v>
      </c>
      <c r="H24" s="23" t="s">
        <v>249</v>
      </c>
      <c r="I24" s="24" t="s">
        <v>268</v>
      </c>
      <c r="J24" s="26" t="s">
        <v>335</v>
      </c>
      <c r="K24" s="24" t="s">
        <v>268</v>
      </c>
      <c r="L24" s="99" t="s">
        <v>376</v>
      </c>
      <c r="M24" s="24" t="s">
        <v>266</v>
      </c>
      <c r="N24" s="99" t="s">
        <v>261</v>
      </c>
      <c r="O24" s="24" t="s">
        <v>266</v>
      </c>
      <c r="P24" s="101" t="s">
        <v>261</v>
      </c>
      <c r="Q24" s="112" t="s">
        <v>243</v>
      </c>
    </row>
    <row r="25" spans="1:17" ht="85.5" x14ac:dyDescent="0.45">
      <c r="A25" s="49" t="s">
        <v>101</v>
      </c>
      <c r="B25" s="7" t="s">
        <v>219</v>
      </c>
      <c r="C25" s="7" t="s">
        <v>206</v>
      </c>
      <c r="D25" s="7"/>
      <c r="E25" s="7" t="s">
        <v>103</v>
      </c>
      <c r="F25" s="7" t="s">
        <v>102</v>
      </c>
      <c r="G25" s="13" t="s">
        <v>242</v>
      </c>
      <c r="H25" s="15"/>
      <c r="I25" s="17" t="s">
        <v>352</v>
      </c>
      <c r="J25" s="18" t="s">
        <v>337</v>
      </c>
      <c r="K25" s="17"/>
      <c r="L25" s="16"/>
      <c r="M25" s="17" t="s">
        <v>266</v>
      </c>
      <c r="N25" s="98" t="s">
        <v>261</v>
      </c>
      <c r="O25" s="17" t="s">
        <v>266</v>
      </c>
      <c r="P25" s="102" t="s">
        <v>278</v>
      </c>
      <c r="Q25" s="114" t="s">
        <v>243</v>
      </c>
    </row>
    <row r="26" spans="1:17" ht="409.5" x14ac:dyDescent="0.45">
      <c r="A26" s="27" t="s">
        <v>80</v>
      </c>
      <c r="B26" s="3" t="s">
        <v>227</v>
      </c>
      <c r="C26" s="3" t="s">
        <v>171</v>
      </c>
      <c r="D26" s="3"/>
      <c r="E26" s="3" t="s">
        <v>78</v>
      </c>
      <c r="F26" s="12" t="s">
        <v>150</v>
      </c>
      <c r="G26" s="132" t="s">
        <v>242</v>
      </c>
      <c r="H26" s="133"/>
      <c r="I26" s="134" t="s">
        <v>266</v>
      </c>
      <c r="J26" s="135" t="s">
        <v>341</v>
      </c>
      <c r="K26" s="134"/>
      <c r="L26" s="136"/>
      <c r="M26" s="134"/>
      <c r="N26" s="136"/>
      <c r="O26" s="134" t="s">
        <v>268</v>
      </c>
      <c r="P26" s="137" t="s">
        <v>300</v>
      </c>
      <c r="Q26" s="138" t="s">
        <v>243</v>
      </c>
    </row>
    <row r="27" spans="1:17" ht="299.64999999999998" thickBot="1" x14ac:dyDescent="0.5">
      <c r="A27" s="27" t="s">
        <v>81</v>
      </c>
      <c r="B27" s="3" t="s">
        <v>227</v>
      </c>
      <c r="C27" s="3" t="s">
        <v>162</v>
      </c>
      <c r="D27" s="3"/>
      <c r="E27" s="3" t="s">
        <v>82</v>
      </c>
      <c r="F27" s="12" t="s">
        <v>151</v>
      </c>
      <c r="G27" s="13" t="s">
        <v>242</v>
      </c>
      <c r="H27" s="15"/>
      <c r="I27" s="17" t="s">
        <v>268</v>
      </c>
      <c r="J27" s="18" t="s">
        <v>342</v>
      </c>
      <c r="K27" s="17"/>
      <c r="L27" s="16"/>
      <c r="M27" s="17"/>
      <c r="N27" s="16"/>
      <c r="O27" s="17" t="s">
        <v>268</v>
      </c>
      <c r="P27" s="102" t="s">
        <v>301</v>
      </c>
      <c r="Q27" s="114" t="s">
        <v>242</v>
      </c>
    </row>
    <row r="28" spans="1:17" ht="14.65" thickBot="1" x14ac:dyDescent="0.5">
      <c r="A28" s="66" t="s">
        <v>96</v>
      </c>
      <c r="B28" s="67"/>
      <c r="C28" s="67"/>
      <c r="D28" s="68"/>
      <c r="E28" s="68"/>
      <c r="F28" s="69"/>
      <c r="G28" s="68"/>
      <c r="H28" s="69"/>
      <c r="I28" s="68"/>
      <c r="J28" s="69"/>
      <c r="K28" s="70"/>
      <c r="L28" s="69"/>
      <c r="M28" s="70"/>
      <c r="N28" s="69"/>
      <c r="O28" s="70"/>
      <c r="P28" s="121"/>
    </row>
    <row r="29" spans="1:17" ht="62.25" customHeight="1" x14ac:dyDescent="0.45">
      <c r="A29" s="27" t="s">
        <v>1</v>
      </c>
      <c r="B29" s="3" t="s">
        <v>217</v>
      </c>
      <c r="C29" s="3" t="s">
        <v>170</v>
      </c>
      <c r="D29" s="3" t="s">
        <v>83</v>
      </c>
      <c r="E29" s="12" t="s">
        <v>154</v>
      </c>
      <c r="F29" s="13" t="s">
        <v>243</v>
      </c>
      <c r="G29" s="15" t="s">
        <v>382</v>
      </c>
      <c r="H29" s="17" t="s">
        <v>268</v>
      </c>
      <c r="I29" s="18" t="s">
        <v>345</v>
      </c>
      <c r="J29" s="17"/>
      <c r="K29" s="16"/>
      <c r="L29" s="17"/>
      <c r="M29" s="16"/>
      <c r="N29" s="17" t="s">
        <v>266</v>
      </c>
      <c r="O29" s="102" t="s">
        <v>261</v>
      </c>
      <c r="P29" s="114" t="s">
        <v>243</v>
      </c>
    </row>
    <row r="30" spans="1:17" ht="140.25" customHeight="1" x14ac:dyDescent="0.45">
      <c r="A30" s="27" t="s">
        <v>1</v>
      </c>
      <c r="B30" s="3" t="s">
        <v>218</v>
      </c>
      <c r="C30" s="3" t="s">
        <v>212</v>
      </c>
      <c r="D30" s="3" t="s">
        <v>79</v>
      </c>
      <c r="E30" s="12" t="s">
        <v>153</v>
      </c>
      <c r="F30" s="13" t="s">
        <v>243</v>
      </c>
      <c r="G30" s="15" t="s">
        <v>252</v>
      </c>
      <c r="H30" s="17" t="s">
        <v>268</v>
      </c>
      <c r="I30" s="18" t="s">
        <v>344</v>
      </c>
      <c r="J30" s="17"/>
      <c r="K30" s="16"/>
      <c r="L30" s="17"/>
      <c r="M30" s="16"/>
      <c r="N30" s="17" t="s">
        <v>268</v>
      </c>
      <c r="O30" s="102" t="s">
        <v>303</v>
      </c>
      <c r="P30" s="114" t="s">
        <v>242</v>
      </c>
    </row>
    <row r="31" spans="1:17" ht="172.5" customHeight="1" thickBot="1" x14ac:dyDescent="0.5">
      <c r="A31" s="52" t="s">
        <v>72</v>
      </c>
      <c r="B31" s="65" t="s">
        <v>217</v>
      </c>
      <c r="C31" s="65" t="s">
        <v>214</v>
      </c>
      <c r="D31" s="41" t="s">
        <v>97</v>
      </c>
      <c r="E31" s="42"/>
      <c r="F31" s="31" t="s">
        <v>243</v>
      </c>
      <c r="G31" s="32" t="s">
        <v>382</v>
      </c>
      <c r="H31" s="33" t="s">
        <v>266</v>
      </c>
      <c r="I31" s="35" t="s">
        <v>347</v>
      </c>
      <c r="J31" s="33"/>
      <c r="K31" s="34"/>
      <c r="L31" s="33"/>
      <c r="M31" s="34"/>
      <c r="N31" s="33" t="s">
        <v>266</v>
      </c>
      <c r="O31" s="107" t="s">
        <v>304</v>
      </c>
      <c r="P31" s="118" t="s">
        <v>243</v>
      </c>
    </row>
    <row r="32" spans="1:17" ht="14.65" thickBot="1" x14ac:dyDescent="0.5">
      <c r="A32" s="57"/>
      <c r="B32" s="58"/>
      <c r="C32" s="58"/>
      <c r="D32" s="59"/>
      <c r="E32" s="60"/>
      <c r="F32" s="61"/>
      <c r="G32" s="62"/>
      <c r="H32" s="63"/>
      <c r="I32" s="64"/>
      <c r="J32" s="63"/>
      <c r="K32" s="64"/>
      <c r="L32" s="63"/>
      <c r="M32" s="64"/>
      <c r="N32" s="63"/>
      <c r="O32" s="109"/>
      <c r="P32" s="123"/>
    </row>
    <row r="33" spans="6:16" ht="21" customHeight="1" x14ac:dyDescent="0.45"/>
    <row r="34" spans="6:16" ht="21" customHeight="1" x14ac:dyDescent="0.45"/>
    <row r="35" spans="6:16" ht="21" customHeight="1" x14ac:dyDescent="0.45"/>
    <row r="36" spans="6:16" s="1" customFormat="1" ht="21" customHeight="1" x14ac:dyDescent="0.45">
      <c r="F36" s="11"/>
      <c r="H36" s="11"/>
      <c r="I36"/>
      <c r="J36"/>
      <c r="K36"/>
      <c r="L36"/>
      <c r="M36"/>
      <c r="N36"/>
      <c r="O36"/>
      <c r="P36"/>
    </row>
    <row r="37" spans="6:16" s="1" customFormat="1" ht="21" customHeight="1" x14ac:dyDescent="0.45">
      <c r="F37" s="11"/>
      <c r="H37" s="11"/>
      <c r="I37"/>
      <c r="J37"/>
      <c r="K37"/>
      <c r="L37"/>
      <c r="M37"/>
      <c r="N37"/>
      <c r="O37"/>
      <c r="P37"/>
    </row>
    <row r="38" spans="6:16" s="1" customFormat="1" ht="21" customHeight="1" x14ac:dyDescent="0.45">
      <c r="F38" s="11"/>
      <c r="H38" s="11"/>
      <c r="I38"/>
      <c r="J38"/>
      <c r="K38"/>
      <c r="L38"/>
      <c r="M38"/>
      <c r="N38"/>
      <c r="O38"/>
      <c r="P38"/>
    </row>
    <row r="39" spans="6:16" s="1" customFormat="1" ht="21" customHeight="1" x14ac:dyDescent="0.45">
      <c r="F39" s="11"/>
      <c r="H39" s="11"/>
      <c r="I39"/>
      <c r="J39"/>
      <c r="K39"/>
      <c r="L39"/>
      <c r="M39"/>
      <c r="N39"/>
      <c r="O39"/>
      <c r="P39"/>
    </row>
    <row r="40" spans="6:16" s="1" customFormat="1" ht="21" customHeight="1" x14ac:dyDescent="0.45">
      <c r="F40" s="11"/>
      <c r="H40" s="11"/>
      <c r="I40"/>
      <c r="J40"/>
      <c r="K40"/>
      <c r="L40"/>
      <c r="M40"/>
      <c r="N40"/>
      <c r="O40"/>
      <c r="P40"/>
    </row>
  </sheetData>
  <autoFilter ref="A3:I32" xr:uid="{00000000-0009-0000-0000-000000000000}"/>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44B68356-353D-4682-B104-0443D87F3A1A}">
      <formula1>Status2</formula1>
    </dataValidation>
    <dataValidation type="list" allowBlank="1" showInputMessage="1" showErrorMessage="1" sqref="N28 N32 H28 H32 J28 J32 L28 L32 P5:P11 F5:F11 F13:F14 P13:P14 Q15 G15 P16:P18 F16:F18 P22 G23:G27 Q19 G19 P20 F20 G21 Q21 Q23:Q27 F22 F28:F32 P28:P32" xr:uid="{AA45EAFF-64CF-4B34-9842-872722EE860A}">
      <formula1>BRAG</formula1>
    </dataValidation>
    <dataValidation type="list" allowBlank="1" showInputMessage="1" showErrorMessage="1" sqref="B5:B31" xr:uid="{3BB42D3D-091A-48A6-8C13-2F7F5FC4BACE}">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E601-AF1C-4CEC-9639-A0FFD51D1722}">
  <sheetPr>
    <pageSetUpPr fitToPage="1"/>
  </sheetPr>
  <dimension ref="A1:Q30"/>
  <sheetViews>
    <sheetView zoomScale="60" zoomScaleNormal="60" workbookViewId="0">
      <pane ySplit="3" topLeftCell="A4" activePane="bottomLeft" state="frozen"/>
      <selection pane="bottomLeft" activeCell="C12" sqref="C12"/>
    </sheetView>
  </sheetViews>
  <sheetFormatPr defaultRowHeight="14.25" x14ac:dyDescent="0.45"/>
  <cols>
    <col min="1" max="1" width="14.265625" style="1" customWidth="1"/>
    <col min="2" max="2" width="20.73046875" style="1" customWidth="1"/>
    <col min="3" max="4" width="57" style="1" customWidth="1"/>
    <col min="5" max="5" width="69.73046875" style="1" customWidth="1"/>
    <col min="6" max="6" width="91" style="1" customWidth="1"/>
    <col min="7" max="7" width="15.1328125" style="11" customWidth="1"/>
    <col min="8" max="8" width="30.1328125" style="1" customWidth="1"/>
    <col min="9" max="9" width="11.59765625" style="11" customWidth="1"/>
    <col min="10" max="10" width="58.1328125" customWidth="1"/>
    <col min="11" max="11" width="11.59765625" customWidth="1"/>
    <col min="12" max="12" width="57.73046875" customWidth="1"/>
    <col min="13" max="13" width="11.59765625" customWidth="1"/>
    <col min="14" max="14" width="57.73046875" customWidth="1"/>
    <col min="15" max="15" width="11.59765625" customWidth="1"/>
    <col min="16" max="16" width="57.73046875" customWidth="1"/>
    <col min="17" max="17" width="20.86328125" customWidth="1"/>
  </cols>
  <sheetData>
    <row r="1" spans="1:17" ht="25.5" x14ac:dyDescent="0.45">
      <c r="A1" s="130" t="s">
        <v>385</v>
      </c>
      <c r="B1" s="2"/>
      <c r="C1" s="2"/>
      <c r="D1" s="2"/>
      <c r="I1" s="199" t="s">
        <v>256</v>
      </c>
      <c r="J1" s="200"/>
      <c r="K1" s="203" t="s">
        <v>257</v>
      </c>
      <c r="L1" s="204"/>
      <c r="M1" s="207" t="s">
        <v>258</v>
      </c>
      <c r="N1" s="208"/>
      <c r="O1" s="211" t="s">
        <v>255</v>
      </c>
      <c r="P1" s="212"/>
    </row>
    <row r="2" spans="1:17" ht="14.65" thickBot="1" x14ac:dyDescent="0.5">
      <c r="A2" s="1" t="str">
        <f>+Master!A2</f>
        <v>v6 (11.04.19)</v>
      </c>
      <c r="I2" s="201"/>
      <c r="J2" s="202"/>
      <c r="K2" s="205"/>
      <c r="L2" s="206"/>
      <c r="M2" s="209"/>
      <c r="N2" s="210"/>
      <c r="O2" s="213"/>
      <c r="P2" s="214"/>
    </row>
    <row r="3" spans="1:17" ht="28.9" thickTop="1" x14ac:dyDescent="0.45">
      <c r="A3" s="90" t="s">
        <v>0</v>
      </c>
      <c r="B3" s="91" t="s">
        <v>221</v>
      </c>
      <c r="C3" s="91" t="s">
        <v>156</v>
      </c>
      <c r="D3" s="91"/>
      <c r="E3" s="92" t="s">
        <v>155</v>
      </c>
      <c r="F3" s="93" t="s">
        <v>222</v>
      </c>
      <c r="G3" s="94" t="s">
        <v>224</v>
      </c>
      <c r="H3" s="95" t="s">
        <v>225</v>
      </c>
      <c r="I3" s="96" t="s">
        <v>224</v>
      </c>
      <c r="J3" s="97" t="s">
        <v>223</v>
      </c>
      <c r="K3" s="96" t="s">
        <v>224</v>
      </c>
      <c r="L3" s="97" t="s">
        <v>223</v>
      </c>
      <c r="M3" s="96" t="s">
        <v>224</v>
      </c>
      <c r="N3" s="97" t="s">
        <v>223</v>
      </c>
      <c r="O3" s="96" t="s">
        <v>224</v>
      </c>
      <c r="P3" s="100" t="s">
        <v>223</v>
      </c>
      <c r="Q3" s="110" t="s">
        <v>357</v>
      </c>
    </row>
    <row r="4" spans="1:17" ht="99.75" x14ac:dyDescent="0.45">
      <c r="A4" s="38" t="s">
        <v>60</v>
      </c>
      <c r="B4" s="4" t="s">
        <v>215</v>
      </c>
      <c r="C4" s="4" t="s">
        <v>63</v>
      </c>
      <c r="D4" s="4" t="s">
        <v>387</v>
      </c>
      <c r="E4" s="4" t="s">
        <v>174</v>
      </c>
      <c r="F4" s="8"/>
      <c r="G4" s="13" t="s">
        <v>242</v>
      </c>
      <c r="H4" s="15" t="s">
        <v>250</v>
      </c>
      <c r="I4" s="17" t="s">
        <v>352</v>
      </c>
      <c r="J4" s="18" t="s">
        <v>330</v>
      </c>
      <c r="K4" s="17" t="s">
        <v>268</v>
      </c>
      <c r="L4" s="18" t="s">
        <v>372</v>
      </c>
      <c r="M4" s="17"/>
      <c r="N4" s="16"/>
      <c r="O4" s="17" t="s">
        <v>268</v>
      </c>
      <c r="P4" s="105" t="s">
        <v>287</v>
      </c>
      <c r="Q4" s="114" t="s">
        <v>242</v>
      </c>
    </row>
    <row r="5" spans="1:17" ht="71.25" x14ac:dyDescent="0.45">
      <c r="A5" s="38" t="s">
        <v>61</v>
      </c>
      <c r="B5" s="4" t="s">
        <v>215</v>
      </c>
      <c r="C5" s="4" t="s">
        <v>62</v>
      </c>
      <c r="D5" s="4" t="s">
        <v>387</v>
      </c>
      <c r="E5" s="4" t="s">
        <v>174</v>
      </c>
      <c r="F5" s="8"/>
      <c r="G5" s="13" t="s">
        <v>242</v>
      </c>
      <c r="H5" s="15" t="s">
        <v>250</v>
      </c>
      <c r="I5" s="17" t="s">
        <v>352</v>
      </c>
      <c r="J5" s="18" t="s">
        <v>330</v>
      </c>
      <c r="K5" s="17"/>
      <c r="L5" s="18" t="s">
        <v>373</v>
      </c>
      <c r="M5" s="17"/>
      <c r="N5" s="16"/>
      <c r="O5" s="17" t="s">
        <v>268</v>
      </c>
      <c r="P5" s="105" t="s">
        <v>288</v>
      </c>
      <c r="Q5" s="114" t="s">
        <v>242</v>
      </c>
    </row>
    <row r="6" spans="1:17" ht="120.75" customHeight="1" x14ac:dyDescent="0.45">
      <c r="A6" s="38" t="s">
        <v>68</v>
      </c>
      <c r="B6" s="4" t="s">
        <v>215</v>
      </c>
      <c r="C6" s="4" t="s">
        <v>69</v>
      </c>
      <c r="D6" s="4" t="s">
        <v>387</v>
      </c>
      <c r="E6" s="4" t="s">
        <v>174</v>
      </c>
      <c r="F6" s="8"/>
      <c r="G6" s="13" t="s">
        <v>242</v>
      </c>
      <c r="H6" s="15" t="s">
        <v>250</v>
      </c>
      <c r="I6" s="17" t="s">
        <v>352</v>
      </c>
      <c r="J6" s="18" t="s">
        <v>330</v>
      </c>
      <c r="K6" s="17" t="s">
        <v>268</v>
      </c>
      <c r="L6" s="18" t="s">
        <v>375</v>
      </c>
      <c r="M6" s="17"/>
      <c r="N6" s="16"/>
      <c r="O6" s="17" t="s">
        <v>268</v>
      </c>
      <c r="P6" s="105" t="s">
        <v>163</v>
      </c>
      <c r="Q6" s="114" t="s">
        <v>242</v>
      </c>
    </row>
    <row r="7" spans="1:17" ht="71.25" x14ac:dyDescent="0.45">
      <c r="A7" s="79" t="s">
        <v>104</v>
      </c>
      <c r="B7" s="80" t="s">
        <v>229</v>
      </c>
      <c r="C7" s="80" t="s">
        <v>166</v>
      </c>
      <c r="D7" s="80" t="s">
        <v>229</v>
      </c>
      <c r="E7" s="80" t="s">
        <v>209</v>
      </c>
      <c r="F7" s="81" t="s">
        <v>147</v>
      </c>
      <c r="G7" s="82" t="s">
        <v>243</v>
      </c>
      <c r="H7" s="83" t="s">
        <v>254</v>
      </c>
      <c r="I7" s="84" t="s">
        <v>352</v>
      </c>
      <c r="J7" s="145" t="s">
        <v>337</v>
      </c>
      <c r="K7" s="84"/>
      <c r="L7" s="146"/>
      <c r="M7" s="84"/>
      <c r="N7" s="146"/>
      <c r="O7" s="84" t="s">
        <v>268</v>
      </c>
      <c r="P7" s="147" t="s">
        <v>297</v>
      </c>
      <c r="Q7" s="117" t="s">
        <v>242</v>
      </c>
    </row>
    <row r="8" spans="1:17" ht="71.25" x14ac:dyDescent="0.45">
      <c r="A8" s="49" t="s">
        <v>34</v>
      </c>
      <c r="B8" s="7" t="s">
        <v>229</v>
      </c>
      <c r="C8" s="7" t="s">
        <v>136</v>
      </c>
      <c r="D8" s="7" t="s">
        <v>388</v>
      </c>
      <c r="E8" s="7" t="s">
        <v>200</v>
      </c>
      <c r="F8" s="7" t="s">
        <v>201</v>
      </c>
      <c r="G8" s="13" t="s">
        <v>243</v>
      </c>
      <c r="H8" s="15" t="s">
        <v>254</v>
      </c>
      <c r="I8" s="17" t="s">
        <v>270</v>
      </c>
      <c r="J8" s="18" t="s">
        <v>322</v>
      </c>
      <c r="K8" s="17" t="s">
        <v>270</v>
      </c>
      <c r="L8" s="18" t="s">
        <v>366</v>
      </c>
      <c r="M8" s="17"/>
      <c r="N8" s="16"/>
      <c r="O8" s="17" t="s">
        <v>270</v>
      </c>
      <c r="P8" s="105" t="s">
        <v>281</v>
      </c>
      <c r="Q8" s="114" t="s">
        <v>244</v>
      </c>
    </row>
    <row r="9" spans="1:17" ht="57" x14ac:dyDescent="0.45">
      <c r="A9" s="49" t="s">
        <v>180</v>
      </c>
      <c r="B9" s="7" t="s">
        <v>229</v>
      </c>
      <c r="C9" s="7" t="s">
        <v>181</v>
      </c>
      <c r="D9" s="7" t="s">
        <v>388</v>
      </c>
      <c r="E9" s="7" t="s">
        <v>35</v>
      </c>
      <c r="F9" s="7" t="s">
        <v>36</v>
      </c>
      <c r="G9" s="13" t="s">
        <v>243</v>
      </c>
      <c r="H9" s="15" t="s">
        <v>254</v>
      </c>
      <c r="I9" s="17" t="s">
        <v>352</v>
      </c>
      <c r="J9" s="18" t="s">
        <v>322</v>
      </c>
      <c r="K9" s="17" t="s">
        <v>270</v>
      </c>
      <c r="L9" s="18" t="s">
        <v>366</v>
      </c>
      <c r="M9" s="17"/>
      <c r="N9" s="16"/>
      <c r="O9" s="17" t="s">
        <v>270</v>
      </c>
      <c r="P9" s="105" t="s">
        <v>181</v>
      </c>
      <c r="Q9" s="114" t="s">
        <v>244</v>
      </c>
    </row>
    <row r="10" spans="1:17" ht="156.75" x14ac:dyDescent="0.45">
      <c r="A10" s="49" t="s">
        <v>101</v>
      </c>
      <c r="B10" s="7" t="s">
        <v>228</v>
      </c>
      <c r="C10" s="7" t="s">
        <v>163</v>
      </c>
      <c r="D10" s="7" t="s">
        <v>105</v>
      </c>
      <c r="E10" s="7" t="s">
        <v>207</v>
      </c>
      <c r="F10" s="7"/>
      <c r="G10" s="13" t="s">
        <v>242</v>
      </c>
      <c r="H10" s="15"/>
      <c r="I10" s="17" t="s">
        <v>352</v>
      </c>
      <c r="J10" s="18" t="s">
        <v>337</v>
      </c>
      <c r="K10" s="17"/>
      <c r="L10" s="16"/>
      <c r="M10" s="17"/>
      <c r="N10" s="16"/>
      <c r="O10" s="17" t="s">
        <v>268</v>
      </c>
      <c r="P10" s="102" t="s">
        <v>294</v>
      </c>
      <c r="Q10" s="114" t="s">
        <v>242</v>
      </c>
    </row>
    <row r="11" spans="1:17" x14ac:dyDescent="0.45">
      <c r="A11" s="38" t="s">
        <v>106</v>
      </c>
      <c r="B11" s="4" t="s">
        <v>228</v>
      </c>
      <c r="C11" s="4" t="s">
        <v>164</v>
      </c>
      <c r="D11" s="4" t="s">
        <v>107</v>
      </c>
      <c r="E11" s="4"/>
      <c r="F11" s="7"/>
      <c r="G11" s="114" t="s">
        <v>242</v>
      </c>
      <c r="H11" s="15"/>
      <c r="I11" s="17" t="s">
        <v>352</v>
      </c>
      <c r="J11" s="18" t="s">
        <v>337</v>
      </c>
      <c r="K11" s="17"/>
      <c r="L11" s="16"/>
      <c r="M11" s="17"/>
      <c r="N11" s="16"/>
      <c r="O11" s="17" t="s">
        <v>266</v>
      </c>
      <c r="P11" s="18" t="s">
        <v>261</v>
      </c>
    </row>
    <row r="12" spans="1:17" x14ac:dyDescent="0.45">
      <c r="A12" s="38" t="s">
        <v>108</v>
      </c>
      <c r="B12" s="4" t="s">
        <v>228</v>
      </c>
      <c r="C12" s="4" t="s">
        <v>164</v>
      </c>
      <c r="D12" s="4" t="s">
        <v>107</v>
      </c>
      <c r="E12" s="4"/>
      <c r="F12" s="7"/>
      <c r="G12" s="114" t="s">
        <v>242</v>
      </c>
      <c r="H12" s="15"/>
      <c r="I12" s="17" t="s">
        <v>352</v>
      </c>
      <c r="J12" s="18" t="s">
        <v>337</v>
      </c>
      <c r="K12" s="17"/>
      <c r="L12" s="16"/>
      <c r="M12" s="17"/>
      <c r="N12" s="16"/>
      <c r="O12" s="17" t="s">
        <v>266</v>
      </c>
      <c r="P12" s="18" t="s">
        <v>261</v>
      </c>
    </row>
    <row r="13" spans="1:17" x14ac:dyDescent="0.45">
      <c r="A13" s="38" t="s">
        <v>111</v>
      </c>
      <c r="B13" s="4" t="s">
        <v>228</v>
      </c>
      <c r="C13" s="4" t="s">
        <v>164</v>
      </c>
      <c r="D13" s="4" t="s">
        <v>107</v>
      </c>
      <c r="E13" s="4"/>
      <c r="F13" s="7"/>
      <c r="G13" s="114" t="s">
        <v>242</v>
      </c>
      <c r="H13" s="15"/>
      <c r="I13" s="17" t="s">
        <v>352</v>
      </c>
      <c r="J13" s="18" t="s">
        <v>337</v>
      </c>
      <c r="K13" s="17"/>
      <c r="L13" s="16"/>
      <c r="M13" s="17"/>
      <c r="N13" s="16"/>
      <c r="O13" s="17" t="s">
        <v>266</v>
      </c>
      <c r="P13" s="18" t="s">
        <v>261</v>
      </c>
    </row>
    <row r="14" spans="1:17" ht="42.75" x14ac:dyDescent="0.45">
      <c r="A14" s="49" t="s">
        <v>109</v>
      </c>
      <c r="B14" s="7" t="s">
        <v>229</v>
      </c>
      <c r="C14" s="7" t="s">
        <v>167</v>
      </c>
      <c r="D14" s="7" t="s">
        <v>388</v>
      </c>
      <c r="E14" s="7" t="s">
        <v>110</v>
      </c>
      <c r="F14" s="7"/>
      <c r="G14" s="13" t="s">
        <v>243</v>
      </c>
      <c r="H14" s="15" t="s">
        <v>254</v>
      </c>
      <c r="I14" s="17" t="s">
        <v>352</v>
      </c>
      <c r="J14" s="18" t="s">
        <v>337</v>
      </c>
      <c r="K14" s="17"/>
      <c r="L14" s="16"/>
      <c r="M14" s="17"/>
      <c r="N14" s="16"/>
      <c r="O14" s="17" t="s">
        <v>268</v>
      </c>
      <c r="P14" s="102" t="s">
        <v>295</v>
      </c>
      <c r="Q14" s="114" t="s">
        <v>242</v>
      </c>
    </row>
    <row r="15" spans="1:17" ht="42.75" x14ac:dyDescent="0.45">
      <c r="A15" s="49" t="s">
        <v>112</v>
      </c>
      <c r="B15" s="7" t="s">
        <v>229</v>
      </c>
      <c r="C15" s="7" t="s">
        <v>167</v>
      </c>
      <c r="D15" s="7" t="s">
        <v>388</v>
      </c>
      <c r="E15" s="7" t="s">
        <v>143</v>
      </c>
      <c r="F15" s="7" t="s">
        <v>113</v>
      </c>
      <c r="G15" s="13" t="s">
        <v>243</v>
      </c>
      <c r="H15" s="15" t="s">
        <v>254</v>
      </c>
      <c r="I15" s="17" t="s">
        <v>352</v>
      </c>
      <c r="J15" s="18" t="s">
        <v>337</v>
      </c>
      <c r="K15" s="17"/>
      <c r="L15" s="16"/>
      <c r="M15" s="17"/>
      <c r="N15" s="16"/>
      <c r="O15" s="17" t="s">
        <v>268</v>
      </c>
      <c r="P15" s="102" t="s">
        <v>296</v>
      </c>
      <c r="Q15" s="114" t="s">
        <v>242</v>
      </c>
    </row>
    <row r="16" spans="1:17" ht="42.75" x14ac:dyDescent="0.45">
      <c r="A16" s="49" t="s">
        <v>114</v>
      </c>
      <c r="B16" s="7" t="s">
        <v>229</v>
      </c>
      <c r="C16" s="7" t="s">
        <v>167</v>
      </c>
      <c r="D16" s="7" t="s">
        <v>388</v>
      </c>
      <c r="E16" s="7" t="s">
        <v>208</v>
      </c>
      <c r="F16" s="7"/>
      <c r="G16" s="13" t="s">
        <v>243</v>
      </c>
      <c r="H16" s="15" t="s">
        <v>254</v>
      </c>
      <c r="I16" s="17" t="s">
        <v>352</v>
      </c>
      <c r="J16" s="18" t="s">
        <v>337</v>
      </c>
      <c r="K16" s="17"/>
      <c r="L16" s="16"/>
      <c r="M16" s="17"/>
      <c r="N16" s="16"/>
      <c r="O16" s="17" t="s">
        <v>268</v>
      </c>
      <c r="P16" s="102" t="s">
        <v>296</v>
      </c>
      <c r="Q16" s="114" t="s">
        <v>242</v>
      </c>
    </row>
    <row r="17" spans="1:17" ht="42.75" x14ac:dyDescent="0.45">
      <c r="A17" s="49" t="s">
        <v>115</v>
      </c>
      <c r="B17" s="7" t="s">
        <v>229</v>
      </c>
      <c r="C17" s="7" t="s">
        <v>167</v>
      </c>
      <c r="D17" s="7" t="s">
        <v>388</v>
      </c>
      <c r="E17" s="7" t="s">
        <v>116</v>
      </c>
      <c r="F17" s="7"/>
      <c r="G17" s="13" t="s">
        <v>243</v>
      </c>
      <c r="H17" s="15" t="s">
        <v>254</v>
      </c>
      <c r="I17" s="17" t="s">
        <v>352</v>
      </c>
      <c r="J17" s="18" t="s">
        <v>337</v>
      </c>
      <c r="K17" s="17"/>
      <c r="L17" s="16"/>
      <c r="M17" s="17"/>
      <c r="N17" s="16"/>
      <c r="O17" s="17" t="s">
        <v>268</v>
      </c>
      <c r="P17" s="102" t="s">
        <v>296</v>
      </c>
      <c r="Q17" s="114" t="s">
        <v>242</v>
      </c>
    </row>
    <row r="18" spans="1:17" ht="42.75" x14ac:dyDescent="0.45">
      <c r="A18" s="49" t="s">
        <v>117</v>
      </c>
      <c r="B18" s="7" t="s">
        <v>229</v>
      </c>
      <c r="C18" s="7" t="s">
        <v>167</v>
      </c>
      <c r="D18" s="7" t="s">
        <v>388</v>
      </c>
      <c r="E18" s="7" t="s">
        <v>118</v>
      </c>
      <c r="F18" s="7"/>
      <c r="G18" s="13" t="s">
        <v>243</v>
      </c>
      <c r="H18" s="15" t="s">
        <v>254</v>
      </c>
      <c r="I18" s="17" t="s">
        <v>352</v>
      </c>
      <c r="J18" s="18" t="s">
        <v>337</v>
      </c>
      <c r="K18" s="17"/>
      <c r="L18" s="16"/>
      <c r="M18" s="17"/>
      <c r="N18" s="16"/>
      <c r="O18" s="17" t="s">
        <v>268</v>
      </c>
      <c r="P18" s="102" t="s">
        <v>296</v>
      </c>
      <c r="Q18" s="114" t="s">
        <v>242</v>
      </c>
    </row>
    <row r="19" spans="1:17" ht="120" customHeight="1" x14ac:dyDescent="0.45">
      <c r="A19" s="49" t="s">
        <v>119</v>
      </c>
      <c r="B19" s="7" t="s">
        <v>229</v>
      </c>
      <c r="C19" s="7" t="s">
        <v>167</v>
      </c>
      <c r="D19" s="7" t="s">
        <v>388</v>
      </c>
      <c r="E19" s="7" t="s">
        <v>144</v>
      </c>
      <c r="F19" s="7" t="s">
        <v>120</v>
      </c>
      <c r="G19" s="13" t="s">
        <v>243</v>
      </c>
      <c r="H19" s="15" t="s">
        <v>254</v>
      </c>
      <c r="I19" s="17" t="s">
        <v>352</v>
      </c>
      <c r="J19" s="18" t="s">
        <v>337</v>
      </c>
      <c r="K19" s="17"/>
      <c r="L19" s="16"/>
      <c r="M19" s="17"/>
      <c r="N19" s="16"/>
      <c r="O19" s="17" t="s">
        <v>268</v>
      </c>
      <c r="P19" s="102" t="s">
        <v>296</v>
      </c>
      <c r="Q19" s="114" t="s">
        <v>242</v>
      </c>
    </row>
    <row r="20" spans="1:17" ht="120" customHeight="1" x14ac:dyDescent="0.45">
      <c r="A20" s="49" t="s">
        <v>121</v>
      </c>
      <c r="B20" s="7" t="s">
        <v>219</v>
      </c>
      <c r="C20" s="7" t="s">
        <v>206</v>
      </c>
      <c r="D20" s="7" t="s">
        <v>122</v>
      </c>
      <c r="E20" s="7" t="s">
        <v>123</v>
      </c>
      <c r="F20" s="7"/>
      <c r="G20" s="13" t="s">
        <v>242</v>
      </c>
      <c r="H20" s="15" t="s">
        <v>254</v>
      </c>
      <c r="I20" s="17" t="s">
        <v>352</v>
      </c>
      <c r="J20" s="18" t="s">
        <v>337</v>
      </c>
      <c r="K20" s="17"/>
      <c r="L20" s="16"/>
      <c r="M20" s="17" t="s">
        <v>270</v>
      </c>
      <c r="N20" s="98" t="s">
        <v>292</v>
      </c>
      <c r="O20" s="17" t="s">
        <v>266</v>
      </c>
      <c r="P20" s="102" t="s">
        <v>261</v>
      </c>
      <c r="Q20" s="114" t="s">
        <v>244</v>
      </c>
    </row>
    <row r="21" spans="1:17" ht="142.5" customHeight="1" x14ac:dyDescent="0.45">
      <c r="A21" s="49" t="s">
        <v>124</v>
      </c>
      <c r="B21" s="7" t="s">
        <v>229</v>
      </c>
      <c r="C21" s="7" t="s">
        <v>165</v>
      </c>
      <c r="D21" s="7" t="s">
        <v>388</v>
      </c>
      <c r="E21" s="7" t="s">
        <v>145</v>
      </c>
      <c r="F21" s="7"/>
      <c r="G21" s="13" t="s">
        <v>243</v>
      </c>
      <c r="H21" s="15" t="s">
        <v>254</v>
      </c>
      <c r="I21" s="17" t="s">
        <v>352</v>
      </c>
      <c r="J21" s="18" t="s">
        <v>337</v>
      </c>
      <c r="K21" s="17"/>
      <c r="L21" s="16"/>
      <c r="M21" s="17"/>
      <c r="N21" s="16"/>
      <c r="O21" s="17" t="s">
        <v>268</v>
      </c>
      <c r="P21" s="102" t="s">
        <v>296</v>
      </c>
      <c r="Q21" s="114" t="s">
        <v>242</v>
      </c>
    </row>
    <row r="22" spans="1:17" ht="70.5" customHeight="1" x14ac:dyDescent="0.45">
      <c r="A22" s="49" t="s">
        <v>1</v>
      </c>
      <c r="B22" s="7" t="s">
        <v>229</v>
      </c>
      <c r="C22" s="7" t="s">
        <v>166</v>
      </c>
      <c r="D22" s="7" t="s">
        <v>388</v>
      </c>
      <c r="E22" s="7" t="s">
        <v>146</v>
      </c>
      <c r="F22" s="7"/>
      <c r="G22" s="13" t="s">
        <v>243</v>
      </c>
      <c r="H22" s="15" t="s">
        <v>254</v>
      </c>
      <c r="I22" s="17" t="s">
        <v>352</v>
      </c>
      <c r="J22" s="18" t="s">
        <v>337</v>
      </c>
      <c r="K22" s="17"/>
      <c r="L22" s="16"/>
      <c r="M22" s="17"/>
      <c r="N22" s="16"/>
      <c r="O22" s="17" t="s">
        <v>266</v>
      </c>
      <c r="P22" s="102" t="s">
        <v>261</v>
      </c>
      <c r="Q22" s="114" t="s">
        <v>243</v>
      </c>
    </row>
    <row r="23" spans="1:17" ht="21" customHeight="1" x14ac:dyDescent="0.45"/>
    <row r="24" spans="1:17" ht="21" customHeight="1" x14ac:dyDescent="0.45"/>
    <row r="25" spans="1:17" ht="21" customHeight="1" x14ac:dyDescent="0.45"/>
    <row r="26" spans="1:17" s="1" customFormat="1" ht="21" customHeight="1" x14ac:dyDescent="0.45">
      <c r="G26" s="11"/>
      <c r="I26" s="11"/>
      <c r="J26"/>
      <c r="K26"/>
      <c r="L26"/>
      <c r="M26"/>
      <c r="N26"/>
      <c r="O26"/>
      <c r="P26"/>
      <c r="Q26"/>
    </row>
    <row r="27" spans="1:17" s="1" customFormat="1" ht="21" customHeight="1" x14ac:dyDescent="0.45">
      <c r="G27" s="11"/>
      <c r="I27" s="11"/>
      <c r="J27"/>
      <c r="K27"/>
      <c r="L27"/>
      <c r="M27"/>
      <c r="N27"/>
      <c r="O27"/>
      <c r="P27"/>
      <c r="Q27"/>
    </row>
    <row r="28" spans="1:17" s="1" customFormat="1" ht="21" customHeight="1" x14ac:dyDescent="0.45">
      <c r="G28" s="11"/>
      <c r="I28" s="11"/>
      <c r="J28"/>
      <c r="K28"/>
      <c r="L28"/>
      <c r="M28"/>
      <c r="N28"/>
      <c r="O28"/>
      <c r="P28"/>
      <c r="Q28"/>
    </row>
    <row r="29" spans="1:17" s="1" customFormat="1" ht="21" customHeight="1" x14ac:dyDescent="0.45">
      <c r="G29" s="11"/>
      <c r="I29" s="11"/>
      <c r="J29"/>
      <c r="K29"/>
      <c r="L29"/>
      <c r="M29"/>
      <c r="N29"/>
      <c r="O29"/>
      <c r="P29"/>
      <c r="Q29"/>
    </row>
    <row r="30" spans="1:17" s="1" customFormat="1" ht="21" customHeight="1" x14ac:dyDescent="0.45">
      <c r="G30" s="11"/>
      <c r="I30" s="11"/>
      <c r="J30"/>
      <c r="K30"/>
      <c r="L30"/>
      <c r="M30"/>
      <c r="N30"/>
      <c r="O30"/>
      <c r="P30"/>
      <c r="Q30"/>
    </row>
  </sheetData>
  <autoFilter ref="A3:J22" xr:uid="{00000000-0009-0000-0000-000000000000}"/>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xr:uid="{2520BD06-B58C-4942-AEA6-FC9763DBB755}">
      <formula1>BRAG</formula1>
    </dataValidation>
    <dataValidation type="list" allowBlank="1" showInputMessage="1" showErrorMessage="1" sqref="B4:B22" xr:uid="{20E636CE-E57E-4C37-B399-40D7CA3FCCAC}">
      <formula1>Category</formula1>
    </dataValidation>
    <dataValidation type="list" allowBlank="1" showInputMessage="1" showErrorMessage="1" sqref="M4:M22 I4:I22 K4:K22 O4:O22" xr:uid="{F0A95038-4F99-41D4-A9FE-ABA4CDA9F1C6}">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80385-EEB8-4E90-AEEF-CE41E5D5B605}">
  <sheetPr>
    <pageSetUpPr fitToPage="1"/>
  </sheetPr>
  <dimension ref="A1:O35"/>
  <sheetViews>
    <sheetView tabSelected="1" zoomScale="60" zoomScaleNormal="60" workbookViewId="0">
      <pane ySplit="3" topLeftCell="A4" activePane="bottomLeft" state="frozen"/>
      <selection pane="bottomLeft" activeCell="C6" sqref="C6"/>
    </sheetView>
  </sheetViews>
  <sheetFormatPr defaultRowHeight="14.25" x14ac:dyDescent="0.45"/>
  <cols>
    <col min="1" max="1" width="14.265625" style="1" customWidth="1"/>
    <col min="2" max="2" width="34.53125" style="1" customWidth="1"/>
    <col min="3" max="3" width="57" style="1" customWidth="1"/>
    <col min="4" max="4" width="69.73046875" style="1" customWidth="1"/>
    <col min="5" max="5" width="57" style="1" customWidth="1"/>
    <col min="6" max="6" width="20.86328125" customWidth="1"/>
    <col min="7" max="7" width="6.6640625" customWidth="1"/>
    <col min="8" max="8" width="11.59765625" style="11" customWidth="1"/>
    <col min="9" max="9" width="58.1328125" customWidth="1"/>
    <col min="10" max="10" width="11.59765625" customWidth="1"/>
    <col min="11" max="11" width="57.73046875" customWidth="1"/>
    <col min="12" max="12" width="11.59765625" customWidth="1"/>
    <col min="13" max="13" width="57.73046875" customWidth="1"/>
    <col min="14" max="14" width="11.59765625" customWidth="1"/>
    <col min="15" max="15" width="57.73046875" customWidth="1"/>
  </cols>
  <sheetData>
    <row r="1" spans="1:15" ht="25.5" x14ac:dyDescent="0.45">
      <c r="A1" s="130" t="s">
        <v>385</v>
      </c>
      <c r="B1" s="2"/>
      <c r="C1" s="2"/>
      <c r="E1" s="2"/>
      <c r="H1" s="199" t="s">
        <v>256</v>
      </c>
      <c r="I1" s="200"/>
      <c r="J1" s="203" t="s">
        <v>257</v>
      </c>
      <c r="K1" s="204"/>
      <c r="L1" s="207" t="s">
        <v>258</v>
      </c>
      <c r="M1" s="208"/>
      <c r="N1" s="211" t="s">
        <v>255</v>
      </c>
      <c r="O1" s="212"/>
    </row>
    <row r="2" spans="1:15" ht="14.65" thickBot="1" x14ac:dyDescent="0.5">
      <c r="A2" s="1" t="str">
        <f>+Master!A2</f>
        <v>v6 (11.04.19)</v>
      </c>
      <c r="H2" s="201"/>
      <c r="I2" s="202"/>
      <c r="J2" s="205"/>
      <c r="K2" s="206"/>
      <c r="L2" s="209"/>
      <c r="M2" s="210"/>
      <c r="N2" s="213"/>
      <c r="O2" s="214"/>
    </row>
    <row r="3" spans="1:15" ht="28.9" thickTop="1" x14ac:dyDescent="0.45">
      <c r="A3" s="90" t="s">
        <v>0</v>
      </c>
      <c r="B3" s="91" t="s">
        <v>221</v>
      </c>
      <c r="C3" s="91" t="s">
        <v>156</v>
      </c>
      <c r="D3" s="92" t="s">
        <v>155</v>
      </c>
      <c r="E3" s="91" t="s">
        <v>413</v>
      </c>
      <c r="F3" s="110" t="s">
        <v>415</v>
      </c>
      <c r="G3" s="149"/>
      <c r="H3" s="96" t="s">
        <v>224</v>
      </c>
      <c r="I3" s="97" t="s">
        <v>223</v>
      </c>
      <c r="J3" s="96" t="s">
        <v>224</v>
      </c>
      <c r="K3" s="97" t="s">
        <v>223</v>
      </c>
      <c r="L3" s="96" t="s">
        <v>224</v>
      </c>
      <c r="M3" s="97" t="s">
        <v>223</v>
      </c>
      <c r="N3" s="96" t="s">
        <v>224</v>
      </c>
      <c r="O3" s="97" t="s">
        <v>223</v>
      </c>
    </row>
    <row r="4" spans="1:15" ht="150" customHeight="1" x14ac:dyDescent="0.45">
      <c r="A4" s="39" t="s">
        <v>408</v>
      </c>
      <c r="B4" s="6" t="s">
        <v>399</v>
      </c>
      <c r="C4" s="6" t="s">
        <v>410</v>
      </c>
      <c r="D4" s="142" t="s">
        <v>409</v>
      </c>
      <c r="E4" s="6" t="s">
        <v>414</v>
      </c>
      <c r="F4" s="114" t="s">
        <v>242</v>
      </c>
      <c r="G4" s="150"/>
      <c r="H4" s="17" t="s">
        <v>268</v>
      </c>
      <c r="I4" s="18" t="s">
        <v>314</v>
      </c>
      <c r="J4" s="17" t="s">
        <v>268</v>
      </c>
      <c r="K4" s="18" t="s">
        <v>363</v>
      </c>
      <c r="L4" s="17"/>
      <c r="M4" s="16"/>
      <c r="N4" s="17" t="s">
        <v>268</v>
      </c>
      <c r="O4" s="155" t="s">
        <v>275</v>
      </c>
    </row>
    <row r="5" spans="1:15" ht="99.75" customHeight="1" thickBot="1" x14ac:dyDescent="0.5">
      <c r="A5" s="38" t="s">
        <v>22</v>
      </c>
      <c r="B5" s="4" t="s">
        <v>399</v>
      </c>
      <c r="C5" s="4" t="s">
        <v>199</v>
      </c>
      <c r="D5" s="142" t="s">
        <v>405</v>
      </c>
      <c r="E5" s="4" t="s">
        <v>414</v>
      </c>
      <c r="F5" s="114" t="s">
        <v>244</v>
      </c>
      <c r="G5" s="150"/>
      <c r="H5" s="17" t="s">
        <v>352</v>
      </c>
      <c r="I5" s="18" t="s">
        <v>316</v>
      </c>
      <c r="J5" s="17" t="s">
        <v>270</v>
      </c>
      <c r="K5" s="18" t="s">
        <v>364</v>
      </c>
      <c r="L5" s="168" t="s">
        <v>270</v>
      </c>
      <c r="M5" s="169" t="s">
        <v>356</v>
      </c>
      <c r="N5" s="17" t="s">
        <v>268</v>
      </c>
      <c r="O5" s="155" t="s">
        <v>277</v>
      </c>
    </row>
    <row r="6" spans="1:15" ht="150.75" customHeight="1" x14ac:dyDescent="0.45">
      <c r="A6" s="38" t="s">
        <v>31</v>
      </c>
      <c r="B6" s="4" t="s">
        <v>399</v>
      </c>
      <c r="C6" s="4" t="s">
        <v>134</v>
      </c>
      <c r="D6" s="142" t="s">
        <v>397</v>
      </c>
      <c r="E6" s="4" t="s">
        <v>389</v>
      </c>
      <c r="F6" s="114" t="s">
        <v>244</v>
      </c>
      <c r="G6" s="150"/>
      <c r="H6" s="17" t="s">
        <v>352</v>
      </c>
      <c r="I6" s="18" t="s">
        <v>320</v>
      </c>
      <c r="J6" s="17" t="s">
        <v>266</v>
      </c>
      <c r="K6" s="18" t="s">
        <v>267</v>
      </c>
      <c r="L6" s="170" t="s">
        <v>268</v>
      </c>
      <c r="M6" s="171" t="s">
        <v>418</v>
      </c>
      <c r="N6" s="17" t="s">
        <v>268</v>
      </c>
      <c r="O6" s="155" t="s">
        <v>279</v>
      </c>
    </row>
    <row r="7" spans="1:15" ht="125.25" customHeight="1" x14ac:dyDescent="0.45">
      <c r="A7" s="38" t="s">
        <v>31</v>
      </c>
      <c r="B7" s="4" t="s">
        <v>399</v>
      </c>
      <c r="C7" s="4" t="s">
        <v>179</v>
      </c>
      <c r="D7" s="4" t="s">
        <v>135</v>
      </c>
      <c r="E7" s="4" t="s">
        <v>390</v>
      </c>
      <c r="F7" s="114" t="s">
        <v>242</v>
      </c>
      <c r="G7" s="150"/>
      <c r="H7" s="17" t="s">
        <v>270</v>
      </c>
      <c r="I7" s="18" t="s">
        <v>321</v>
      </c>
      <c r="J7" s="17" t="s">
        <v>270</v>
      </c>
      <c r="K7" s="18" t="s">
        <v>367</v>
      </c>
      <c r="L7" s="17" t="s">
        <v>268</v>
      </c>
      <c r="M7" s="172" t="s">
        <v>419</v>
      </c>
      <c r="N7" s="17" t="s">
        <v>270</v>
      </c>
      <c r="O7" s="155" t="s">
        <v>280</v>
      </c>
    </row>
    <row r="8" spans="1:15" ht="104.25" customHeight="1" x14ac:dyDescent="0.45">
      <c r="A8" s="38" t="s">
        <v>52</v>
      </c>
      <c r="B8" s="4" t="s">
        <v>399</v>
      </c>
      <c r="C8" s="4" t="s">
        <v>185</v>
      </c>
      <c r="D8" s="4" t="s">
        <v>53</v>
      </c>
      <c r="E8" s="4" t="s">
        <v>392</v>
      </c>
      <c r="F8" s="114" t="s">
        <v>242</v>
      </c>
      <c r="G8" s="150"/>
      <c r="H8" s="17" t="s">
        <v>352</v>
      </c>
      <c r="I8" s="18" t="s">
        <v>328</v>
      </c>
      <c r="J8" s="17" t="s">
        <v>266</v>
      </c>
      <c r="K8" s="18" t="s">
        <v>369</v>
      </c>
      <c r="L8" s="17"/>
      <c r="M8" s="173" t="s">
        <v>420</v>
      </c>
      <c r="N8" s="17" t="s">
        <v>268</v>
      </c>
      <c r="O8" s="155" t="s">
        <v>259</v>
      </c>
    </row>
    <row r="9" spans="1:15" ht="135.4" customHeight="1" x14ac:dyDescent="0.45">
      <c r="A9" s="38" t="s">
        <v>55</v>
      </c>
      <c r="B9" s="4" t="s">
        <v>399</v>
      </c>
      <c r="C9" s="4" t="s">
        <v>56</v>
      </c>
      <c r="D9" s="142" t="s">
        <v>398</v>
      </c>
      <c r="E9" s="4" t="s">
        <v>393</v>
      </c>
      <c r="F9" s="114" t="s">
        <v>244</v>
      </c>
      <c r="G9" s="150"/>
      <c r="H9" s="17" t="s">
        <v>270</v>
      </c>
      <c r="I9" s="18" t="s">
        <v>329</v>
      </c>
      <c r="J9" s="17" t="s">
        <v>268</v>
      </c>
      <c r="K9" s="18" t="s">
        <v>371</v>
      </c>
      <c r="L9" s="17"/>
      <c r="M9" s="16"/>
      <c r="N9" s="17" t="s">
        <v>266</v>
      </c>
      <c r="O9" s="155" t="s">
        <v>278</v>
      </c>
    </row>
    <row r="10" spans="1:15" ht="140.65" customHeight="1" x14ac:dyDescent="0.45">
      <c r="A10" s="38" t="s">
        <v>64</v>
      </c>
      <c r="B10" s="4" t="s">
        <v>399</v>
      </c>
      <c r="C10" s="4" t="s">
        <v>165</v>
      </c>
      <c r="D10" s="4" t="s">
        <v>140</v>
      </c>
      <c r="E10" s="4" t="s">
        <v>414</v>
      </c>
      <c r="F10" s="114" t="s">
        <v>244</v>
      </c>
      <c r="G10" s="150"/>
      <c r="H10" s="17" t="s">
        <v>268</v>
      </c>
      <c r="I10" s="18" t="s">
        <v>331</v>
      </c>
      <c r="J10" s="17"/>
      <c r="K10" s="18"/>
      <c r="L10" s="17" t="s">
        <v>268</v>
      </c>
      <c r="M10" s="174" t="s">
        <v>421</v>
      </c>
      <c r="N10" s="17" t="s">
        <v>270</v>
      </c>
      <c r="O10" s="155" t="s">
        <v>289</v>
      </c>
    </row>
    <row r="11" spans="1:15" ht="128.25" customHeight="1" x14ac:dyDescent="0.45">
      <c r="A11" s="38" t="s">
        <v>68</v>
      </c>
      <c r="B11" s="4" t="s">
        <v>399</v>
      </c>
      <c r="C11" s="4" t="s">
        <v>70</v>
      </c>
      <c r="D11" s="142" t="s">
        <v>400</v>
      </c>
      <c r="E11" s="4" t="s">
        <v>414</v>
      </c>
      <c r="F11" s="114" t="s">
        <v>242</v>
      </c>
      <c r="G11" s="150"/>
      <c r="H11" s="17" t="s">
        <v>352</v>
      </c>
      <c r="I11" s="18" t="s">
        <v>333</v>
      </c>
      <c r="J11" s="17"/>
      <c r="K11" s="18"/>
      <c r="L11" s="17" t="s">
        <v>268</v>
      </c>
      <c r="M11" s="175" t="s">
        <v>422</v>
      </c>
      <c r="N11" s="17" t="s">
        <v>266</v>
      </c>
      <c r="O11" s="155" t="s">
        <v>261</v>
      </c>
    </row>
    <row r="12" spans="1:15" ht="128.25" x14ac:dyDescent="0.45">
      <c r="A12" s="38" t="s">
        <v>71</v>
      </c>
      <c r="B12" s="4" t="s">
        <v>399</v>
      </c>
      <c r="C12" s="4" t="s">
        <v>177</v>
      </c>
      <c r="D12" s="142" t="s">
        <v>401</v>
      </c>
      <c r="E12" s="4" t="s">
        <v>414</v>
      </c>
      <c r="F12" s="114" t="s">
        <v>244</v>
      </c>
      <c r="G12" s="150"/>
      <c r="H12" s="17" t="s">
        <v>270</v>
      </c>
      <c r="I12" s="18" t="s">
        <v>334</v>
      </c>
      <c r="J12" s="17"/>
      <c r="K12" s="18"/>
      <c r="L12" s="17" t="s">
        <v>266</v>
      </c>
      <c r="M12" s="176" t="s">
        <v>423</v>
      </c>
      <c r="N12" s="17" t="s">
        <v>266</v>
      </c>
      <c r="O12" s="155" t="s">
        <v>291</v>
      </c>
    </row>
    <row r="13" spans="1:15" ht="99.75" x14ac:dyDescent="0.45">
      <c r="A13" s="27" t="s">
        <v>11</v>
      </c>
      <c r="B13" s="3" t="s">
        <v>399</v>
      </c>
      <c r="C13" s="3" t="s">
        <v>205</v>
      </c>
      <c r="D13" s="3" t="s">
        <v>12</v>
      </c>
      <c r="E13" s="3" t="s">
        <v>394</v>
      </c>
      <c r="F13" s="114" t="s">
        <v>243</v>
      </c>
      <c r="G13" s="150"/>
      <c r="H13" s="17" t="s">
        <v>352</v>
      </c>
      <c r="I13" s="18" t="s">
        <v>336</v>
      </c>
      <c r="J13" s="17"/>
      <c r="K13" s="98"/>
      <c r="L13" s="17" t="s">
        <v>266</v>
      </c>
      <c r="M13" s="177" t="s">
        <v>424</v>
      </c>
      <c r="N13" s="17" t="s">
        <v>266</v>
      </c>
      <c r="O13" s="18" t="s">
        <v>293</v>
      </c>
    </row>
    <row r="14" spans="1:15" ht="128.25" x14ac:dyDescent="0.45">
      <c r="A14" s="27" t="s">
        <v>89</v>
      </c>
      <c r="B14" s="141" t="s">
        <v>399</v>
      </c>
      <c r="C14" s="141" t="s">
        <v>210</v>
      </c>
      <c r="D14" s="157" t="s">
        <v>402</v>
      </c>
      <c r="E14" s="141" t="s">
        <v>414</v>
      </c>
      <c r="F14" s="114" t="s">
        <v>242</v>
      </c>
      <c r="G14" s="150"/>
      <c r="H14" s="17" t="s">
        <v>268</v>
      </c>
      <c r="I14" s="18" t="s">
        <v>338</v>
      </c>
      <c r="J14" s="17"/>
      <c r="K14" s="16"/>
      <c r="L14" s="17" t="s">
        <v>266</v>
      </c>
      <c r="M14" s="178" t="s">
        <v>425</v>
      </c>
      <c r="N14" s="17" t="s">
        <v>268</v>
      </c>
      <c r="O14" s="18" t="s">
        <v>298</v>
      </c>
    </row>
    <row r="15" spans="1:15" ht="99.75" x14ac:dyDescent="0.45">
      <c r="A15" s="27" t="s">
        <v>74</v>
      </c>
      <c r="B15" s="3" t="s">
        <v>399</v>
      </c>
      <c r="C15" s="3" t="s">
        <v>192</v>
      </c>
      <c r="D15" s="157" t="s">
        <v>416</v>
      </c>
      <c r="E15" s="3" t="s">
        <v>414</v>
      </c>
      <c r="F15" s="114" t="s">
        <v>242</v>
      </c>
      <c r="G15" s="150"/>
      <c r="H15" s="17" t="s">
        <v>352</v>
      </c>
      <c r="I15" s="18" t="s">
        <v>339</v>
      </c>
      <c r="J15" s="17"/>
      <c r="K15" s="16"/>
      <c r="L15" s="179" t="s">
        <v>266</v>
      </c>
      <c r="M15" s="180" t="s">
        <v>426</v>
      </c>
      <c r="N15" s="17" t="s">
        <v>268</v>
      </c>
      <c r="O15" s="18" t="s">
        <v>299</v>
      </c>
    </row>
    <row r="16" spans="1:15" ht="108.75" customHeight="1" x14ac:dyDescent="0.45">
      <c r="A16" s="27" t="s">
        <v>86</v>
      </c>
      <c r="B16" s="3" t="s">
        <v>399</v>
      </c>
      <c r="C16" s="3" t="s">
        <v>213</v>
      </c>
      <c r="D16" s="3" t="s">
        <v>87</v>
      </c>
      <c r="E16" s="3" t="s">
        <v>394</v>
      </c>
      <c r="F16" s="114" t="s">
        <v>243</v>
      </c>
      <c r="G16" s="150"/>
      <c r="H16" s="17" t="s">
        <v>268</v>
      </c>
      <c r="I16" s="18" t="s">
        <v>346</v>
      </c>
      <c r="J16" s="17"/>
      <c r="K16" s="16"/>
      <c r="L16" s="17" t="s">
        <v>266</v>
      </c>
      <c r="M16" s="181" t="s">
        <v>261</v>
      </c>
      <c r="N16" s="17" t="s">
        <v>266</v>
      </c>
      <c r="O16" s="18" t="s">
        <v>261</v>
      </c>
    </row>
    <row r="17" spans="1:15" ht="57" x14ac:dyDescent="0.45">
      <c r="A17" s="27" t="s">
        <v>4</v>
      </c>
      <c r="B17" s="3" t="s">
        <v>396</v>
      </c>
      <c r="C17" s="3" t="s">
        <v>2</v>
      </c>
      <c r="D17" s="3" t="s">
        <v>189</v>
      </c>
      <c r="E17" s="3" t="s">
        <v>414</v>
      </c>
      <c r="F17" s="113" t="s">
        <v>242</v>
      </c>
      <c r="G17" s="151"/>
      <c r="H17" s="17" t="s">
        <v>352</v>
      </c>
      <c r="I17" s="18" t="s">
        <v>348</v>
      </c>
      <c r="J17" s="17" t="s">
        <v>266</v>
      </c>
      <c r="K17" s="125" t="s">
        <v>267</v>
      </c>
      <c r="L17" s="182" t="s">
        <v>266</v>
      </c>
      <c r="M17" s="183" t="s">
        <v>427</v>
      </c>
      <c r="N17" s="17" t="s">
        <v>268</v>
      </c>
      <c r="O17" s="18" t="s">
        <v>260</v>
      </c>
    </row>
    <row r="18" spans="1:15" ht="71.650000000000006" thickBot="1" x14ac:dyDescent="0.5">
      <c r="A18" s="28" t="s">
        <v>5</v>
      </c>
      <c r="B18" s="29" t="s">
        <v>396</v>
      </c>
      <c r="C18" s="29" t="s">
        <v>159</v>
      </c>
      <c r="D18" s="29" t="s">
        <v>191</v>
      </c>
      <c r="E18" s="29" t="s">
        <v>414</v>
      </c>
      <c r="F18" s="118" t="s">
        <v>242</v>
      </c>
      <c r="G18" s="152"/>
      <c r="H18" s="33" t="s">
        <v>352</v>
      </c>
      <c r="I18" s="35" t="s">
        <v>306</v>
      </c>
      <c r="J18" s="33" t="s">
        <v>266</v>
      </c>
      <c r="K18" s="160" t="s">
        <v>267</v>
      </c>
      <c r="L18" s="184" t="s">
        <v>266</v>
      </c>
      <c r="M18" s="185" t="s">
        <v>428</v>
      </c>
      <c r="N18" s="33" t="s">
        <v>268</v>
      </c>
      <c r="O18" s="35" t="s">
        <v>262</v>
      </c>
    </row>
    <row r="19" spans="1:15" ht="99.75" x14ac:dyDescent="0.45">
      <c r="A19" s="19" t="s">
        <v>9</v>
      </c>
      <c r="B19" s="20" t="s">
        <v>396</v>
      </c>
      <c r="C19" s="20" t="s">
        <v>192</v>
      </c>
      <c r="D19" s="20" t="s">
        <v>193</v>
      </c>
      <c r="E19" s="20" t="s">
        <v>414</v>
      </c>
      <c r="F19" s="112" t="s">
        <v>242</v>
      </c>
      <c r="G19" s="153"/>
      <c r="H19" s="24" t="s">
        <v>431</v>
      </c>
      <c r="I19" s="26" t="s">
        <v>309</v>
      </c>
      <c r="J19" s="24" t="s">
        <v>268</v>
      </c>
      <c r="K19" s="124" t="s">
        <v>360</v>
      </c>
      <c r="L19" s="186" t="s">
        <v>266</v>
      </c>
      <c r="M19" s="187" t="s">
        <v>354</v>
      </c>
      <c r="N19" s="24" t="s">
        <v>268</v>
      </c>
      <c r="O19" s="26" t="s">
        <v>264</v>
      </c>
    </row>
    <row r="20" spans="1:15" ht="99" customHeight="1" thickBot="1" x14ac:dyDescent="0.5">
      <c r="A20" s="40" t="s">
        <v>17</v>
      </c>
      <c r="B20" s="41" t="s">
        <v>396</v>
      </c>
      <c r="C20" s="41" t="s">
        <v>195</v>
      </c>
      <c r="D20" s="53" t="s">
        <v>403</v>
      </c>
      <c r="E20" s="41" t="s">
        <v>414</v>
      </c>
      <c r="F20" s="118" t="s">
        <v>244</v>
      </c>
      <c r="G20" s="152"/>
      <c r="H20" s="33" t="s">
        <v>352</v>
      </c>
      <c r="I20" s="165" t="s">
        <v>311</v>
      </c>
      <c r="J20" s="33" t="s">
        <v>266</v>
      </c>
      <c r="K20" s="165" t="s">
        <v>361</v>
      </c>
      <c r="L20" s="188" t="s">
        <v>266</v>
      </c>
      <c r="M20" s="189" t="s">
        <v>354</v>
      </c>
      <c r="N20" s="33" t="s">
        <v>266</v>
      </c>
      <c r="O20" s="166" t="s">
        <v>272</v>
      </c>
    </row>
    <row r="21" spans="1:15" ht="100.15" thickBot="1" x14ac:dyDescent="0.5">
      <c r="A21" s="49" t="s">
        <v>18</v>
      </c>
      <c r="B21" s="7" t="s">
        <v>396</v>
      </c>
      <c r="C21" s="7" t="s">
        <v>192</v>
      </c>
      <c r="D21" s="159" t="s">
        <v>406</v>
      </c>
      <c r="E21" s="7" t="s">
        <v>414</v>
      </c>
      <c r="F21" s="114" t="s">
        <v>244</v>
      </c>
      <c r="G21" s="150"/>
      <c r="H21" s="17" t="s">
        <v>270</v>
      </c>
      <c r="I21" s="18" t="s">
        <v>313</v>
      </c>
      <c r="J21" s="17" t="s">
        <v>268</v>
      </c>
      <c r="K21" s="18" t="s">
        <v>362</v>
      </c>
      <c r="L21" s="192" t="s">
        <v>266</v>
      </c>
      <c r="M21" s="193" t="s">
        <v>354</v>
      </c>
      <c r="N21" s="17" t="s">
        <v>268</v>
      </c>
      <c r="O21" s="155" t="s">
        <v>274</v>
      </c>
    </row>
    <row r="22" spans="1:15" ht="100.15" thickBot="1" x14ac:dyDescent="0.5">
      <c r="A22" s="50" t="s">
        <v>48</v>
      </c>
      <c r="B22" s="51" t="s">
        <v>396</v>
      </c>
      <c r="C22" s="51" t="s">
        <v>192</v>
      </c>
      <c r="D22" s="162" t="s">
        <v>404</v>
      </c>
      <c r="E22" s="51" t="s">
        <v>414</v>
      </c>
      <c r="F22" s="118" t="s">
        <v>244</v>
      </c>
      <c r="G22" s="152"/>
      <c r="H22" s="33" t="s">
        <v>270</v>
      </c>
      <c r="I22" s="35" t="s">
        <v>312</v>
      </c>
      <c r="J22" s="33" t="s">
        <v>268</v>
      </c>
      <c r="K22" s="35" t="s">
        <v>362</v>
      </c>
      <c r="L22" s="190" t="s">
        <v>266</v>
      </c>
      <c r="M22" s="191" t="s">
        <v>354</v>
      </c>
      <c r="N22" s="33" t="s">
        <v>268</v>
      </c>
      <c r="O22" s="156" t="s">
        <v>273</v>
      </c>
    </row>
    <row r="23" spans="1:15" ht="100.9" customHeight="1" thickBot="1" x14ac:dyDescent="0.5">
      <c r="A23" s="19" t="s">
        <v>84</v>
      </c>
      <c r="B23" s="20" t="s">
        <v>240</v>
      </c>
      <c r="C23" s="20"/>
      <c r="D23" s="161" t="s">
        <v>407</v>
      </c>
      <c r="E23" s="20" t="s">
        <v>414</v>
      </c>
      <c r="F23" s="112" t="s">
        <v>242</v>
      </c>
      <c r="G23" s="153"/>
      <c r="H23" s="24" t="s">
        <v>352</v>
      </c>
      <c r="I23" s="26" t="s">
        <v>343</v>
      </c>
      <c r="J23" s="24"/>
      <c r="K23" s="25"/>
      <c r="L23" s="194"/>
      <c r="M23" s="195" t="s">
        <v>429</v>
      </c>
      <c r="N23" s="24"/>
      <c r="O23" s="26" t="s">
        <v>302</v>
      </c>
    </row>
    <row r="24" spans="1:15" ht="73.5" customHeight="1" thickBot="1" x14ac:dyDescent="0.5">
      <c r="A24" s="52" t="s">
        <v>93</v>
      </c>
      <c r="B24" s="65" t="s">
        <v>240</v>
      </c>
      <c r="C24" s="53"/>
      <c r="D24" s="53" t="s">
        <v>412</v>
      </c>
      <c r="E24" s="65" t="s">
        <v>414</v>
      </c>
      <c r="F24" s="163"/>
      <c r="G24" s="164"/>
      <c r="H24" s="33"/>
      <c r="I24" s="56"/>
      <c r="J24" s="33"/>
      <c r="K24" s="56"/>
      <c r="L24" s="33"/>
      <c r="M24" s="56"/>
      <c r="N24" s="33"/>
      <c r="O24" s="56"/>
    </row>
    <row r="25" spans="1:15" ht="100.15" thickBot="1" x14ac:dyDescent="0.5">
      <c r="A25" s="140" t="s">
        <v>20</v>
      </c>
      <c r="B25" s="144" t="s">
        <v>227</v>
      </c>
      <c r="C25" s="144" t="s">
        <v>198</v>
      </c>
      <c r="D25" s="158" t="s">
        <v>411</v>
      </c>
      <c r="E25" s="144" t="s">
        <v>414</v>
      </c>
      <c r="F25" s="138" t="s">
        <v>242</v>
      </c>
      <c r="G25" s="154"/>
      <c r="H25" s="134" t="s">
        <v>352</v>
      </c>
      <c r="I25" s="131" t="s">
        <v>315</v>
      </c>
      <c r="J25" s="134" t="s">
        <v>266</v>
      </c>
      <c r="K25" s="131" t="s">
        <v>267</v>
      </c>
      <c r="L25" s="196" t="s">
        <v>266</v>
      </c>
      <c r="M25" s="197" t="s">
        <v>430</v>
      </c>
      <c r="N25" s="134" t="s">
        <v>268</v>
      </c>
      <c r="O25" s="167" t="s">
        <v>276</v>
      </c>
    </row>
    <row r="26" spans="1:15" ht="85.5" x14ac:dyDescent="0.45">
      <c r="A26" s="27" t="s">
        <v>76</v>
      </c>
      <c r="B26" s="3" t="s">
        <v>227</v>
      </c>
      <c r="C26" s="3" t="s">
        <v>169</v>
      </c>
      <c r="D26" s="3" t="s">
        <v>77</v>
      </c>
      <c r="E26" s="3" t="s">
        <v>417</v>
      </c>
      <c r="F26" s="114" t="s">
        <v>244</v>
      </c>
      <c r="G26" s="150"/>
      <c r="H26" s="17" t="s">
        <v>352</v>
      </c>
      <c r="I26" s="18" t="s">
        <v>340</v>
      </c>
      <c r="J26" s="17"/>
      <c r="K26" s="16"/>
      <c r="L26" s="17" t="s">
        <v>266</v>
      </c>
      <c r="M26" s="198" t="s">
        <v>423</v>
      </c>
      <c r="N26" s="17" t="s">
        <v>266</v>
      </c>
      <c r="O26" s="18" t="s">
        <v>261</v>
      </c>
    </row>
    <row r="27" spans="1:15" ht="14.65" thickBot="1" x14ac:dyDescent="0.5">
      <c r="A27" s="57"/>
      <c r="B27" s="58"/>
      <c r="C27" s="58"/>
      <c r="D27" s="59"/>
      <c r="E27" s="58"/>
      <c r="F27" s="123"/>
      <c r="G27" s="148"/>
      <c r="H27" s="63"/>
      <c r="I27" s="64"/>
      <c r="J27" s="63"/>
      <c r="K27" s="64"/>
      <c r="L27" s="63"/>
      <c r="M27" s="64"/>
      <c r="N27" s="63"/>
      <c r="O27" s="64"/>
    </row>
    <row r="28" spans="1:15" ht="21" customHeight="1" thickTop="1" x14ac:dyDescent="0.45"/>
    <row r="29" spans="1:15" ht="21" customHeight="1" x14ac:dyDescent="0.45"/>
    <row r="30" spans="1:15" ht="21" customHeight="1" x14ac:dyDescent="0.45"/>
    <row r="31" spans="1:15" s="1" customFormat="1" ht="21" customHeight="1" x14ac:dyDescent="0.45">
      <c r="F31"/>
      <c r="G31"/>
      <c r="H31" s="11"/>
      <c r="I31"/>
      <c r="J31"/>
      <c r="K31"/>
      <c r="L31"/>
      <c r="M31"/>
      <c r="N31"/>
      <c r="O31"/>
    </row>
    <row r="32" spans="1:15" s="1" customFormat="1" ht="21" customHeight="1" x14ac:dyDescent="0.45">
      <c r="F32"/>
      <c r="G32"/>
      <c r="H32" s="11"/>
      <c r="I32"/>
      <c r="J32"/>
      <c r="K32"/>
      <c r="L32"/>
      <c r="M32"/>
      <c r="N32"/>
      <c r="O32"/>
    </row>
    <row r="33" spans="6:15" s="1" customFormat="1" ht="21" customHeight="1" x14ac:dyDescent="0.45">
      <c r="F33"/>
      <c r="G33"/>
      <c r="H33" s="11"/>
      <c r="I33"/>
      <c r="J33"/>
      <c r="K33"/>
      <c r="L33"/>
      <c r="M33"/>
      <c r="N33"/>
      <c r="O33"/>
    </row>
    <row r="34" spans="6:15" s="1" customFormat="1" ht="21" customHeight="1" x14ac:dyDescent="0.45">
      <c r="F34"/>
      <c r="G34"/>
      <c r="H34" s="11"/>
      <c r="I34"/>
      <c r="J34"/>
      <c r="K34"/>
      <c r="L34"/>
      <c r="M34"/>
      <c r="N34"/>
      <c r="O34"/>
    </row>
    <row r="35" spans="6:15" s="1" customFormat="1" ht="21" customHeight="1" x14ac:dyDescent="0.45">
      <c r="F35"/>
      <c r="G35"/>
      <c r="H35" s="11"/>
      <c r="I35"/>
      <c r="J35"/>
      <c r="K35"/>
      <c r="L35"/>
      <c r="M35"/>
      <c r="N35"/>
      <c r="O35"/>
    </row>
  </sheetData>
  <autoFilter ref="A3:I27" xr:uid="{00000000-0009-0000-0000-000000000000}"/>
  <sortState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xr:uid="{6505D493-CCFA-420C-81DE-57AC8DD41F37}">
      <formula1>BRAG</formula1>
    </dataValidation>
    <dataValidation type="list" allowBlank="1" showInputMessage="1" showErrorMessage="1" sqref="J4:J26 H4:H26 L4:L26 N4:N26" xr:uid="{5CE9EEF5-1EF8-443C-9EB2-9E60C5C8B932}">
      <formula1>Status2</formula1>
    </dataValidation>
    <dataValidation type="list" allowBlank="1" showInputMessage="1" showErrorMessage="1" sqref="B4:B26" xr:uid="{E8A9F38D-693E-4335-83D8-56E87F696F0D}">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2"/>
  <sheetViews>
    <sheetView workbookViewId="0">
      <selection activeCell="A18" sqref="A18:B21"/>
    </sheetView>
  </sheetViews>
  <sheetFormatPr defaultRowHeight="14.25" x14ac:dyDescent="0.45"/>
  <cols>
    <col min="1" max="1" width="18.1328125" customWidth="1"/>
    <col min="2" max="2" width="121.86328125" customWidth="1"/>
  </cols>
  <sheetData>
    <row r="1" spans="1:2" x14ac:dyDescent="0.45">
      <c r="A1" s="10" t="s">
        <v>399</v>
      </c>
      <c r="B1" s="10" t="s">
        <v>239</v>
      </c>
    </row>
    <row r="2" spans="1:2" x14ac:dyDescent="0.45">
      <c r="A2" s="10" t="s">
        <v>215</v>
      </c>
      <c r="B2" s="10" t="s">
        <v>235</v>
      </c>
    </row>
    <row r="3" spans="1:2" x14ac:dyDescent="0.45">
      <c r="A3" s="10" t="s">
        <v>396</v>
      </c>
      <c r="B3" s="10" t="s">
        <v>236</v>
      </c>
    </row>
    <row r="4" spans="1:2" x14ac:dyDescent="0.45">
      <c r="A4" s="10" t="s">
        <v>226</v>
      </c>
      <c r="B4" s="10" t="s">
        <v>237</v>
      </c>
    </row>
    <row r="5" spans="1:2" x14ac:dyDescent="0.45">
      <c r="A5" s="10" t="s">
        <v>229</v>
      </c>
      <c r="B5" s="10" t="s">
        <v>234</v>
      </c>
    </row>
    <row r="6" spans="1:2" x14ac:dyDescent="0.45">
      <c r="A6" s="10" t="s">
        <v>240</v>
      </c>
      <c r="B6" s="10"/>
    </row>
    <row r="7" spans="1:2" x14ac:dyDescent="0.45">
      <c r="A7" s="10" t="s">
        <v>227</v>
      </c>
      <c r="B7" s="10" t="s">
        <v>238</v>
      </c>
    </row>
    <row r="8" spans="1:2" x14ac:dyDescent="0.45">
      <c r="A8" s="10" t="s">
        <v>216</v>
      </c>
      <c r="B8" s="10" t="s">
        <v>230</v>
      </c>
    </row>
    <row r="9" spans="1:2" x14ac:dyDescent="0.45">
      <c r="A9" s="10" t="s">
        <v>217</v>
      </c>
      <c r="B9" s="10" t="s">
        <v>231</v>
      </c>
    </row>
    <row r="10" spans="1:2" x14ac:dyDescent="0.45">
      <c r="A10" s="10" t="s">
        <v>220</v>
      </c>
      <c r="B10" s="10" t="s">
        <v>232</v>
      </c>
    </row>
    <row r="11" spans="1:2" x14ac:dyDescent="0.45">
      <c r="A11" s="10" t="s">
        <v>218</v>
      </c>
      <c r="B11" s="10" t="s">
        <v>233</v>
      </c>
    </row>
    <row r="12" spans="1:2" x14ac:dyDescent="0.45">
      <c r="A12" s="9"/>
      <c r="B12" s="9"/>
    </row>
    <row r="13" spans="1:2" x14ac:dyDescent="0.45">
      <c r="A13" s="10" t="s">
        <v>244</v>
      </c>
      <c r="B13" s="10" t="s">
        <v>245</v>
      </c>
    </row>
    <row r="14" spans="1:2" x14ac:dyDescent="0.45">
      <c r="A14" s="10" t="s">
        <v>242</v>
      </c>
      <c r="B14" s="10" t="s">
        <v>246</v>
      </c>
    </row>
    <row r="15" spans="1:2" x14ac:dyDescent="0.45">
      <c r="A15" s="10" t="s">
        <v>243</v>
      </c>
      <c r="B15" s="10" t="s">
        <v>247</v>
      </c>
    </row>
    <row r="16" spans="1:2" x14ac:dyDescent="0.45">
      <c r="A16" s="10" t="s">
        <v>241</v>
      </c>
      <c r="B16" s="10" t="s">
        <v>248</v>
      </c>
    </row>
    <row r="17" spans="1:2" x14ac:dyDescent="0.45">
      <c r="A17" s="9"/>
      <c r="B17" s="9"/>
    </row>
    <row r="18" spans="1:2" x14ac:dyDescent="0.45">
      <c r="A18" s="10" t="s">
        <v>266</v>
      </c>
      <c r="B18" s="10" t="s">
        <v>267</v>
      </c>
    </row>
    <row r="19" spans="1:2" x14ac:dyDescent="0.45">
      <c r="A19" s="10" t="s">
        <v>268</v>
      </c>
      <c r="B19" s="10" t="s">
        <v>269</v>
      </c>
    </row>
    <row r="20" spans="1:2" x14ac:dyDescent="0.45">
      <c r="A20" s="10" t="s">
        <v>270</v>
      </c>
      <c r="B20" s="10" t="s">
        <v>271</v>
      </c>
    </row>
    <row r="21" spans="1:2" x14ac:dyDescent="0.45">
      <c r="A21" s="10" t="s">
        <v>352</v>
      </c>
      <c r="B21" s="10" t="s">
        <v>353</v>
      </c>
    </row>
    <row r="22" spans="1:2" x14ac:dyDescent="0.45">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Master</vt:lpstr>
      <vt:lpstr>0683</vt:lpstr>
      <vt:lpstr>Pending Workstreams</vt:lpstr>
      <vt:lpstr>Outstanding</vt:lpstr>
      <vt:lpstr>Validation</vt:lpstr>
      <vt:lpstr>BRAG</vt:lpstr>
      <vt:lpstr>Category</vt:lpstr>
      <vt:lpstr>'0683'!Print_Titles</vt:lpstr>
      <vt:lpstr>Master!Print_Titles</vt:lpstr>
      <vt:lpstr>Outstanding!Print_Titles</vt:lpstr>
      <vt:lpstr>'Pending Workstreams'!Print_Titles</vt:lpstr>
      <vt:lpstr>Status2</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Dunkley, Darren</cp:lastModifiedBy>
  <cp:lastPrinted>2018-11-20T16:52:57Z</cp:lastPrinted>
  <dcterms:created xsi:type="dcterms:W3CDTF">2017-08-16T14:46:36Z</dcterms:created>
  <dcterms:modified xsi:type="dcterms:W3CDTF">2019-05-09T13:37:42Z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MSIP_Label_7a28ff59-1dd3-406f-be87-f82473b549be_Enabled">
    <vt:lpwstr>True</vt:lpwstr>
  </property>
  <property fmtid="{D5CDD505-2E9C-101B-9397-08002B2CF9AE}" pid="10" name="MSIP_Label_7a28ff59-1dd3-406f-be87-f82473b549be_SiteId">
    <vt:lpwstr>de0d74aa-9914-4bb9-9235-fbefe83b1769</vt:lpwstr>
  </property>
  <property fmtid="{D5CDD505-2E9C-101B-9397-08002B2CF9AE}" pid="11" name="MSIP_Label_7a28ff59-1dd3-406f-be87-f82473b549be_Owner">
    <vt:lpwstr>Darren.Dunkley@cadentgas.com</vt:lpwstr>
  </property>
  <property fmtid="{D5CDD505-2E9C-101B-9397-08002B2CF9AE}" pid="12" name="MSIP_Label_7a28ff59-1dd3-406f-be87-f82473b549be_SetDate">
    <vt:lpwstr>2019-04-01T10:57:56.5396199Z</vt:lpwstr>
  </property>
  <property fmtid="{D5CDD505-2E9C-101B-9397-08002B2CF9AE}" pid="13" name="MSIP_Label_7a28ff59-1dd3-406f-be87-f82473b549be_Name">
    <vt:lpwstr>Cadent - Official</vt:lpwstr>
  </property>
  <property fmtid="{D5CDD505-2E9C-101B-9397-08002B2CF9AE}" pid="14" name="MSIP_Label_7a28ff59-1dd3-406f-be87-f82473b549be_Application">
    <vt:lpwstr>Microsoft Azure Information Protection</vt:lpwstr>
  </property>
  <property fmtid="{D5CDD505-2E9C-101B-9397-08002B2CF9AE}" pid="15" name="MSIP_Label_7a28ff59-1dd3-406f-be87-f82473b549be_Extended_MSFT_Method">
    <vt:lpwstr>Automatic</vt:lpwstr>
  </property>
  <property fmtid="{D5CDD505-2E9C-101B-9397-08002B2CF9AE}" pid="16" name="Sensitivity">
    <vt:lpwstr>Cadent - Official</vt:lpwstr>
  </property>
</Properties>
</file>