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hared\NGSRV51H003\TEAMDATA\Xoserve_Industry_Engagement_Team\UK Link Committee\26. Change Management Committee Prep\ChMC Prep 2019\November\Section 11\"/>
    </mc:Choice>
  </mc:AlternateContent>
  <xr:revisionPtr revIDLastSave="0" documentId="8_{6BEC632F-57E6-400B-9A4E-5A6EE5E49CF8}" xr6:coauthVersionLast="36" xr6:coauthVersionMax="36" xr10:uidLastSave="{00000000-0000-0000-0000-000000000000}"/>
  <bookViews>
    <workbookView xWindow="0" yWindow="0" windowWidth="17280" windowHeight="6900" activeTab="2" xr2:uid="{00000000-000D-0000-FFFF-FFFF00000000}"/>
  </bookViews>
  <sheets>
    <sheet name="19-20 Summary sheet" sheetId="2" r:id="rId1"/>
    <sheet name="19-20 BP change details" sheetId="3" r:id="rId2"/>
    <sheet name="19-20 Pipeline" sheetId="4" r:id="rId3"/>
  </sheets>
  <externalReferences>
    <externalReference r:id="rId4"/>
    <externalReference r:id="rId5"/>
  </externalReferences>
  <definedNames>
    <definedName name="_xlnm._FilterDatabase" localSheetId="1" hidden="1">'19-20 BP change details'!$A$1:$L$1</definedName>
    <definedName name="_xlnm._FilterDatabase" localSheetId="2" hidden="1">'19-20 Pipeline'!$A$17:$I$52</definedName>
    <definedName name="ActualsOpt">'[1]Range Names'!$B$13</definedName>
    <definedName name="Baselt2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>#REF!</definedName>
    <definedName name="Location">'[1]Range Names'!$B$6</definedName>
    <definedName name="OtherCosts">#REF!</definedName>
    <definedName name="SubRes">[2]Sheet2!$A$1:$A$13</definedName>
    <definedName name="Version">'[1]Range Names'!$B$10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4" l="1"/>
  <c r="B5" i="4"/>
  <c r="C4" i="4"/>
  <c r="D4" i="4"/>
  <c r="E4" i="4"/>
  <c r="B4" i="4"/>
  <c r="L52" i="4" l="1"/>
  <c r="M52" i="4"/>
  <c r="J49" i="4"/>
  <c r="K49" i="4"/>
  <c r="L49" i="4"/>
  <c r="M49" i="4"/>
  <c r="J50" i="4"/>
  <c r="K50" i="4"/>
  <c r="L50" i="4"/>
  <c r="M50" i="4"/>
  <c r="J51" i="4"/>
  <c r="K51" i="4"/>
  <c r="L51" i="4"/>
  <c r="M51" i="4"/>
  <c r="E21" i="4"/>
  <c r="R3" i="4" l="1"/>
  <c r="T3" i="4" s="1"/>
  <c r="U3" i="4" l="1"/>
  <c r="J48" i="4"/>
  <c r="K48" i="4"/>
  <c r="L48" i="4"/>
  <c r="M48" i="4"/>
  <c r="M38" i="4" l="1"/>
  <c r="M39" i="4"/>
  <c r="M40" i="4"/>
  <c r="M41" i="4"/>
  <c r="M42" i="4"/>
  <c r="M43" i="4"/>
  <c r="M44" i="4"/>
  <c r="M45" i="4"/>
  <c r="M46" i="4"/>
  <c r="M47" i="4"/>
  <c r="L38" i="4"/>
  <c r="L39" i="4"/>
  <c r="L40" i="4"/>
  <c r="L41" i="4"/>
  <c r="L42" i="4"/>
  <c r="L43" i="4"/>
  <c r="L44" i="4"/>
  <c r="L45" i="4"/>
  <c r="L46" i="4"/>
  <c r="L47" i="4"/>
  <c r="K38" i="4"/>
  <c r="K39" i="4"/>
  <c r="K40" i="4"/>
  <c r="K41" i="4"/>
  <c r="K42" i="4"/>
  <c r="K43" i="4"/>
  <c r="K44" i="4"/>
  <c r="K45" i="4"/>
  <c r="K46" i="4"/>
  <c r="K52" i="4" s="1"/>
  <c r="K47" i="4"/>
  <c r="J39" i="4"/>
  <c r="J40" i="4"/>
  <c r="J41" i="4"/>
  <c r="J42" i="4"/>
  <c r="J43" i="4"/>
  <c r="J44" i="4"/>
  <c r="J45" i="4"/>
  <c r="J46" i="4"/>
  <c r="J52" i="4" s="1"/>
  <c r="J47" i="4"/>
  <c r="J38" i="4"/>
  <c r="E20" i="4" l="1"/>
  <c r="J37" i="4"/>
  <c r="K37" i="4"/>
  <c r="L37" i="4"/>
  <c r="M37" i="4"/>
  <c r="J19" i="4"/>
  <c r="K19" i="4"/>
  <c r="L19" i="4"/>
  <c r="M19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J33" i="4"/>
  <c r="K33" i="4"/>
  <c r="L33" i="4"/>
  <c r="M33" i="4"/>
  <c r="J34" i="4"/>
  <c r="K34" i="4"/>
  <c r="L34" i="4"/>
  <c r="M34" i="4"/>
  <c r="J35" i="4"/>
  <c r="K35" i="4"/>
  <c r="L35" i="4"/>
  <c r="M35" i="4"/>
  <c r="J36" i="4"/>
  <c r="K36" i="4"/>
  <c r="L36" i="4"/>
  <c r="M36" i="4"/>
  <c r="K18" i="4"/>
  <c r="L18" i="4"/>
  <c r="M18" i="4"/>
  <c r="J18" i="4"/>
  <c r="K20" i="4" l="1"/>
  <c r="C3" i="4" s="1"/>
  <c r="C5" i="4" s="1"/>
  <c r="J20" i="4"/>
  <c r="M20" i="4"/>
  <c r="D3" i="4" s="1"/>
  <c r="L20" i="4"/>
  <c r="H3" i="3"/>
  <c r="I3" i="3"/>
  <c r="J3" i="3"/>
  <c r="K3" i="3"/>
  <c r="H4" i="3"/>
  <c r="I4" i="3"/>
  <c r="I23" i="3" s="1"/>
  <c r="J4" i="3"/>
  <c r="J23" i="3" s="1"/>
  <c r="K4" i="3"/>
  <c r="H5" i="3"/>
  <c r="I5" i="3"/>
  <c r="J5" i="3"/>
  <c r="K5" i="3"/>
  <c r="H6" i="3"/>
  <c r="I6" i="3"/>
  <c r="J6" i="3"/>
  <c r="K6" i="3"/>
  <c r="K23" i="3" s="1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E3" i="4" l="1"/>
  <c r="E5" i="4" s="1"/>
  <c r="B3" i="4"/>
</calcChain>
</file>

<file path=xl/sharedStrings.xml><?xml version="1.0" encoding="utf-8"?>
<sst xmlns="http://schemas.openxmlformats.org/spreadsheetml/2006/main" count="163" uniqueCount="93">
  <si>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</si>
  <si>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</si>
  <si>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</si>
  <si>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</si>
  <si>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</si>
  <si>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</si>
  <si>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</si>
  <si>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</si>
  <si>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</si>
  <si>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</si>
  <si>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</si>
  <si>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</si>
  <si>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</si>
  <si>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</si>
  <si>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</si>
  <si>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</si>
  <si>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</si>
  <si>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</si>
  <si>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</si>
  <si>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</si>
  <si>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</si>
  <si>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</si>
  <si>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</si>
  <si>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</si>
  <si>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</si>
  <si>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</si>
  <si>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</si>
  <si>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</si>
  <si>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</si>
  <si>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</si>
  <si>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</si>
  <si>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</si>
  <si>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</si>
  <si>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</si>
  <si>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</si>
  <si>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</si>
  <si>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</si>
  <si>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</si>
  <si>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</si>
  <si>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</si>
  <si>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</si>
  <si>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</si>
  <si>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</si>
  <si>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</si>
  <si>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</si>
  <si>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</si>
  <si>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</si>
  <si>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</si>
  <si>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</si>
  <si>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</si>
  <si>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</si>
  <si>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</si>
  <si>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</si>
  <si>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</si>
  <si>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</si>
  <si>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</si>
  <si>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</si>
  <si>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</si>
  <si>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</si>
  <si>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</si>
  <si>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</si>
  <si>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</si>
  <si>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</si>
  <si>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</si>
  <si>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</si>
  <si>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</si>
  <si>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</si>
  <si>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</si>
  <si>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</si>
  <si>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</si>
  <si>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</si>
  <si>
    <t>Budget</t>
  </si>
  <si>
    <t>XRN4857:  Report Review- a formal audit view of all reporting, outputs and extracts</t>
  </si>
  <si>
    <t>Approved for June 20</t>
  </si>
  <si>
    <t>XRN4780 - Inclusion of Meter Asset Provider Identity (MAP Id) in the UK Link system (CSS Consequential Change)</t>
  </si>
  <si>
    <t>XRN4865 - Amendment to Treatment and Reporting  of CYCL Reads</t>
  </si>
  <si>
    <t>XRN4772 - Composite Weather Variable (CWV) Improvements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</si>
  <si>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</si>
  <si>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</si>
  <si>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</si>
  <si>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XRN4850 - Notification of Customer Contact Details to Transporters</t>
  </si>
  <si>
    <t>XRN4871B - Ratchet Regime Changes (Part B) - MOD0665</t>
  </si>
  <si>
    <t>XRN4932 - Improvements to the quality of the Conversion Factor values held on the Supply Point Register (MOD0681S)</t>
  </si>
  <si>
    <t xml:space="preserve">Approved for June 20 </t>
  </si>
  <si>
    <t>XRN5003: Data Access Platform DN Dashboard</t>
  </si>
  <si>
    <t>XRN4991: MOD700</t>
  </si>
  <si>
    <t>Fcast</t>
  </si>
  <si>
    <t>F cast £k</t>
  </si>
  <si>
    <t>Budget £k</t>
  </si>
  <si>
    <t>Variance</t>
  </si>
  <si>
    <t>19/20 Budget</t>
  </si>
  <si>
    <t>XRN5013 - Performance Assurance Framework Administrator Access to Data Discovery Platform</t>
  </si>
  <si>
    <t>XRN4980 - Change Supply Point Enquiry API to add in extra field and make certain other fields visible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</si>
</sst>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  <xf numFmtId="0" fontId="0" fillId="0" borderId="0" xfId="0" applyBorder="1"/>
    <xf numFmtId="164" fontId="0" fillId="0" borderId="0" xfId="1" applyNumberFormat="1" applyFont="1" applyBorder="1"/>
    <xf numFmtId="0" fontId="17" fillId="115" borderId="0" xfId="0" applyFont="1" applyFill="1"/>
    <xf numFmtId="164" fontId="17" fillId="115" borderId="0" xfId="1" applyNumberFormat="1" applyFont="1" applyFill="1"/>
    <xf numFmtId="3" fontId="85" fillId="0" borderId="30" xfId="0" applyNumberFormat="1" applyFont="1" applyFill="1" applyBorder="1"/>
    <xf numFmtId="175" fontId="90" fillId="0" borderId="30" xfId="0" applyNumberFormat="1" applyFont="1" applyFill="1" applyBorder="1"/>
    <xf numFmtId="0" fontId="14" fillId="0" borderId="0" xfId="0" applyFont="1"/>
    <xf numFmtId="0" fontId="17" fillId="0" borderId="0" xfId="0" applyFont="1"/>
    <xf numFmtId="164" fontId="17" fillId="0" borderId="0" xfId="1" applyNumberFormat="1" applyFont="1"/>
    <xf numFmtId="9" fontId="17" fillId="115" borderId="0" xfId="26022" applyFont="1" applyFill="1"/>
    <xf numFmtId="164" fontId="17" fillId="0" borderId="0" xfId="26022" applyNumberFormat="1" applyFont="1"/>
    <xf numFmtId="164" fontId="0" fillId="0" borderId="30" xfId="1" applyNumberFormat="1" applyFont="1" applyBorder="1"/>
    <xf numFmtId="0" fontId="16" fillId="110" borderId="30" xfId="0" applyFont="1" applyFill="1" applyBorder="1"/>
    <xf numFmtId="164" fontId="16" fillId="110" borderId="30" xfId="1" applyNumberFormat="1" applyFont="1" applyFill="1" applyBorder="1"/>
  </cellXfs>
  <cellStyles count="26023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2" xfId="2960" xr:uid="{00000000-0005-0000-0000-00008F0B0000}"/>
    <cellStyle name="Comma 2 10" xfId="2961" xr:uid="{00000000-0005-0000-0000-0000900B0000}"/>
    <cellStyle name="Comma 2 11" xfId="2962" xr:uid="{00000000-0005-0000-0000-0000910B0000}"/>
    <cellStyle name="Comma 2 12" xfId="2963" xr:uid="{00000000-0005-0000-0000-0000920B0000}"/>
    <cellStyle name="Comma 2 13" xfId="2964" xr:uid="{00000000-0005-0000-0000-0000930B0000}"/>
    <cellStyle name="Comma 2 14" xfId="2965" xr:uid="{00000000-0005-0000-0000-0000940B0000}"/>
    <cellStyle name="Comma 2 14 10" xfId="2966" xr:uid="{00000000-0005-0000-0000-0000950B0000}"/>
    <cellStyle name="Comma 2 14 11" xfId="2967" xr:uid="{00000000-0005-0000-0000-0000960B0000}"/>
    <cellStyle name="Comma 2 14 12" xfId="2968" xr:uid="{00000000-0005-0000-0000-0000970B0000}"/>
    <cellStyle name="Comma 2 14 13" xfId="2969" xr:uid="{00000000-0005-0000-0000-0000980B0000}"/>
    <cellStyle name="Comma 2 14 14" xfId="2970" xr:uid="{00000000-0005-0000-0000-0000990B0000}"/>
    <cellStyle name="Comma 2 14 15" xfId="2971" xr:uid="{00000000-0005-0000-0000-00009A0B0000}"/>
    <cellStyle name="Comma 2 14 16" xfId="2972" xr:uid="{00000000-0005-0000-0000-00009B0B0000}"/>
    <cellStyle name="Comma 2 14 17" xfId="2973" xr:uid="{00000000-0005-0000-0000-00009C0B0000}"/>
    <cellStyle name="Comma 2 14 18" xfId="2974" xr:uid="{00000000-0005-0000-0000-00009D0B0000}"/>
    <cellStyle name="Comma 2 14 19" xfId="2975" xr:uid="{00000000-0005-0000-0000-00009E0B0000}"/>
    <cellStyle name="Comma 2 14 2" xfId="2976" xr:uid="{00000000-0005-0000-0000-00009F0B0000}"/>
    <cellStyle name="Comma 2 14 20" xfId="2977" xr:uid="{00000000-0005-0000-0000-0000A00B0000}"/>
    <cellStyle name="Comma 2 14 21" xfId="2978" xr:uid="{00000000-0005-0000-0000-0000A10B0000}"/>
    <cellStyle name="Comma 2 14 22" xfId="2979" xr:uid="{00000000-0005-0000-0000-0000A20B0000}"/>
    <cellStyle name="Comma 2 14 23" xfId="2980" xr:uid="{00000000-0005-0000-0000-0000A30B0000}"/>
    <cellStyle name="Comma 2 14 24" xfId="2981" xr:uid="{00000000-0005-0000-0000-0000A40B0000}"/>
    <cellStyle name="Comma 2 14 25" xfId="2982" xr:uid="{00000000-0005-0000-0000-0000A50B0000}"/>
    <cellStyle name="Comma 2 14 26" xfId="2983" xr:uid="{00000000-0005-0000-0000-0000A60B0000}"/>
    <cellStyle name="Comma 2 14 27" xfId="2984" xr:uid="{00000000-0005-0000-0000-0000A70B0000}"/>
    <cellStyle name="Comma 2 14 28" xfId="2985" xr:uid="{00000000-0005-0000-0000-0000A80B0000}"/>
    <cellStyle name="Comma 2 14 29" xfId="2986" xr:uid="{00000000-0005-0000-0000-0000A90B0000}"/>
    <cellStyle name="Comma 2 14 3" xfId="2987" xr:uid="{00000000-0005-0000-0000-0000AA0B0000}"/>
    <cellStyle name="Comma 2 14 30" xfId="2988" xr:uid="{00000000-0005-0000-0000-0000AB0B0000}"/>
    <cellStyle name="Comma 2 14 31" xfId="2989" xr:uid="{00000000-0005-0000-0000-0000AC0B0000}"/>
    <cellStyle name="Comma 2 14 32" xfId="2990" xr:uid="{00000000-0005-0000-0000-0000AD0B0000}"/>
    <cellStyle name="Comma 2 14 33" xfId="2991" xr:uid="{00000000-0005-0000-0000-0000AE0B0000}"/>
    <cellStyle name="Comma 2 14 34" xfId="2992" xr:uid="{00000000-0005-0000-0000-0000AF0B0000}"/>
    <cellStyle name="Comma 2 14 35" xfId="2993" xr:uid="{00000000-0005-0000-0000-0000B00B0000}"/>
    <cellStyle name="Comma 2 14 4" xfId="2994" xr:uid="{00000000-0005-0000-0000-0000B10B0000}"/>
    <cellStyle name="Comma 2 14 5" xfId="2995" xr:uid="{00000000-0005-0000-0000-0000B20B0000}"/>
    <cellStyle name="Comma 2 14 6" xfId="2996" xr:uid="{00000000-0005-0000-0000-0000B30B0000}"/>
    <cellStyle name="Comma 2 14 7" xfId="2997" xr:uid="{00000000-0005-0000-0000-0000B40B0000}"/>
    <cellStyle name="Comma 2 14 8" xfId="2998" xr:uid="{00000000-0005-0000-0000-0000B50B0000}"/>
    <cellStyle name="Comma 2 14 9" xfId="2999" xr:uid="{00000000-0005-0000-0000-0000B60B0000}"/>
    <cellStyle name="Comma 2 15" xfId="3000" xr:uid="{00000000-0005-0000-0000-0000B70B0000}"/>
    <cellStyle name="Comma 2 16" xfId="3001" xr:uid="{00000000-0005-0000-0000-0000B80B0000}"/>
    <cellStyle name="Comma 2 17" xfId="3002" xr:uid="{00000000-0005-0000-0000-0000B90B0000}"/>
    <cellStyle name="Comma 2 18" xfId="3003" xr:uid="{00000000-0005-0000-0000-0000BA0B0000}"/>
    <cellStyle name="Comma 2 19" xfId="3004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3" xfId="3008" xr:uid="{00000000-0005-0000-0000-0000BF0B0000}"/>
    <cellStyle name="Comma 2 2 3 2" xfId="3009" xr:uid="{00000000-0005-0000-0000-0000C00B0000}"/>
    <cellStyle name="Comma 2 2 4" xfId="3010" xr:uid="{00000000-0005-0000-0000-0000C10B0000}"/>
    <cellStyle name="Comma 2 20" xfId="3011" xr:uid="{00000000-0005-0000-0000-0000C20B0000}"/>
    <cellStyle name="Comma 2 21" xfId="3012" xr:uid="{00000000-0005-0000-0000-0000C30B0000}"/>
    <cellStyle name="Comma 2 22" xfId="3013" xr:uid="{00000000-0005-0000-0000-0000C40B0000}"/>
    <cellStyle name="Comma 2 23" xfId="3014" xr:uid="{00000000-0005-0000-0000-0000C50B0000}"/>
    <cellStyle name="Comma 2 24" xfId="3015" xr:uid="{00000000-0005-0000-0000-0000C60B0000}"/>
    <cellStyle name="Comma 2 25" xfId="3016" xr:uid="{00000000-0005-0000-0000-0000C70B0000}"/>
    <cellStyle name="Comma 2 26" xfId="3017" xr:uid="{00000000-0005-0000-0000-0000C80B0000}"/>
    <cellStyle name="Comma 2 27" xfId="3018" xr:uid="{00000000-0005-0000-0000-0000C90B0000}"/>
    <cellStyle name="Comma 2 28" xfId="3019" xr:uid="{00000000-0005-0000-0000-0000CA0B0000}"/>
    <cellStyle name="Comma 2 29" xfId="3020" xr:uid="{00000000-0005-0000-0000-0000CB0B0000}"/>
    <cellStyle name="Comma 2 3" xfId="3021" xr:uid="{00000000-0005-0000-0000-0000CC0B0000}"/>
    <cellStyle name="Comma 2 3 2" xfId="3022" xr:uid="{00000000-0005-0000-0000-0000CD0B0000}"/>
    <cellStyle name="Comma 2 30" xfId="3023" xr:uid="{00000000-0005-0000-0000-0000CE0B0000}"/>
    <cellStyle name="Comma 2 31" xfId="3024" xr:uid="{00000000-0005-0000-0000-0000CF0B0000}"/>
    <cellStyle name="Comma 2 32" xfId="3025" xr:uid="{00000000-0005-0000-0000-0000D00B0000}"/>
    <cellStyle name="Comma 2 33" xfId="3026" xr:uid="{00000000-0005-0000-0000-0000D10B0000}"/>
    <cellStyle name="Comma 2 34" xfId="3027" xr:uid="{00000000-0005-0000-0000-0000D20B0000}"/>
    <cellStyle name="Comma 2 35" xfId="3028" xr:uid="{00000000-0005-0000-0000-0000D30B0000}"/>
    <cellStyle name="Comma 2 36" xfId="3029" xr:uid="{00000000-0005-0000-0000-0000D40B0000}"/>
    <cellStyle name="Comma 2 37" xfId="3030" xr:uid="{00000000-0005-0000-0000-0000D50B0000}"/>
    <cellStyle name="Comma 2 38" xfId="3031" xr:uid="{00000000-0005-0000-0000-0000D60B0000}"/>
    <cellStyle name="Comma 2 39" xfId="3032" xr:uid="{00000000-0005-0000-0000-0000D70B0000}"/>
    <cellStyle name="Comma 2 4" xfId="3033" xr:uid="{00000000-0005-0000-0000-0000D80B0000}"/>
    <cellStyle name="Comma 2 40" xfId="3034" xr:uid="{00000000-0005-0000-0000-0000D90B0000}"/>
    <cellStyle name="Comma 2 41" xfId="3035" xr:uid="{00000000-0005-0000-0000-0000DA0B0000}"/>
    <cellStyle name="Comma 2 42" xfId="3036" xr:uid="{00000000-0005-0000-0000-0000DB0B0000}"/>
    <cellStyle name="Comma 2 43" xfId="3037" xr:uid="{00000000-0005-0000-0000-0000DC0B0000}"/>
    <cellStyle name="Comma 2 44" xfId="3038" xr:uid="{00000000-0005-0000-0000-0000DD0B0000}"/>
    <cellStyle name="Comma 2 45" xfId="3039" xr:uid="{00000000-0005-0000-0000-0000DE0B0000}"/>
    <cellStyle name="Comma 2 46" xfId="3040" xr:uid="{00000000-0005-0000-0000-0000DF0B0000}"/>
    <cellStyle name="Comma 2 47" xfId="3041" xr:uid="{00000000-0005-0000-0000-0000E00B0000}"/>
    <cellStyle name="Comma 2 48" xfId="3042" xr:uid="{00000000-0005-0000-0000-0000E10B0000}"/>
    <cellStyle name="Comma 2 49" xfId="3043" xr:uid="{00000000-0005-0000-0000-0000E20B0000}"/>
    <cellStyle name="Comma 2 5" xfId="3044" xr:uid="{00000000-0005-0000-0000-0000E30B0000}"/>
    <cellStyle name="Comma 2 50" xfId="3045" xr:uid="{00000000-0005-0000-0000-0000E40B0000}"/>
    <cellStyle name="Comma 2 51" xfId="3046" xr:uid="{00000000-0005-0000-0000-0000E50B0000}"/>
    <cellStyle name="Comma 2 52" xfId="3047" xr:uid="{00000000-0005-0000-0000-0000E60B0000}"/>
    <cellStyle name="Comma 2 53" xfId="3048" xr:uid="{00000000-0005-0000-0000-0000E70B0000}"/>
    <cellStyle name="Comma 2 54" xfId="3049" xr:uid="{00000000-0005-0000-0000-0000E80B0000}"/>
    <cellStyle name="Comma 2 6" xfId="3050" xr:uid="{00000000-0005-0000-0000-0000E90B0000}"/>
    <cellStyle name="Comma 2 7" xfId="3051" xr:uid="{00000000-0005-0000-0000-0000EA0B0000}"/>
    <cellStyle name="Comma 2 8" xfId="3052" xr:uid="{00000000-0005-0000-0000-0000EB0B0000}"/>
    <cellStyle name="Comma 2 9" xfId="3053" xr:uid="{00000000-0005-0000-0000-0000EC0B0000}"/>
    <cellStyle name="Comma 3" xfId="3054" xr:uid="{00000000-0005-0000-0000-0000ED0B0000}"/>
    <cellStyle name="Comma 3 2" xfId="3055" xr:uid="{00000000-0005-0000-0000-0000EE0B0000}"/>
    <cellStyle name="Comma 3 3" xfId="3056" xr:uid="{00000000-0005-0000-0000-0000EF0B0000}"/>
    <cellStyle name="Comma 4" xfId="3057" xr:uid="{00000000-0005-0000-0000-0000F00B0000}"/>
    <cellStyle name="Comma 4 2" xfId="3058" xr:uid="{00000000-0005-0000-0000-0000F10B0000}"/>
    <cellStyle name="Comma 4 3" xfId="3059" xr:uid="{00000000-0005-0000-0000-0000F20B0000}"/>
    <cellStyle name="Comma 4 4" xfId="3060" xr:uid="{00000000-0005-0000-0000-0000F30B0000}"/>
    <cellStyle name="Comma 4 5" xfId="3061" xr:uid="{00000000-0005-0000-0000-0000F40B0000}"/>
    <cellStyle name="Comma 4 6" xfId="3062" xr:uid="{00000000-0005-0000-0000-0000F50B0000}"/>
    <cellStyle name="Comma 5" xfId="3063" xr:uid="{00000000-0005-0000-0000-0000F60B0000}"/>
    <cellStyle name="Comma 5 2" xfId="3064" xr:uid="{00000000-0005-0000-0000-0000F70B0000}"/>
    <cellStyle name="Comma 5 3" xfId="3065" xr:uid="{00000000-0005-0000-0000-0000F80B0000}"/>
    <cellStyle name="Comma 6" xfId="3066" xr:uid="{00000000-0005-0000-0000-0000F90B0000}"/>
    <cellStyle name="Comma 6 2" xfId="3067" xr:uid="{00000000-0005-0000-0000-0000FA0B0000}"/>
    <cellStyle name="Comma 7" xfId="3068" xr:uid="{00000000-0005-0000-0000-0000FB0B0000}"/>
    <cellStyle name="Comma 7 2" xfId="3069" xr:uid="{00000000-0005-0000-0000-0000FC0B0000}"/>
    <cellStyle name="Comma 8" xfId="3070" xr:uid="{00000000-0005-0000-0000-0000FD0B0000}"/>
    <cellStyle name="Comma 8 2" xfId="3071" xr:uid="{00000000-0005-0000-0000-0000FE0B0000}"/>
    <cellStyle name="Comma 9" xfId="3072" xr:uid="{00000000-0005-0000-0000-0000FF0B0000}"/>
    <cellStyle name="Comma 9 2" xfId="3073" xr:uid="{00000000-0005-0000-0000-0000000C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1" xfId="3077" xr:uid="{00000000-0005-0000-0000-0000040C0000}"/>
    <cellStyle name="Currency 10 10 12" xfId="3078" xr:uid="{00000000-0005-0000-0000-0000050C0000}"/>
    <cellStyle name="Currency 10 10 13" xfId="3079" xr:uid="{00000000-0005-0000-0000-0000060C0000}"/>
    <cellStyle name="Currency 10 10 14" xfId="3080" xr:uid="{00000000-0005-0000-0000-0000070C0000}"/>
    <cellStyle name="Currency 10 10 15" xfId="3081" xr:uid="{00000000-0005-0000-0000-0000080C0000}"/>
    <cellStyle name="Currency 10 10 16" xfId="3082" xr:uid="{00000000-0005-0000-0000-0000090C0000}"/>
    <cellStyle name="Currency 10 10 17" xfId="3083" xr:uid="{00000000-0005-0000-0000-00000A0C0000}"/>
    <cellStyle name="Currency 10 10 18" xfId="3084" xr:uid="{00000000-0005-0000-0000-00000B0C0000}"/>
    <cellStyle name="Currency 10 10 19" xfId="3085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1" xfId="3088" xr:uid="{00000000-0005-0000-0000-00000F0C0000}"/>
    <cellStyle name="Currency 10 10 2 12" xfId="3089" xr:uid="{00000000-0005-0000-0000-0000100C0000}"/>
    <cellStyle name="Currency 10 10 2 13" xfId="3090" xr:uid="{00000000-0005-0000-0000-0000110C0000}"/>
    <cellStyle name="Currency 10 10 2 14" xfId="3091" xr:uid="{00000000-0005-0000-0000-0000120C0000}"/>
    <cellStyle name="Currency 10 10 2 15" xfId="3092" xr:uid="{00000000-0005-0000-0000-0000130C0000}"/>
    <cellStyle name="Currency 10 10 2 16" xfId="3093" xr:uid="{00000000-0005-0000-0000-0000140C0000}"/>
    <cellStyle name="Currency 10 10 2 17" xfId="3094" xr:uid="{00000000-0005-0000-0000-0000150C0000}"/>
    <cellStyle name="Currency 10 10 2 18" xfId="3095" xr:uid="{00000000-0005-0000-0000-0000160C0000}"/>
    <cellStyle name="Currency 10 10 2 19" xfId="3096" xr:uid="{00000000-0005-0000-0000-0000170C0000}"/>
    <cellStyle name="Currency 10 10 2 2" xfId="3097" xr:uid="{00000000-0005-0000-0000-0000180C0000}"/>
    <cellStyle name="Currency 10 10 2 20" xfId="3098" xr:uid="{00000000-0005-0000-0000-0000190C0000}"/>
    <cellStyle name="Currency 10 10 2 21" xfId="3099" xr:uid="{00000000-0005-0000-0000-00001A0C0000}"/>
    <cellStyle name="Currency 10 10 2 22" xfId="3100" xr:uid="{00000000-0005-0000-0000-00001B0C0000}"/>
    <cellStyle name="Currency 10 10 2 23" xfId="3101" xr:uid="{00000000-0005-0000-0000-00001C0C0000}"/>
    <cellStyle name="Currency 10 10 2 24" xfId="3102" xr:uid="{00000000-0005-0000-0000-00001D0C0000}"/>
    <cellStyle name="Currency 10 10 2 25" xfId="3103" xr:uid="{00000000-0005-0000-0000-00001E0C0000}"/>
    <cellStyle name="Currency 10 10 2 26" xfId="3104" xr:uid="{00000000-0005-0000-0000-00001F0C0000}"/>
    <cellStyle name="Currency 10 10 2 27" xfId="3105" xr:uid="{00000000-0005-0000-0000-0000200C0000}"/>
    <cellStyle name="Currency 10 10 2 28" xfId="3106" xr:uid="{00000000-0005-0000-0000-0000210C0000}"/>
    <cellStyle name="Currency 10 10 2 29" xfId="3107" xr:uid="{00000000-0005-0000-0000-0000220C0000}"/>
    <cellStyle name="Currency 10 10 2 3" xfId="3108" xr:uid="{00000000-0005-0000-0000-0000230C0000}"/>
    <cellStyle name="Currency 10 10 2 30" xfId="3109" xr:uid="{00000000-0005-0000-0000-0000240C0000}"/>
    <cellStyle name="Currency 10 10 2 31" xfId="3110" xr:uid="{00000000-0005-0000-0000-0000250C0000}"/>
    <cellStyle name="Currency 10 10 2 32" xfId="3111" xr:uid="{00000000-0005-0000-0000-0000260C0000}"/>
    <cellStyle name="Currency 10 10 2 33" xfId="3112" xr:uid="{00000000-0005-0000-0000-0000270C0000}"/>
    <cellStyle name="Currency 10 10 2 34" xfId="3113" xr:uid="{00000000-0005-0000-0000-0000280C0000}"/>
    <cellStyle name="Currency 10 10 2 35" xfId="3114" xr:uid="{00000000-0005-0000-0000-0000290C0000}"/>
    <cellStyle name="Currency 10 10 2 36" xfId="3115" xr:uid="{00000000-0005-0000-0000-00002A0C0000}"/>
    <cellStyle name="Currency 10 10 2 37" xfId="3116" xr:uid="{00000000-0005-0000-0000-00002B0C0000}"/>
    <cellStyle name="Currency 10 10 2 4" xfId="3117" xr:uid="{00000000-0005-0000-0000-00002C0C0000}"/>
    <cellStyle name="Currency 10 10 2 5" xfId="3118" xr:uid="{00000000-0005-0000-0000-00002D0C0000}"/>
    <cellStyle name="Currency 10 10 2 6" xfId="3119" xr:uid="{00000000-0005-0000-0000-00002E0C0000}"/>
    <cellStyle name="Currency 10 10 2 7" xfId="3120" xr:uid="{00000000-0005-0000-0000-00002F0C0000}"/>
    <cellStyle name="Currency 10 10 2 8" xfId="3121" xr:uid="{00000000-0005-0000-0000-0000300C0000}"/>
    <cellStyle name="Currency 10 10 2 9" xfId="3122" xr:uid="{00000000-0005-0000-0000-0000310C0000}"/>
    <cellStyle name="Currency 10 10 20" xfId="3123" xr:uid="{00000000-0005-0000-0000-0000320C0000}"/>
    <cellStyle name="Currency 10 10 21" xfId="3124" xr:uid="{00000000-0005-0000-0000-0000330C0000}"/>
    <cellStyle name="Currency 10 10 22" xfId="3125" xr:uid="{00000000-0005-0000-0000-0000340C0000}"/>
    <cellStyle name="Currency 10 10 23" xfId="3126" xr:uid="{00000000-0005-0000-0000-0000350C0000}"/>
    <cellStyle name="Currency 10 10 24" xfId="3127" xr:uid="{00000000-0005-0000-0000-0000360C0000}"/>
    <cellStyle name="Currency 10 10 25" xfId="3128" xr:uid="{00000000-0005-0000-0000-0000370C0000}"/>
    <cellStyle name="Currency 10 10 26" xfId="3129" xr:uid="{00000000-0005-0000-0000-0000380C0000}"/>
    <cellStyle name="Currency 10 10 27" xfId="3130" xr:uid="{00000000-0005-0000-0000-0000390C0000}"/>
    <cellStyle name="Currency 10 10 28" xfId="3131" xr:uid="{00000000-0005-0000-0000-00003A0C0000}"/>
    <cellStyle name="Currency 10 10 29" xfId="3132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1" xfId="3135" xr:uid="{00000000-0005-0000-0000-00003E0C0000}"/>
    <cellStyle name="Currency 10 10 3 12" xfId="3136" xr:uid="{00000000-0005-0000-0000-00003F0C0000}"/>
    <cellStyle name="Currency 10 10 3 2" xfId="3137" xr:uid="{00000000-0005-0000-0000-0000400C0000}"/>
    <cellStyle name="Currency 10 10 3 3" xfId="3138" xr:uid="{00000000-0005-0000-0000-0000410C0000}"/>
    <cellStyle name="Currency 10 10 3 4" xfId="3139" xr:uid="{00000000-0005-0000-0000-0000420C0000}"/>
    <cellStyle name="Currency 10 10 3 5" xfId="3140" xr:uid="{00000000-0005-0000-0000-0000430C0000}"/>
    <cellStyle name="Currency 10 10 3 6" xfId="3141" xr:uid="{00000000-0005-0000-0000-0000440C0000}"/>
    <cellStyle name="Currency 10 10 3 7" xfId="3142" xr:uid="{00000000-0005-0000-0000-0000450C0000}"/>
    <cellStyle name="Currency 10 10 3 8" xfId="3143" xr:uid="{00000000-0005-0000-0000-0000460C0000}"/>
    <cellStyle name="Currency 10 10 3 9" xfId="3144" xr:uid="{00000000-0005-0000-0000-0000470C0000}"/>
    <cellStyle name="Currency 10 10 30" xfId="3145" xr:uid="{00000000-0005-0000-0000-0000480C0000}"/>
    <cellStyle name="Currency 10 10 31" xfId="3146" xr:uid="{00000000-0005-0000-0000-0000490C0000}"/>
    <cellStyle name="Currency 10 10 32" xfId="3147" xr:uid="{00000000-0005-0000-0000-00004A0C0000}"/>
    <cellStyle name="Currency 10 10 33" xfId="3148" xr:uid="{00000000-0005-0000-0000-00004B0C0000}"/>
    <cellStyle name="Currency 10 10 34" xfId="3149" xr:uid="{00000000-0005-0000-0000-00004C0C0000}"/>
    <cellStyle name="Currency 10 10 35" xfId="3150" xr:uid="{00000000-0005-0000-0000-00004D0C0000}"/>
    <cellStyle name="Currency 10 10 36" xfId="3151" xr:uid="{00000000-0005-0000-0000-00004E0C0000}"/>
    <cellStyle name="Currency 10 10 37" xfId="3152" xr:uid="{00000000-0005-0000-0000-00004F0C0000}"/>
    <cellStyle name="Currency 10 10 38" xfId="3153" xr:uid="{00000000-0005-0000-0000-0000500C0000}"/>
    <cellStyle name="Currency 10 10 39" xfId="3154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1" xfId="3157" xr:uid="{00000000-0005-0000-0000-0000540C0000}"/>
    <cellStyle name="Currency 10 10 4 12" xfId="3158" xr:uid="{00000000-0005-0000-0000-0000550C0000}"/>
    <cellStyle name="Currency 10 10 4 2" xfId="3159" xr:uid="{00000000-0005-0000-0000-0000560C0000}"/>
    <cellStyle name="Currency 10 10 4 3" xfId="3160" xr:uid="{00000000-0005-0000-0000-0000570C0000}"/>
    <cellStyle name="Currency 10 10 4 4" xfId="3161" xr:uid="{00000000-0005-0000-0000-0000580C0000}"/>
    <cellStyle name="Currency 10 10 4 5" xfId="3162" xr:uid="{00000000-0005-0000-0000-0000590C0000}"/>
    <cellStyle name="Currency 10 10 4 6" xfId="3163" xr:uid="{00000000-0005-0000-0000-00005A0C0000}"/>
    <cellStyle name="Currency 10 10 4 7" xfId="3164" xr:uid="{00000000-0005-0000-0000-00005B0C0000}"/>
    <cellStyle name="Currency 10 10 4 8" xfId="3165" xr:uid="{00000000-0005-0000-0000-00005C0C0000}"/>
    <cellStyle name="Currency 10 10 4 9" xfId="3166" xr:uid="{00000000-0005-0000-0000-00005D0C0000}"/>
    <cellStyle name="Currency 10 10 40" xfId="3167" xr:uid="{00000000-0005-0000-0000-00005E0C0000}"/>
    <cellStyle name="Currency 10 10 41" xfId="3168" xr:uid="{00000000-0005-0000-0000-00005F0C0000}"/>
    <cellStyle name="Currency 10 10 42" xfId="3169" xr:uid="{00000000-0005-0000-0000-0000600C0000}"/>
    <cellStyle name="Currency 10 10 43" xfId="3170" xr:uid="{00000000-0005-0000-0000-0000610C0000}"/>
    <cellStyle name="Currency 10 10 44" xfId="3171" xr:uid="{00000000-0005-0000-0000-0000620C0000}"/>
    <cellStyle name="Currency 10 10 45" xfId="3172" xr:uid="{00000000-0005-0000-0000-0000630C0000}"/>
    <cellStyle name="Currency 10 10 46" xfId="3173" xr:uid="{00000000-0005-0000-0000-0000640C0000}"/>
    <cellStyle name="Currency 10 10 47" xfId="3174" xr:uid="{00000000-0005-0000-0000-0000650C0000}"/>
    <cellStyle name="Currency 10 10 48" xfId="3175" xr:uid="{00000000-0005-0000-0000-0000660C0000}"/>
    <cellStyle name="Currency 10 10 49" xfId="3176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1" xfId="3179" xr:uid="{00000000-0005-0000-0000-00006A0C0000}"/>
    <cellStyle name="Currency 10 10 5 12" xfId="3180" xr:uid="{00000000-0005-0000-0000-00006B0C0000}"/>
    <cellStyle name="Currency 10 10 5 2" xfId="3181" xr:uid="{00000000-0005-0000-0000-00006C0C0000}"/>
    <cellStyle name="Currency 10 10 5 3" xfId="3182" xr:uid="{00000000-0005-0000-0000-00006D0C0000}"/>
    <cellStyle name="Currency 10 10 5 4" xfId="3183" xr:uid="{00000000-0005-0000-0000-00006E0C0000}"/>
    <cellStyle name="Currency 10 10 5 5" xfId="3184" xr:uid="{00000000-0005-0000-0000-00006F0C0000}"/>
    <cellStyle name="Currency 10 10 5 6" xfId="3185" xr:uid="{00000000-0005-0000-0000-0000700C0000}"/>
    <cellStyle name="Currency 10 10 5 7" xfId="3186" xr:uid="{00000000-0005-0000-0000-0000710C0000}"/>
    <cellStyle name="Currency 10 10 5 8" xfId="3187" xr:uid="{00000000-0005-0000-0000-0000720C0000}"/>
    <cellStyle name="Currency 10 10 5 9" xfId="3188" xr:uid="{00000000-0005-0000-0000-0000730C0000}"/>
    <cellStyle name="Currency 10 10 50" xfId="3189" xr:uid="{00000000-0005-0000-0000-0000740C0000}"/>
    <cellStyle name="Currency 10 10 51" xfId="3190" xr:uid="{00000000-0005-0000-0000-0000750C0000}"/>
    <cellStyle name="Currency 10 10 52" xfId="3191" xr:uid="{00000000-0005-0000-0000-0000760C0000}"/>
    <cellStyle name="Currency 10 10 53" xfId="3192" xr:uid="{00000000-0005-0000-0000-0000770C0000}"/>
    <cellStyle name="Currency 10 10 54" xfId="3193" xr:uid="{00000000-0005-0000-0000-0000780C0000}"/>
    <cellStyle name="Currency 10 10 55" xfId="3194" xr:uid="{00000000-0005-0000-0000-0000790C0000}"/>
    <cellStyle name="Currency 10 10 56" xfId="3195" xr:uid="{00000000-0005-0000-0000-00007A0C0000}"/>
    <cellStyle name="Currency 10 10 57" xfId="3196" xr:uid="{00000000-0005-0000-0000-00007B0C0000}"/>
    <cellStyle name="Currency 10 10 58" xfId="3197" xr:uid="{00000000-0005-0000-0000-00007C0C0000}"/>
    <cellStyle name="Currency 10 10 59" xfId="3198" xr:uid="{00000000-0005-0000-0000-00007D0C0000}"/>
    <cellStyle name="Currency 10 10 6" xfId="3199" xr:uid="{00000000-0005-0000-0000-00007E0C0000}"/>
    <cellStyle name="Currency 10 10 60" xfId="3200" xr:uid="{00000000-0005-0000-0000-00007F0C0000}"/>
    <cellStyle name="Currency 10 10 61" xfId="3201" xr:uid="{00000000-0005-0000-0000-0000800C0000}"/>
    <cellStyle name="Currency 10 10 62" xfId="3202" xr:uid="{00000000-0005-0000-0000-0000810C0000}"/>
    <cellStyle name="Currency 10 10 63" xfId="3203" xr:uid="{00000000-0005-0000-0000-0000820C0000}"/>
    <cellStyle name="Currency 10 10 64" xfId="3204" xr:uid="{00000000-0005-0000-0000-0000830C0000}"/>
    <cellStyle name="Currency 10 10 65" xfId="3205" xr:uid="{00000000-0005-0000-0000-0000840C0000}"/>
    <cellStyle name="Currency 10 10 66" xfId="3206" xr:uid="{00000000-0005-0000-0000-0000850C0000}"/>
    <cellStyle name="Currency 10 10 67" xfId="3207" xr:uid="{00000000-0005-0000-0000-0000860C0000}"/>
    <cellStyle name="Currency 10 10 68" xfId="3208" xr:uid="{00000000-0005-0000-0000-0000870C0000}"/>
    <cellStyle name="Currency 10 10 69" xfId="3209" xr:uid="{00000000-0005-0000-0000-0000880C0000}"/>
    <cellStyle name="Currency 10 10 7" xfId="3210" xr:uid="{00000000-0005-0000-0000-0000890C0000}"/>
    <cellStyle name="Currency 10 10 8" xfId="3211" xr:uid="{00000000-0005-0000-0000-00008A0C0000}"/>
    <cellStyle name="Currency 10 10 9" xfId="3212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1" xfId="3215" xr:uid="{00000000-0005-0000-0000-00008E0C0000}"/>
    <cellStyle name="Currency 10 11 12" xfId="3216" xr:uid="{00000000-0005-0000-0000-00008F0C0000}"/>
    <cellStyle name="Currency 10 11 2" xfId="3217" xr:uid="{00000000-0005-0000-0000-0000900C0000}"/>
    <cellStyle name="Currency 10 11 3" xfId="3218" xr:uid="{00000000-0005-0000-0000-0000910C0000}"/>
    <cellStyle name="Currency 10 11 4" xfId="3219" xr:uid="{00000000-0005-0000-0000-0000920C0000}"/>
    <cellStyle name="Currency 10 11 5" xfId="3220" xr:uid="{00000000-0005-0000-0000-0000930C0000}"/>
    <cellStyle name="Currency 10 11 6" xfId="3221" xr:uid="{00000000-0005-0000-0000-0000940C0000}"/>
    <cellStyle name="Currency 10 11 7" xfId="3222" xr:uid="{00000000-0005-0000-0000-0000950C0000}"/>
    <cellStyle name="Currency 10 11 8" xfId="3223" xr:uid="{00000000-0005-0000-0000-0000960C0000}"/>
    <cellStyle name="Currency 10 11 9" xfId="3224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1" xfId="3227" xr:uid="{00000000-0005-0000-0000-00009A0C0000}"/>
    <cellStyle name="Currency 10 12 12" xfId="3228" xr:uid="{00000000-0005-0000-0000-00009B0C0000}"/>
    <cellStyle name="Currency 10 12 2" xfId="3229" xr:uid="{00000000-0005-0000-0000-00009C0C0000}"/>
    <cellStyle name="Currency 10 12 3" xfId="3230" xr:uid="{00000000-0005-0000-0000-00009D0C0000}"/>
    <cellStyle name="Currency 10 12 4" xfId="3231" xr:uid="{00000000-0005-0000-0000-00009E0C0000}"/>
    <cellStyle name="Currency 10 12 5" xfId="3232" xr:uid="{00000000-0005-0000-0000-00009F0C0000}"/>
    <cellStyle name="Currency 10 12 6" xfId="3233" xr:uid="{00000000-0005-0000-0000-0000A00C0000}"/>
    <cellStyle name="Currency 10 12 7" xfId="3234" xr:uid="{00000000-0005-0000-0000-0000A10C0000}"/>
    <cellStyle name="Currency 10 12 8" xfId="3235" xr:uid="{00000000-0005-0000-0000-0000A20C0000}"/>
    <cellStyle name="Currency 10 12 9" xfId="3236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1" xfId="3239" xr:uid="{00000000-0005-0000-0000-0000A60C0000}"/>
    <cellStyle name="Currency 10 13 12" xfId="3240" xr:uid="{00000000-0005-0000-0000-0000A70C0000}"/>
    <cellStyle name="Currency 10 13 2" xfId="3241" xr:uid="{00000000-0005-0000-0000-0000A80C0000}"/>
    <cellStyle name="Currency 10 13 3" xfId="3242" xr:uid="{00000000-0005-0000-0000-0000A90C0000}"/>
    <cellStyle name="Currency 10 13 4" xfId="3243" xr:uid="{00000000-0005-0000-0000-0000AA0C0000}"/>
    <cellStyle name="Currency 10 13 5" xfId="3244" xr:uid="{00000000-0005-0000-0000-0000AB0C0000}"/>
    <cellStyle name="Currency 10 13 6" xfId="3245" xr:uid="{00000000-0005-0000-0000-0000AC0C0000}"/>
    <cellStyle name="Currency 10 13 7" xfId="3246" xr:uid="{00000000-0005-0000-0000-0000AD0C0000}"/>
    <cellStyle name="Currency 10 13 8" xfId="3247" xr:uid="{00000000-0005-0000-0000-0000AE0C0000}"/>
    <cellStyle name="Currency 10 13 9" xfId="3248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1" xfId="3251" xr:uid="{00000000-0005-0000-0000-0000B20C0000}"/>
    <cellStyle name="Currency 10 14 12" xfId="3252" xr:uid="{00000000-0005-0000-0000-0000B30C0000}"/>
    <cellStyle name="Currency 10 14 2" xfId="3253" xr:uid="{00000000-0005-0000-0000-0000B40C0000}"/>
    <cellStyle name="Currency 10 14 3" xfId="3254" xr:uid="{00000000-0005-0000-0000-0000B50C0000}"/>
    <cellStyle name="Currency 10 14 4" xfId="3255" xr:uid="{00000000-0005-0000-0000-0000B60C0000}"/>
    <cellStyle name="Currency 10 14 5" xfId="3256" xr:uid="{00000000-0005-0000-0000-0000B70C0000}"/>
    <cellStyle name="Currency 10 14 6" xfId="3257" xr:uid="{00000000-0005-0000-0000-0000B80C0000}"/>
    <cellStyle name="Currency 10 14 7" xfId="3258" xr:uid="{00000000-0005-0000-0000-0000B90C0000}"/>
    <cellStyle name="Currency 10 14 8" xfId="3259" xr:uid="{00000000-0005-0000-0000-0000BA0C0000}"/>
    <cellStyle name="Currency 10 14 9" xfId="3260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1" xfId="3263" xr:uid="{00000000-0005-0000-0000-0000BE0C0000}"/>
    <cellStyle name="Currency 10 15 12" xfId="3264" xr:uid="{00000000-0005-0000-0000-0000BF0C0000}"/>
    <cellStyle name="Currency 10 15 2" xfId="3265" xr:uid="{00000000-0005-0000-0000-0000C00C0000}"/>
    <cellStyle name="Currency 10 15 3" xfId="3266" xr:uid="{00000000-0005-0000-0000-0000C10C0000}"/>
    <cellStyle name="Currency 10 15 4" xfId="3267" xr:uid="{00000000-0005-0000-0000-0000C20C0000}"/>
    <cellStyle name="Currency 10 15 5" xfId="3268" xr:uid="{00000000-0005-0000-0000-0000C30C0000}"/>
    <cellStyle name="Currency 10 15 6" xfId="3269" xr:uid="{00000000-0005-0000-0000-0000C40C0000}"/>
    <cellStyle name="Currency 10 15 7" xfId="3270" xr:uid="{00000000-0005-0000-0000-0000C50C0000}"/>
    <cellStyle name="Currency 10 15 8" xfId="3271" xr:uid="{00000000-0005-0000-0000-0000C60C0000}"/>
    <cellStyle name="Currency 10 15 9" xfId="3272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1" xfId="3275" xr:uid="{00000000-0005-0000-0000-0000CA0C0000}"/>
    <cellStyle name="Currency 10 16 12" xfId="3276" xr:uid="{00000000-0005-0000-0000-0000CB0C0000}"/>
    <cellStyle name="Currency 10 16 2" xfId="3277" xr:uid="{00000000-0005-0000-0000-0000CC0C0000}"/>
    <cellStyle name="Currency 10 16 3" xfId="3278" xr:uid="{00000000-0005-0000-0000-0000CD0C0000}"/>
    <cellStyle name="Currency 10 16 4" xfId="3279" xr:uid="{00000000-0005-0000-0000-0000CE0C0000}"/>
    <cellStyle name="Currency 10 16 5" xfId="3280" xr:uid="{00000000-0005-0000-0000-0000CF0C0000}"/>
    <cellStyle name="Currency 10 16 6" xfId="3281" xr:uid="{00000000-0005-0000-0000-0000D00C0000}"/>
    <cellStyle name="Currency 10 16 7" xfId="3282" xr:uid="{00000000-0005-0000-0000-0000D10C0000}"/>
    <cellStyle name="Currency 10 16 8" xfId="3283" xr:uid="{00000000-0005-0000-0000-0000D20C0000}"/>
    <cellStyle name="Currency 10 16 9" xfId="3284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1" xfId="3287" xr:uid="{00000000-0005-0000-0000-0000D60C0000}"/>
    <cellStyle name="Currency 10 17 12" xfId="3288" xr:uid="{00000000-0005-0000-0000-0000D70C0000}"/>
    <cellStyle name="Currency 10 17 2" xfId="3289" xr:uid="{00000000-0005-0000-0000-0000D80C0000}"/>
    <cellStyle name="Currency 10 17 3" xfId="3290" xr:uid="{00000000-0005-0000-0000-0000D90C0000}"/>
    <cellStyle name="Currency 10 17 4" xfId="3291" xr:uid="{00000000-0005-0000-0000-0000DA0C0000}"/>
    <cellStyle name="Currency 10 17 5" xfId="3292" xr:uid="{00000000-0005-0000-0000-0000DB0C0000}"/>
    <cellStyle name="Currency 10 17 6" xfId="3293" xr:uid="{00000000-0005-0000-0000-0000DC0C0000}"/>
    <cellStyle name="Currency 10 17 7" xfId="3294" xr:uid="{00000000-0005-0000-0000-0000DD0C0000}"/>
    <cellStyle name="Currency 10 17 8" xfId="3295" xr:uid="{00000000-0005-0000-0000-0000DE0C0000}"/>
    <cellStyle name="Currency 10 17 9" xfId="3296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1" xfId="3299" xr:uid="{00000000-0005-0000-0000-0000E20C0000}"/>
    <cellStyle name="Currency 10 18 12" xfId="3300" xr:uid="{00000000-0005-0000-0000-0000E30C0000}"/>
    <cellStyle name="Currency 10 18 2" xfId="3301" xr:uid="{00000000-0005-0000-0000-0000E40C0000}"/>
    <cellStyle name="Currency 10 18 3" xfId="3302" xr:uid="{00000000-0005-0000-0000-0000E50C0000}"/>
    <cellStyle name="Currency 10 18 4" xfId="3303" xr:uid="{00000000-0005-0000-0000-0000E60C0000}"/>
    <cellStyle name="Currency 10 18 5" xfId="3304" xr:uid="{00000000-0005-0000-0000-0000E70C0000}"/>
    <cellStyle name="Currency 10 18 6" xfId="3305" xr:uid="{00000000-0005-0000-0000-0000E80C0000}"/>
    <cellStyle name="Currency 10 18 7" xfId="3306" xr:uid="{00000000-0005-0000-0000-0000E90C0000}"/>
    <cellStyle name="Currency 10 18 8" xfId="3307" xr:uid="{00000000-0005-0000-0000-0000EA0C0000}"/>
    <cellStyle name="Currency 10 18 9" xfId="3308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1" xfId="3311" xr:uid="{00000000-0005-0000-0000-0000EE0C0000}"/>
    <cellStyle name="Currency 10 19 12" xfId="3312" xr:uid="{00000000-0005-0000-0000-0000EF0C0000}"/>
    <cellStyle name="Currency 10 19 2" xfId="3313" xr:uid="{00000000-0005-0000-0000-0000F00C0000}"/>
    <cellStyle name="Currency 10 19 3" xfId="3314" xr:uid="{00000000-0005-0000-0000-0000F10C0000}"/>
    <cellStyle name="Currency 10 19 4" xfId="3315" xr:uid="{00000000-0005-0000-0000-0000F20C0000}"/>
    <cellStyle name="Currency 10 19 5" xfId="3316" xr:uid="{00000000-0005-0000-0000-0000F30C0000}"/>
    <cellStyle name="Currency 10 19 6" xfId="3317" xr:uid="{00000000-0005-0000-0000-0000F40C0000}"/>
    <cellStyle name="Currency 10 19 7" xfId="3318" xr:uid="{00000000-0005-0000-0000-0000F50C0000}"/>
    <cellStyle name="Currency 10 19 8" xfId="3319" xr:uid="{00000000-0005-0000-0000-0000F60C0000}"/>
    <cellStyle name="Currency 10 19 9" xfId="3320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1" xfId="3323" xr:uid="{00000000-0005-0000-0000-0000FA0C0000}"/>
    <cellStyle name="Currency 10 2 12" xfId="3324" xr:uid="{00000000-0005-0000-0000-0000FB0C0000}"/>
    <cellStyle name="Currency 10 2 13" xfId="3325" xr:uid="{00000000-0005-0000-0000-0000FC0C0000}"/>
    <cellStyle name="Currency 10 2 14" xfId="3326" xr:uid="{00000000-0005-0000-0000-0000FD0C0000}"/>
    <cellStyle name="Currency 10 2 15" xfId="3327" xr:uid="{00000000-0005-0000-0000-0000FE0C0000}"/>
    <cellStyle name="Currency 10 2 16" xfId="3328" xr:uid="{00000000-0005-0000-0000-0000FF0C0000}"/>
    <cellStyle name="Currency 10 2 17" xfId="3329" xr:uid="{00000000-0005-0000-0000-0000000D0000}"/>
    <cellStyle name="Currency 10 2 18" xfId="3330" xr:uid="{00000000-0005-0000-0000-0000010D0000}"/>
    <cellStyle name="Currency 10 2 19" xfId="3331" xr:uid="{00000000-0005-0000-0000-0000020D0000}"/>
    <cellStyle name="Currency 10 2 2" xfId="3332" xr:uid="{00000000-0005-0000-0000-0000030D0000}"/>
    <cellStyle name="Currency 10 2 20" xfId="3333" xr:uid="{00000000-0005-0000-0000-0000040D0000}"/>
    <cellStyle name="Currency 10 2 21" xfId="3334" xr:uid="{00000000-0005-0000-0000-0000050D0000}"/>
    <cellStyle name="Currency 10 2 22" xfId="3335" xr:uid="{00000000-0005-0000-0000-0000060D0000}"/>
    <cellStyle name="Currency 10 2 23" xfId="3336" xr:uid="{00000000-0005-0000-0000-0000070D0000}"/>
    <cellStyle name="Currency 10 2 24" xfId="3337" xr:uid="{00000000-0005-0000-0000-0000080D0000}"/>
    <cellStyle name="Currency 10 2 25" xfId="3338" xr:uid="{00000000-0005-0000-0000-0000090D0000}"/>
    <cellStyle name="Currency 10 2 26" xfId="3339" xr:uid="{00000000-0005-0000-0000-00000A0D0000}"/>
    <cellStyle name="Currency 10 2 27" xfId="3340" xr:uid="{00000000-0005-0000-0000-00000B0D0000}"/>
    <cellStyle name="Currency 10 2 28" xfId="3341" xr:uid="{00000000-0005-0000-0000-00000C0D0000}"/>
    <cellStyle name="Currency 10 2 29" xfId="3342" xr:uid="{00000000-0005-0000-0000-00000D0D0000}"/>
    <cellStyle name="Currency 10 2 3" xfId="3343" xr:uid="{00000000-0005-0000-0000-00000E0D0000}"/>
    <cellStyle name="Currency 10 2 30" xfId="3344" xr:uid="{00000000-0005-0000-0000-00000F0D0000}"/>
    <cellStyle name="Currency 10 2 31" xfId="3345" xr:uid="{00000000-0005-0000-0000-0000100D0000}"/>
    <cellStyle name="Currency 10 2 32" xfId="3346" xr:uid="{00000000-0005-0000-0000-0000110D0000}"/>
    <cellStyle name="Currency 10 2 33" xfId="3347" xr:uid="{00000000-0005-0000-0000-0000120D0000}"/>
    <cellStyle name="Currency 10 2 34" xfId="3348" xr:uid="{00000000-0005-0000-0000-0000130D0000}"/>
    <cellStyle name="Currency 10 2 35" xfId="3349" xr:uid="{00000000-0005-0000-0000-0000140D0000}"/>
    <cellStyle name="Currency 10 2 36" xfId="3350" xr:uid="{00000000-0005-0000-0000-0000150D0000}"/>
    <cellStyle name="Currency 10 2 37" xfId="3351" xr:uid="{00000000-0005-0000-0000-0000160D0000}"/>
    <cellStyle name="Currency 10 2 38" xfId="3352" xr:uid="{00000000-0005-0000-0000-0000170D0000}"/>
    <cellStyle name="Currency 10 2 39" xfId="3353" xr:uid="{00000000-0005-0000-0000-0000180D0000}"/>
    <cellStyle name="Currency 10 2 4" xfId="3354" xr:uid="{00000000-0005-0000-0000-0000190D0000}"/>
    <cellStyle name="Currency 10 2 40" xfId="3355" xr:uid="{00000000-0005-0000-0000-00001A0D0000}"/>
    <cellStyle name="Currency 10 2 41" xfId="3356" xr:uid="{00000000-0005-0000-0000-00001B0D0000}"/>
    <cellStyle name="Currency 10 2 42" xfId="3357" xr:uid="{00000000-0005-0000-0000-00001C0D0000}"/>
    <cellStyle name="Currency 10 2 43" xfId="3358" xr:uid="{00000000-0005-0000-0000-00001D0D0000}"/>
    <cellStyle name="Currency 10 2 44" xfId="3359" xr:uid="{00000000-0005-0000-0000-00001E0D0000}"/>
    <cellStyle name="Currency 10 2 45" xfId="3360" xr:uid="{00000000-0005-0000-0000-00001F0D0000}"/>
    <cellStyle name="Currency 10 2 46" xfId="3361" xr:uid="{00000000-0005-0000-0000-0000200D0000}"/>
    <cellStyle name="Currency 10 2 47" xfId="3362" xr:uid="{00000000-0005-0000-0000-0000210D0000}"/>
    <cellStyle name="Currency 10 2 48" xfId="3363" xr:uid="{00000000-0005-0000-0000-0000220D0000}"/>
    <cellStyle name="Currency 10 2 49" xfId="3364" xr:uid="{00000000-0005-0000-0000-0000230D0000}"/>
    <cellStyle name="Currency 10 2 5" xfId="3365" xr:uid="{00000000-0005-0000-0000-0000240D0000}"/>
    <cellStyle name="Currency 10 2 50" xfId="3366" xr:uid="{00000000-0005-0000-0000-0000250D0000}"/>
    <cellStyle name="Currency 10 2 51" xfId="3367" xr:uid="{00000000-0005-0000-0000-0000260D0000}"/>
    <cellStyle name="Currency 10 2 52" xfId="3368" xr:uid="{00000000-0005-0000-0000-0000270D0000}"/>
    <cellStyle name="Currency 10 2 53" xfId="3369" xr:uid="{00000000-0005-0000-0000-0000280D0000}"/>
    <cellStyle name="Currency 10 2 54" xfId="3370" xr:uid="{00000000-0005-0000-0000-0000290D0000}"/>
    <cellStyle name="Currency 10 2 55" xfId="3371" xr:uid="{00000000-0005-0000-0000-00002A0D0000}"/>
    <cellStyle name="Currency 10 2 56" xfId="3372" xr:uid="{00000000-0005-0000-0000-00002B0D0000}"/>
    <cellStyle name="Currency 10 2 57" xfId="3373" xr:uid="{00000000-0005-0000-0000-00002C0D0000}"/>
    <cellStyle name="Currency 10 2 58" xfId="3374" xr:uid="{00000000-0005-0000-0000-00002D0D0000}"/>
    <cellStyle name="Currency 10 2 59" xfId="3375" xr:uid="{00000000-0005-0000-0000-00002E0D0000}"/>
    <cellStyle name="Currency 10 2 6" xfId="3376" xr:uid="{00000000-0005-0000-0000-00002F0D0000}"/>
    <cellStyle name="Currency 10 2 60" xfId="3377" xr:uid="{00000000-0005-0000-0000-0000300D0000}"/>
    <cellStyle name="Currency 10 2 61" xfId="3378" xr:uid="{00000000-0005-0000-0000-0000310D0000}"/>
    <cellStyle name="Currency 10 2 62" xfId="3379" xr:uid="{00000000-0005-0000-0000-0000320D0000}"/>
    <cellStyle name="Currency 10 2 63" xfId="3380" xr:uid="{00000000-0005-0000-0000-0000330D0000}"/>
    <cellStyle name="Currency 10 2 64" xfId="3381" xr:uid="{00000000-0005-0000-0000-0000340D0000}"/>
    <cellStyle name="Currency 10 2 65" xfId="3382" xr:uid="{00000000-0005-0000-0000-0000350D0000}"/>
    <cellStyle name="Currency 10 2 7" xfId="3383" xr:uid="{00000000-0005-0000-0000-0000360D0000}"/>
    <cellStyle name="Currency 10 2 8" xfId="3384" xr:uid="{00000000-0005-0000-0000-0000370D0000}"/>
    <cellStyle name="Currency 10 2 9" xfId="3385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1" xfId="3388" xr:uid="{00000000-0005-0000-0000-00003B0D0000}"/>
    <cellStyle name="Currency 10 20 12" xfId="3389" xr:uid="{00000000-0005-0000-0000-00003C0D0000}"/>
    <cellStyle name="Currency 10 20 2" xfId="3390" xr:uid="{00000000-0005-0000-0000-00003D0D0000}"/>
    <cellStyle name="Currency 10 20 3" xfId="3391" xr:uid="{00000000-0005-0000-0000-00003E0D0000}"/>
    <cellStyle name="Currency 10 20 4" xfId="3392" xr:uid="{00000000-0005-0000-0000-00003F0D0000}"/>
    <cellStyle name="Currency 10 20 5" xfId="3393" xr:uid="{00000000-0005-0000-0000-0000400D0000}"/>
    <cellStyle name="Currency 10 20 6" xfId="3394" xr:uid="{00000000-0005-0000-0000-0000410D0000}"/>
    <cellStyle name="Currency 10 20 7" xfId="3395" xr:uid="{00000000-0005-0000-0000-0000420D0000}"/>
    <cellStyle name="Currency 10 20 8" xfId="3396" xr:uid="{00000000-0005-0000-0000-0000430D0000}"/>
    <cellStyle name="Currency 10 20 9" xfId="3397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1" xfId="3400" xr:uid="{00000000-0005-0000-0000-0000470D0000}"/>
    <cellStyle name="Currency 10 21 12" xfId="3401" xr:uid="{00000000-0005-0000-0000-0000480D0000}"/>
    <cellStyle name="Currency 10 21 2" xfId="3402" xr:uid="{00000000-0005-0000-0000-0000490D0000}"/>
    <cellStyle name="Currency 10 21 3" xfId="3403" xr:uid="{00000000-0005-0000-0000-00004A0D0000}"/>
    <cellStyle name="Currency 10 21 4" xfId="3404" xr:uid="{00000000-0005-0000-0000-00004B0D0000}"/>
    <cellStyle name="Currency 10 21 5" xfId="3405" xr:uid="{00000000-0005-0000-0000-00004C0D0000}"/>
    <cellStyle name="Currency 10 21 6" xfId="3406" xr:uid="{00000000-0005-0000-0000-00004D0D0000}"/>
    <cellStyle name="Currency 10 21 7" xfId="3407" xr:uid="{00000000-0005-0000-0000-00004E0D0000}"/>
    <cellStyle name="Currency 10 21 8" xfId="3408" xr:uid="{00000000-0005-0000-0000-00004F0D0000}"/>
    <cellStyle name="Currency 10 21 9" xfId="3409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1" xfId="3412" xr:uid="{00000000-0005-0000-0000-0000530D0000}"/>
    <cellStyle name="Currency 10 22 12" xfId="3413" xr:uid="{00000000-0005-0000-0000-0000540D0000}"/>
    <cellStyle name="Currency 10 22 2" xfId="3414" xr:uid="{00000000-0005-0000-0000-0000550D0000}"/>
    <cellStyle name="Currency 10 22 3" xfId="3415" xr:uid="{00000000-0005-0000-0000-0000560D0000}"/>
    <cellStyle name="Currency 10 22 4" xfId="3416" xr:uid="{00000000-0005-0000-0000-0000570D0000}"/>
    <cellStyle name="Currency 10 22 5" xfId="3417" xr:uid="{00000000-0005-0000-0000-0000580D0000}"/>
    <cellStyle name="Currency 10 22 6" xfId="3418" xr:uid="{00000000-0005-0000-0000-0000590D0000}"/>
    <cellStyle name="Currency 10 22 7" xfId="3419" xr:uid="{00000000-0005-0000-0000-00005A0D0000}"/>
    <cellStyle name="Currency 10 22 8" xfId="3420" xr:uid="{00000000-0005-0000-0000-00005B0D0000}"/>
    <cellStyle name="Currency 10 22 9" xfId="3421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1" xfId="3424" xr:uid="{00000000-0005-0000-0000-00005F0D0000}"/>
    <cellStyle name="Currency 10 23 12" xfId="3425" xr:uid="{00000000-0005-0000-0000-0000600D0000}"/>
    <cellStyle name="Currency 10 23 2" xfId="3426" xr:uid="{00000000-0005-0000-0000-0000610D0000}"/>
    <cellStyle name="Currency 10 23 3" xfId="3427" xr:uid="{00000000-0005-0000-0000-0000620D0000}"/>
    <cellStyle name="Currency 10 23 4" xfId="3428" xr:uid="{00000000-0005-0000-0000-0000630D0000}"/>
    <cellStyle name="Currency 10 23 5" xfId="3429" xr:uid="{00000000-0005-0000-0000-0000640D0000}"/>
    <cellStyle name="Currency 10 23 6" xfId="3430" xr:uid="{00000000-0005-0000-0000-0000650D0000}"/>
    <cellStyle name="Currency 10 23 7" xfId="3431" xr:uid="{00000000-0005-0000-0000-0000660D0000}"/>
    <cellStyle name="Currency 10 23 8" xfId="3432" xr:uid="{00000000-0005-0000-0000-0000670D0000}"/>
    <cellStyle name="Currency 10 23 9" xfId="3433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1" xfId="3436" xr:uid="{00000000-0005-0000-0000-00006B0D0000}"/>
    <cellStyle name="Currency 10 24 12" xfId="3437" xr:uid="{00000000-0005-0000-0000-00006C0D0000}"/>
    <cellStyle name="Currency 10 24 2" xfId="3438" xr:uid="{00000000-0005-0000-0000-00006D0D0000}"/>
    <cellStyle name="Currency 10 24 3" xfId="3439" xr:uid="{00000000-0005-0000-0000-00006E0D0000}"/>
    <cellStyle name="Currency 10 24 4" xfId="3440" xr:uid="{00000000-0005-0000-0000-00006F0D0000}"/>
    <cellStyle name="Currency 10 24 5" xfId="3441" xr:uid="{00000000-0005-0000-0000-0000700D0000}"/>
    <cellStyle name="Currency 10 24 6" xfId="3442" xr:uid="{00000000-0005-0000-0000-0000710D0000}"/>
    <cellStyle name="Currency 10 24 7" xfId="3443" xr:uid="{00000000-0005-0000-0000-0000720D0000}"/>
    <cellStyle name="Currency 10 24 8" xfId="3444" xr:uid="{00000000-0005-0000-0000-0000730D0000}"/>
    <cellStyle name="Currency 10 24 9" xfId="3445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1" xfId="3448" xr:uid="{00000000-0005-0000-0000-0000770D0000}"/>
    <cellStyle name="Currency 10 25 12" xfId="3449" xr:uid="{00000000-0005-0000-0000-0000780D0000}"/>
    <cellStyle name="Currency 10 25 2" xfId="3450" xr:uid="{00000000-0005-0000-0000-0000790D0000}"/>
    <cellStyle name="Currency 10 25 3" xfId="3451" xr:uid="{00000000-0005-0000-0000-00007A0D0000}"/>
    <cellStyle name="Currency 10 25 4" xfId="3452" xr:uid="{00000000-0005-0000-0000-00007B0D0000}"/>
    <cellStyle name="Currency 10 25 5" xfId="3453" xr:uid="{00000000-0005-0000-0000-00007C0D0000}"/>
    <cellStyle name="Currency 10 25 6" xfId="3454" xr:uid="{00000000-0005-0000-0000-00007D0D0000}"/>
    <cellStyle name="Currency 10 25 7" xfId="3455" xr:uid="{00000000-0005-0000-0000-00007E0D0000}"/>
    <cellStyle name="Currency 10 25 8" xfId="3456" xr:uid="{00000000-0005-0000-0000-00007F0D0000}"/>
    <cellStyle name="Currency 10 25 9" xfId="3457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1" xfId="3460" xr:uid="{00000000-0005-0000-0000-0000830D0000}"/>
    <cellStyle name="Currency 10 26 12" xfId="3461" xr:uid="{00000000-0005-0000-0000-0000840D0000}"/>
    <cellStyle name="Currency 10 26 2" xfId="3462" xr:uid="{00000000-0005-0000-0000-0000850D0000}"/>
    <cellStyle name="Currency 10 26 3" xfId="3463" xr:uid="{00000000-0005-0000-0000-0000860D0000}"/>
    <cellStyle name="Currency 10 26 4" xfId="3464" xr:uid="{00000000-0005-0000-0000-0000870D0000}"/>
    <cellStyle name="Currency 10 26 5" xfId="3465" xr:uid="{00000000-0005-0000-0000-0000880D0000}"/>
    <cellStyle name="Currency 10 26 6" xfId="3466" xr:uid="{00000000-0005-0000-0000-0000890D0000}"/>
    <cellStyle name="Currency 10 26 7" xfId="3467" xr:uid="{00000000-0005-0000-0000-00008A0D0000}"/>
    <cellStyle name="Currency 10 26 8" xfId="3468" xr:uid="{00000000-0005-0000-0000-00008B0D0000}"/>
    <cellStyle name="Currency 10 26 9" xfId="3469" xr:uid="{00000000-0005-0000-0000-00008C0D0000}"/>
    <cellStyle name="Currency 10 27" xfId="3470" xr:uid="{00000000-0005-0000-0000-00008D0D0000}"/>
    <cellStyle name="Currency 10 28" xfId="3471" xr:uid="{00000000-0005-0000-0000-00008E0D0000}"/>
    <cellStyle name="Currency 10 29" xfId="3472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1" xfId="3475" xr:uid="{00000000-0005-0000-0000-0000920D0000}"/>
    <cellStyle name="Currency 10 3 12" xfId="3476" xr:uid="{00000000-0005-0000-0000-0000930D0000}"/>
    <cellStyle name="Currency 10 3 13" xfId="3477" xr:uid="{00000000-0005-0000-0000-0000940D0000}"/>
    <cellStyle name="Currency 10 3 14" xfId="3478" xr:uid="{00000000-0005-0000-0000-0000950D0000}"/>
    <cellStyle name="Currency 10 3 15" xfId="3479" xr:uid="{00000000-0005-0000-0000-0000960D0000}"/>
    <cellStyle name="Currency 10 3 16" xfId="3480" xr:uid="{00000000-0005-0000-0000-0000970D0000}"/>
    <cellStyle name="Currency 10 3 17" xfId="3481" xr:uid="{00000000-0005-0000-0000-0000980D0000}"/>
    <cellStyle name="Currency 10 3 18" xfId="3482" xr:uid="{00000000-0005-0000-0000-0000990D0000}"/>
    <cellStyle name="Currency 10 3 19" xfId="3483" xr:uid="{00000000-0005-0000-0000-00009A0D0000}"/>
    <cellStyle name="Currency 10 3 2" xfId="3484" xr:uid="{00000000-0005-0000-0000-00009B0D0000}"/>
    <cellStyle name="Currency 10 3 20" xfId="3485" xr:uid="{00000000-0005-0000-0000-00009C0D0000}"/>
    <cellStyle name="Currency 10 3 21" xfId="3486" xr:uid="{00000000-0005-0000-0000-00009D0D0000}"/>
    <cellStyle name="Currency 10 3 22" xfId="3487" xr:uid="{00000000-0005-0000-0000-00009E0D0000}"/>
    <cellStyle name="Currency 10 3 23" xfId="3488" xr:uid="{00000000-0005-0000-0000-00009F0D0000}"/>
    <cellStyle name="Currency 10 3 24" xfId="3489" xr:uid="{00000000-0005-0000-0000-0000A00D0000}"/>
    <cellStyle name="Currency 10 3 25" xfId="3490" xr:uid="{00000000-0005-0000-0000-0000A10D0000}"/>
    <cellStyle name="Currency 10 3 26" xfId="3491" xr:uid="{00000000-0005-0000-0000-0000A20D0000}"/>
    <cellStyle name="Currency 10 3 27" xfId="3492" xr:uid="{00000000-0005-0000-0000-0000A30D0000}"/>
    <cellStyle name="Currency 10 3 28" xfId="3493" xr:uid="{00000000-0005-0000-0000-0000A40D0000}"/>
    <cellStyle name="Currency 10 3 29" xfId="3494" xr:uid="{00000000-0005-0000-0000-0000A50D0000}"/>
    <cellStyle name="Currency 10 3 3" xfId="3495" xr:uid="{00000000-0005-0000-0000-0000A60D0000}"/>
    <cellStyle name="Currency 10 3 30" xfId="3496" xr:uid="{00000000-0005-0000-0000-0000A70D0000}"/>
    <cellStyle name="Currency 10 3 31" xfId="3497" xr:uid="{00000000-0005-0000-0000-0000A80D0000}"/>
    <cellStyle name="Currency 10 3 32" xfId="3498" xr:uid="{00000000-0005-0000-0000-0000A90D0000}"/>
    <cellStyle name="Currency 10 3 33" xfId="3499" xr:uid="{00000000-0005-0000-0000-0000AA0D0000}"/>
    <cellStyle name="Currency 10 3 34" xfId="3500" xr:uid="{00000000-0005-0000-0000-0000AB0D0000}"/>
    <cellStyle name="Currency 10 3 35" xfId="3501" xr:uid="{00000000-0005-0000-0000-0000AC0D0000}"/>
    <cellStyle name="Currency 10 3 36" xfId="3502" xr:uid="{00000000-0005-0000-0000-0000AD0D0000}"/>
    <cellStyle name="Currency 10 3 37" xfId="3503" xr:uid="{00000000-0005-0000-0000-0000AE0D0000}"/>
    <cellStyle name="Currency 10 3 4" xfId="3504" xr:uid="{00000000-0005-0000-0000-0000AF0D0000}"/>
    <cellStyle name="Currency 10 3 5" xfId="3505" xr:uid="{00000000-0005-0000-0000-0000B00D0000}"/>
    <cellStyle name="Currency 10 3 6" xfId="3506" xr:uid="{00000000-0005-0000-0000-0000B10D0000}"/>
    <cellStyle name="Currency 10 3 7" xfId="3507" xr:uid="{00000000-0005-0000-0000-0000B20D0000}"/>
    <cellStyle name="Currency 10 3 8" xfId="3508" xr:uid="{00000000-0005-0000-0000-0000B30D0000}"/>
    <cellStyle name="Currency 10 3 9" xfId="3509" xr:uid="{00000000-0005-0000-0000-0000B40D0000}"/>
    <cellStyle name="Currency 10 30" xfId="3510" xr:uid="{00000000-0005-0000-0000-0000B50D0000}"/>
    <cellStyle name="Currency 10 31" xfId="3511" xr:uid="{00000000-0005-0000-0000-0000B60D0000}"/>
    <cellStyle name="Currency 10 32" xfId="3512" xr:uid="{00000000-0005-0000-0000-0000B70D0000}"/>
    <cellStyle name="Currency 10 33" xfId="3513" xr:uid="{00000000-0005-0000-0000-0000B80D0000}"/>
    <cellStyle name="Currency 10 34" xfId="3514" xr:uid="{00000000-0005-0000-0000-0000B90D0000}"/>
    <cellStyle name="Currency 10 35" xfId="3515" xr:uid="{00000000-0005-0000-0000-0000BA0D0000}"/>
    <cellStyle name="Currency 10 36" xfId="3516" xr:uid="{00000000-0005-0000-0000-0000BB0D0000}"/>
    <cellStyle name="Currency 10 37" xfId="3517" xr:uid="{00000000-0005-0000-0000-0000BC0D0000}"/>
    <cellStyle name="Currency 10 38" xfId="3518" xr:uid="{00000000-0005-0000-0000-0000BD0D0000}"/>
    <cellStyle name="Currency 10 39" xfId="3519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1" xfId="3522" xr:uid="{00000000-0005-0000-0000-0000C10D0000}"/>
    <cellStyle name="Currency 10 4 12" xfId="3523" xr:uid="{00000000-0005-0000-0000-0000C20D0000}"/>
    <cellStyle name="Currency 10 4 2" xfId="3524" xr:uid="{00000000-0005-0000-0000-0000C30D0000}"/>
    <cellStyle name="Currency 10 4 3" xfId="3525" xr:uid="{00000000-0005-0000-0000-0000C40D0000}"/>
    <cellStyle name="Currency 10 4 4" xfId="3526" xr:uid="{00000000-0005-0000-0000-0000C50D0000}"/>
    <cellStyle name="Currency 10 4 5" xfId="3527" xr:uid="{00000000-0005-0000-0000-0000C60D0000}"/>
    <cellStyle name="Currency 10 4 6" xfId="3528" xr:uid="{00000000-0005-0000-0000-0000C70D0000}"/>
    <cellStyle name="Currency 10 4 7" xfId="3529" xr:uid="{00000000-0005-0000-0000-0000C80D0000}"/>
    <cellStyle name="Currency 10 4 8" xfId="3530" xr:uid="{00000000-0005-0000-0000-0000C90D0000}"/>
    <cellStyle name="Currency 10 4 9" xfId="3531" xr:uid="{00000000-0005-0000-0000-0000CA0D0000}"/>
    <cellStyle name="Currency 10 40" xfId="3532" xr:uid="{00000000-0005-0000-0000-0000CB0D0000}"/>
    <cellStyle name="Currency 10 41" xfId="3533" xr:uid="{00000000-0005-0000-0000-0000CC0D0000}"/>
    <cellStyle name="Currency 10 42" xfId="3534" xr:uid="{00000000-0005-0000-0000-0000CD0D0000}"/>
    <cellStyle name="Currency 10 43" xfId="3535" xr:uid="{00000000-0005-0000-0000-0000CE0D0000}"/>
    <cellStyle name="Currency 10 44" xfId="3536" xr:uid="{00000000-0005-0000-0000-0000CF0D0000}"/>
    <cellStyle name="Currency 10 45" xfId="3537" xr:uid="{00000000-0005-0000-0000-0000D00D0000}"/>
    <cellStyle name="Currency 10 46" xfId="3538" xr:uid="{00000000-0005-0000-0000-0000D10D0000}"/>
    <cellStyle name="Currency 10 47" xfId="3539" xr:uid="{00000000-0005-0000-0000-0000D20D0000}"/>
    <cellStyle name="Currency 10 48" xfId="3540" xr:uid="{00000000-0005-0000-0000-0000D30D0000}"/>
    <cellStyle name="Currency 10 49" xfId="3541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1" xfId="3544" xr:uid="{00000000-0005-0000-0000-0000D70D0000}"/>
    <cellStyle name="Currency 10 5 12" xfId="3545" xr:uid="{00000000-0005-0000-0000-0000D80D0000}"/>
    <cellStyle name="Currency 10 5 2" xfId="3546" xr:uid="{00000000-0005-0000-0000-0000D90D0000}"/>
    <cellStyle name="Currency 10 5 3" xfId="3547" xr:uid="{00000000-0005-0000-0000-0000DA0D0000}"/>
    <cellStyle name="Currency 10 5 4" xfId="3548" xr:uid="{00000000-0005-0000-0000-0000DB0D0000}"/>
    <cellStyle name="Currency 10 5 5" xfId="3549" xr:uid="{00000000-0005-0000-0000-0000DC0D0000}"/>
    <cellStyle name="Currency 10 5 6" xfId="3550" xr:uid="{00000000-0005-0000-0000-0000DD0D0000}"/>
    <cellStyle name="Currency 10 5 7" xfId="3551" xr:uid="{00000000-0005-0000-0000-0000DE0D0000}"/>
    <cellStyle name="Currency 10 5 8" xfId="3552" xr:uid="{00000000-0005-0000-0000-0000DF0D0000}"/>
    <cellStyle name="Currency 10 5 9" xfId="3553" xr:uid="{00000000-0005-0000-0000-0000E00D0000}"/>
    <cellStyle name="Currency 10 50" xfId="3554" xr:uid="{00000000-0005-0000-0000-0000E10D0000}"/>
    <cellStyle name="Currency 10 51" xfId="3555" xr:uid="{00000000-0005-0000-0000-0000E20D0000}"/>
    <cellStyle name="Currency 10 52" xfId="3556" xr:uid="{00000000-0005-0000-0000-0000E30D0000}"/>
    <cellStyle name="Currency 10 53" xfId="3557" xr:uid="{00000000-0005-0000-0000-0000E40D0000}"/>
    <cellStyle name="Currency 10 54" xfId="3558" xr:uid="{00000000-0005-0000-0000-0000E50D0000}"/>
    <cellStyle name="Currency 10 55" xfId="3559" xr:uid="{00000000-0005-0000-0000-0000E60D0000}"/>
    <cellStyle name="Currency 10 56" xfId="3560" xr:uid="{00000000-0005-0000-0000-0000E70D0000}"/>
    <cellStyle name="Currency 10 57" xfId="3561" xr:uid="{00000000-0005-0000-0000-0000E80D0000}"/>
    <cellStyle name="Currency 10 58" xfId="3562" xr:uid="{00000000-0005-0000-0000-0000E90D0000}"/>
    <cellStyle name="Currency 10 59" xfId="3563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1" xfId="3566" xr:uid="{00000000-0005-0000-0000-0000ED0D0000}"/>
    <cellStyle name="Currency 10 6 12" xfId="3567" xr:uid="{00000000-0005-0000-0000-0000EE0D0000}"/>
    <cellStyle name="Currency 10 6 2" xfId="3568" xr:uid="{00000000-0005-0000-0000-0000EF0D0000}"/>
    <cellStyle name="Currency 10 6 3" xfId="3569" xr:uid="{00000000-0005-0000-0000-0000F00D0000}"/>
    <cellStyle name="Currency 10 6 4" xfId="3570" xr:uid="{00000000-0005-0000-0000-0000F10D0000}"/>
    <cellStyle name="Currency 10 6 5" xfId="3571" xr:uid="{00000000-0005-0000-0000-0000F20D0000}"/>
    <cellStyle name="Currency 10 6 6" xfId="3572" xr:uid="{00000000-0005-0000-0000-0000F30D0000}"/>
    <cellStyle name="Currency 10 6 7" xfId="3573" xr:uid="{00000000-0005-0000-0000-0000F40D0000}"/>
    <cellStyle name="Currency 10 6 8" xfId="3574" xr:uid="{00000000-0005-0000-0000-0000F50D0000}"/>
    <cellStyle name="Currency 10 6 9" xfId="3575" xr:uid="{00000000-0005-0000-0000-0000F60D0000}"/>
    <cellStyle name="Currency 10 60" xfId="3576" xr:uid="{00000000-0005-0000-0000-0000F70D0000}"/>
    <cellStyle name="Currency 10 61" xfId="3577" xr:uid="{00000000-0005-0000-0000-0000F80D0000}"/>
    <cellStyle name="Currency 10 62" xfId="3578" xr:uid="{00000000-0005-0000-0000-0000F90D0000}"/>
    <cellStyle name="Currency 10 63" xfId="3579" xr:uid="{00000000-0005-0000-0000-0000FA0D0000}"/>
    <cellStyle name="Currency 10 64" xfId="3580" xr:uid="{00000000-0005-0000-0000-0000FB0D0000}"/>
    <cellStyle name="Currency 10 65" xfId="3581" xr:uid="{00000000-0005-0000-0000-0000FC0D0000}"/>
    <cellStyle name="Currency 10 66" xfId="3582" xr:uid="{00000000-0005-0000-0000-0000FD0D0000}"/>
    <cellStyle name="Currency 10 67" xfId="3583" xr:uid="{00000000-0005-0000-0000-0000FE0D0000}"/>
    <cellStyle name="Currency 10 68" xfId="3584" xr:uid="{00000000-0005-0000-0000-0000FF0D0000}"/>
    <cellStyle name="Currency 10 69" xfId="3585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1" xfId="3588" xr:uid="{00000000-0005-0000-0000-0000030E0000}"/>
    <cellStyle name="Currency 10 7 12" xfId="3589" xr:uid="{00000000-0005-0000-0000-0000040E0000}"/>
    <cellStyle name="Currency 10 7 2" xfId="3590" xr:uid="{00000000-0005-0000-0000-0000050E0000}"/>
    <cellStyle name="Currency 10 7 3" xfId="3591" xr:uid="{00000000-0005-0000-0000-0000060E0000}"/>
    <cellStyle name="Currency 10 7 4" xfId="3592" xr:uid="{00000000-0005-0000-0000-0000070E0000}"/>
    <cellStyle name="Currency 10 7 5" xfId="3593" xr:uid="{00000000-0005-0000-0000-0000080E0000}"/>
    <cellStyle name="Currency 10 7 6" xfId="3594" xr:uid="{00000000-0005-0000-0000-0000090E0000}"/>
    <cellStyle name="Currency 10 7 7" xfId="3595" xr:uid="{00000000-0005-0000-0000-00000A0E0000}"/>
    <cellStyle name="Currency 10 7 8" xfId="3596" xr:uid="{00000000-0005-0000-0000-00000B0E0000}"/>
    <cellStyle name="Currency 10 7 9" xfId="3597" xr:uid="{00000000-0005-0000-0000-00000C0E0000}"/>
    <cellStyle name="Currency 10 70" xfId="3598" xr:uid="{00000000-0005-0000-0000-00000D0E0000}"/>
    <cellStyle name="Currency 10 71" xfId="3599" xr:uid="{00000000-0005-0000-0000-00000E0E0000}"/>
    <cellStyle name="Currency 10 72" xfId="3600" xr:uid="{00000000-0005-0000-0000-00000F0E0000}"/>
    <cellStyle name="Currency 10 73" xfId="3601" xr:uid="{00000000-0005-0000-0000-0000100E0000}"/>
    <cellStyle name="Currency 10 74" xfId="3602" xr:uid="{00000000-0005-0000-0000-0000110E0000}"/>
    <cellStyle name="Currency 10 75" xfId="3603" xr:uid="{00000000-0005-0000-0000-0000120E0000}"/>
    <cellStyle name="Currency 10 76" xfId="3604" xr:uid="{00000000-0005-0000-0000-0000130E0000}"/>
    <cellStyle name="Currency 10 77" xfId="3605" xr:uid="{00000000-0005-0000-0000-0000140E0000}"/>
    <cellStyle name="Currency 10 78" xfId="3606" xr:uid="{00000000-0005-0000-0000-0000150E0000}"/>
    <cellStyle name="Currency 10 79" xfId="3607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1" xfId="3610" xr:uid="{00000000-0005-0000-0000-0000190E0000}"/>
    <cellStyle name="Currency 10 8 12" xfId="3611" xr:uid="{00000000-0005-0000-0000-00001A0E0000}"/>
    <cellStyle name="Currency 10 8 2" xfId="3612" xr:uid="{00000000-0005-0000-0000-00001B0E0000}"/>
    <cellStyle name="Currency 10 8 3" xfId="3613" xr:uid="{00000000-0005-0000-0000-00001C0E0000}"/>
    <cellStyle name="Currency 10 8 4" xfId="3614" xr:uid="{00000000-0005-0000-0000-00001D0E0000}"/>
    <cellStyle name="Currency 10 8 5" xfId="3615" xr:uid="{00000000-0005-0000-0000-00001E0E0000}"/>
    <cellStyle name="Currency 10 8 6" xfId="3616" xr:uid="{00000000-0005-0000-0000-00001F0E0000}"/>
    <cellStyle name="Currency 10 8 7" xfId="3617" xr:uid="{00000000-0005-0000-0000-0000200E0000}"/>
    <cellStyle name="Currency 10 8 8" xfId="3618" xr:uid="{00000000-0005-0000-0000-0000210E0000}"/>
    <cellStyle name="Currency 10 8 9" xfId="3619" xr:uid="{00000000-0005-0000-0000-0000220E0000}"/>
    <cellStyle name="Currency 10 80" xfId="3620" xr:uid="{00000000-0005-0000-0000-0000230E0000}"/>
    <cellStyle name="Currency 10 81" xfId="3621" xr:uid="{00000000-0005-0000-0000-0000240E0000}"/>
    <cellStyle name="Currency 10 82" xfId="3622" xr:uid="{00000000-0005-0000-0000-0000250E0000}"/>
    <cellStyle name="Currency 10 83" xfId="3623" xr:uid="{00000000-0005-0000-0000-0000260E0000}"/>
    <cellStyle name="Currency 10 84" xfId="3624" xr:uid="{00000000-0005-0000-0000-0000270E0000}"/>
    <cellStyle name="Currency 10 85" xfId="3625" xr:uid="{00000000-0005-0000-0000-0000280E0000}"/>
    <cellStyle name="Currency 10 86" xfId="3626" xr:uid="{00000000-0005-0000-0000-0000290E0000}"/>
    <cellStyle name="Currency 10 87" xfId="3627" xr:uid="{00000000-0005-0000-0000-00002A0E0000}"/>
    <cellStyle name="Currency 10 88" xfId="3628" xr:uid="{00000000-0005-0000-0000-00002B0E0000}"/>
    <cellStyle name="Currency 10 89" xfId="3629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1" xfId="3632" xr:uid="{00000000-0005-0000-0000-00002F0E0000}"/>
    <cellStyle name="Currency 10 9 12" xfId="3633" xr:uid="{00000000-0005-0000-0000-0000300E0000}"/>
    <cellStyle name="Currency 10 9 2" xfId="3634" xr:uid="{00000000-0005-0000-0000-0000310E0000}"/>
    <cellStyle name="Currency 10 9 3" xfId="3635" xr:uid="{00000000-0005-0000-0000-0000320E0000}"/>
    <cellStyle name="Currency 10 9 4" xfId="3636" xr:uid="{00000000-0005-0000-0000-0000330E0000}"/>
    <cellStyle name="Currency 10 9 5" xfId="3637" xr:uid="{00000000-0005-0000-0000-0000340E0000}"/>
    <cellStyle name="Currency 10 9 6" xfId="3638" xr:uid="{00000000-0005-0000-0000-0000350E0000}"/>
    <cellStyle name="Currency 10 9 7" xfId="3639" xr:uid="{00000000-0005-0000-0000-0000360E0000}"/>
    <cellStyle name="Currency 10 9 8" xfId="3640" xr:uid="{00000000-0005-0000-0000-0000370E0000}"/>
    <cellStyle name="Currency 10 9 9" xfId="3641" xr:uid="{00000000-0005-0000-0000-0000380E0000}"/>
    <cellStyle name="Currency 10 90" xfId="3642" xr:uid="{00000000-0005-0000-0000-0000390E0000}"/>
    <cellStyle name="Currency 11" xfId="3643" xr:uid="{00000000-0005-0000-0000-00003A0E0000}"/>
    <cellStyle name="Currency 11 10" xfId="3644" xr:uid="{00000000-0005-0000-0000-00003B0E0000}"/>
    <cellStyle name="Currency 11 11" xfId="3645" xr:uid="{00000000-0005-0000-0000-00003C0E0000}"/>
    <cellStyle name="Currency 11 12" xfId="3646" xr:uid="{00000000-0005-0000-0000-00003D0E0000}"/>
    <cellStyle name="Currency 11 13" xfId="3647" xr:uid="{00000000-0005-0000-0000-00003E0E0000}"/>
    <cellStyle name="Currency 11 2" xfId="3648" xr:uid="{00000000-0005-0000-0000-00003F0E0000}"/>
    <cellStyle name="Currency 11 2 2" xfId="3649" xr:uid="{00000000-0005-0000-0000-0000400E0000}"/>
    <cellStyle name="Currency 11 2 3" xfId="3650" xr:uid="{00000000-0005-0000-0000-0000410E0000}"/>
    <cellStyle name="Currency 11 3" xfId="3651" xr:uid="{00000000-0005-0000-0000-0000420E0000}"/>
    <cellStyle name="Currency 11 3 2" xfId="3652" xr:uid="{00000000-0005-0000-0000-0000430E0000}"/>
    <cellStyle name="Currency 11 3 3" xfId="3653" xr:uid="{00000000-0005-0000-0000-0000440E0000}"/>
    <cellStyle name="Currency 11 4" xfId="3654" xr:uid="{00000000-0005-0000-0000-0000450E0000}"/>
    <cellStyle name="Currency 11 4 2" xfId="3655" xr:uid="{00000000-0005-0000-0000-0000460E0000}"/>
    <cellStyle name="Currency 11 4 3" xfId="3656" xr:uid="{00000000-0005-0000-0000-0000470E0000}"/>
    <cellStyle name="Currency 11 5" xfId="3657" xr:uid="{00000000-0005-0000-0000-0000480E0000}"/>
    <cellStyle name="Currency 11 5 2" xfId="3658" xr:uid="{00000000-0005-0000-0000-0000490E0000}"/>
    <cellStyle name="Currency 11 5 3" xfId="3659" xr:uid="{00000000-0005-0000-0000-00004A0E0000}"/>
    <cellStyle name="Currency 11 6" xfId="3660" xr:uid="{00000000-0005-0000-0000-00004B0E0000}"/>
    <cellStyle name="Currency 11 6 2" xfId="3661" xr:uid="{00000000-0005-0000-0000-00004C0E0000}"/>
    <cellStyle name="Currency 11 6 3" xfId="3662" xr:uid="{00000000-0005-0000-0000-00004D0E0000}"/>
    <cellStyle name="Currency 11 7" xfId="3663" xr:uid="{00000000-0005-0000-0000-00004E0E0000}"/>
    <cellStyle name="Currency 11 7 2" xfId="3664" xr:uid="{00000000-0005-0000-0000-00004F0E0000}"/>
    <cellStyle name="Currency 11 7 3" xfId="3665" xr:uid="{00000000-0005-0000-0000-0000500E0000}"/>
    <cellStyle name="Currency 11 8" xfId="3666" xr:uid="{00000000-0005-0000-0000-0000510E0000}"/>
    <cellStyle name="Currency 11 8 2" xfId="3667" xr:uid="{00000000-0005-0000-0000-0000520E0000}"/>
    <cellStyle name="Currency 11 8 3" xfId="3668" xr:uid="{00000000-0005-0000-0000-0000530E0000}"/>
    <cellStyle name="Currency 11 9" xfId="3669" xr:uid="{00000000-0005-0000-0000-0000540E0000}"/>
    <cellStyle name="Currency 11 9 2" xfId="3670" xr:uid="{00000000-0005-0000-0000-0000550E0000}"/>
    <cellStyle name="Currency 11 9 3" xfId="3671" xr:uid="{00000000-0005-0000-0000-0000560E0000}"/>
    <cellStyle name="Currency 12" xfId="3672" xr:uid="{00000000-0005-0000-0000-0000570E0000}"/>
    <cellStyle name="Currency 12 10" xfId="3673" xr:uid="{00000000-0005-0000-0000-0000580E0000}"/>
    <cellStyle name="Currency 12 11" xfId="3674" xr:uid="{00000000-0005-0000-0000-0000590E0000}"/>
    <cellStyle name="Currency 12 12" xfId="3675" xr:uid="{00000000-0005-0000-0000-00005A0E0000}"/>
    <cellStyle name="Currency 12 13" xfId="3676" xr:uid="{00000000-0005-0000-0000-00005B0E0000}"/>
    <cellStyle name="Currency 12 14" xfId="3677" xr:uid="{00000000-0005-0000-0000-00005C0E0000}"/>
    <cellStyle name="Currency 12 15" xfId="3678" xr:uid="{00000000-0005-0000-0000-00005D0E0000}"/>
    <cellStyle name="Currency 12 2" xfId="3679" xr:uid="{00000000-0005-0000-0000-00005E0E0000}"/>
    <cellStyle name="Currency 12 2 2" xfId="3680" xr:uid="{00000000-0005-0000-0000-00005F0E0000}"/>
    <cellStyle name="Currency 12 3" xfId="3681" xr:uid="{00000000-0005-0000-0000-0000600E0000}"/>
    <cellStyle name="Currency 12 3 2" xfId="3682" xr:uid="{00000000-0005-0000-0000-0000610E0000}"/>
    <cellStyle name="Currency 12 4" xfId="3683" xr:uid="{00000000-0005-0000-0000-0000620E0000}"/>
    <cellStyle name="Currency 12 5" xfId="3684" xr:uid="{00000000-0005-0000-0000-0000630E0000}"/>
    <cellStyle name="Currency 12 6" xfId="3685" xr:uid="{00000000-0005-0000-0000-0000640E0000}"/>
    <cellStyle name="Currency 12 7" xfId="3686" xr:uid="{00000000-0005-0000-0000-0000650E0000}"/>
    <cellStyle name="Currency 12 8" xfId="3687" xr:uid="{00000000-0005-0000-0000-0000660E0000}"/>
    <cellStyle name="Currency 12 9" xfId="3688" xr:uid="{00000000-0005-0000-0000-0000670E0000}"/>
    <cellStyle name="Currency 13" xfId="3689" xr:uid="{00000000-0005-0000-0000-0000680E0000}"/>
    <cellStyle name="Currency 13 2" xfId="3690" xr:uid="{00000000-0005-0000-0000-0000690E0000}"/>
    <cellStyle name="Currency 14" xfId="3691" xr:uid="{00000000-0005-0000-0000-00006A0E0000}"/>
    <cellStyle name="Currency 14 2" xfId="3692" xr:uid="{00000000-0005-0000-0000-00006B0E0000}"/>
    <cellStyle name="Currency 14 3" xfId="3693" xr:uid="{00000000-0005-0000-0000-00006C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3" xfId="3697" xr:uid="{00000000-0005-0000-0000-0000700E0000}"/>
    <cellStyle name="Currency 16 3" xfId="3698" xr:uid="{00000000-0005-0000-0000-0000710E0000}"/>
    <cellStyle name="Currency 16 3 2" xfId="3699" xr:uid="{00000000-0005-0000-0000-0000720E0000}"/>
    <cellStyle name="Currency 16 3 3" xfId="3700" xr:uid="{00000000-0005-0000-0000-0000730E0000}"/>
    <cellStyle name="Currency 16 4" xfId="3701" xr:uid="{00000000-0005-0000-0000-0000740E0000}"/>
    <cellStyle name="Currency 16 5" xfId="3702" xr:uid="{00000000-0005-0000-0000-0000750E0000}"/>
    <cellStyle name="Currency 17" xfId="3703" xr:uid="{00000000-0005-0000-0000-0000760E0000}"/>
    <cellStyle name="Currency 17 2" xfId="3704" xr:uid="{00000000-0005-0000-0000-0000770E0000}"/>
    <cellStyle name="Currency 17 3" xfId="3705" xr:uid="{00000000-0005-0000-0000-0000780E0000}"/>
    <cellStyle name="Currency 18" xfId="3706" xr:uid="{00000000-0005-0000-0000-0000790E0000}"/>
    <cellStyle name="Currency 18 2" xfId="3707" xr:uid="{00000000-0005-0000-0000-00007A0E0000}"/>
    <cellStyle name="Currency 18 3" xfId="3708" xr:uid="{00000000-0005-0000-0000-00007B0E0000}"/>
    <cellStyle name="Currency 19" xfId="3709" xr:uid="{00000000-0005-0000-0000-00007C0E0000}"/>
    <cellStyle name="Currency 19 2" xfId="3710" xr:uid="{00000000-0005-0000-0000-00007D0E0000}"/>
    <cellStyle name="Currency 19 3" xfId="3711" xr:uid="{00000000-0005-0000-0000-00007E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1" xfId="3715" xr:uid="{00000000-0005-0000-0000-0000820E0000}"/>
    <cellStyle name="Currency 2 10 12" xfId="3716" xr:uid="{00000000-0005-0000-0000-0000830E0000}"/>
    <cellStyle name="Currency 2 10 13" xfId="3717" xr:uid="{00000000-0005-0000-0000-0000840E0000}"/>
    <cellStyle name="Currency 2 10 14" xfId="3718" xr:uid="{00000000-0005-0000-0000-0000850E0000}"/>
    <cellStyle name="Currency 2 10 15" xfId="3719" xr:uid="{00000000-0005-0000-0000-0000860E0000}"/>
    <cellStyle name="Currency 2 10 16" xfId="3720" xr:uid="{00000000-0005-0000-0000-0000870E0000}"/>
    <cellStyle name="Currency 2 10 17" xfId="3721" xr:uid="{00000000-0005-0000-0000-0000880E0000}"/>
    <cellStyle name="Currency 2 10 18" xfId="3722" xr:uid="{00000000-0005-0000-0000-0000890E0000}"/>
    <cellStyle name="Currency 2 10 19" xfId="3723" xr:uid="{00000000-0005-0000-0000-00008A0E0000}"/>
    <cellStyle name="Currency 2 10 2" xfId="3724" xr:uid="{00000000-0005-0000-0000-00008B0E0000}"/>
    <cellStyle name="Currency 2 10 20" xfId="3725" xr:uid="{00000000-0005-0000-0000-00008C0E0000}"/>
    <cellStyle name="Currency 2 10 21" xfId="3726" xr:uid="{00000000-0005-0000-0000-00008D0E0000}"/>
    <cellStyle name="Currency 2 10 22" xfId="3727" xr:uid="{00000000-0005-0000-0000-00008E0E0000}"/>
    <cellStyle name="Currency 2 10 23" xfId="3728" xr:uid="{00000000-0005-0000-0000-00008F0E0000}"/>
    <cellStyle name="Currency 2 10 24" xfId="3729" xr:uid="{00000000-0005-0000-0000-0000900E0000}"/>
    <cellStyle name="Currency 2 10 25" xfId="3730" xr:uid="{00000000-0005-0000-0000-0000910E0000}"/>
    <cellStyle name="Currency 2 10 26" xfId="3731" xr:uid="{00000000-0005-0000-0000-0000920E0000}"/>
    <cellStyle name="Currency 2 10 27" xfId="3732" xr:uid="{00000000-0005-0000-0000-0000930E0000}"/>
    <cellStyle name="Currency 2 10 28" xfId="3733" xr:uid="{00000000-0005-0000-0000-0000940E0000}"/>
    <cellStyle name="Currency 2 10 29" xfId="3734" xr:uid="{00000000-0005-0000-0000-0000950E0000}"/>
    <cellStyle name="Currency 2 10 3" xfId="3735" xr:uid="{00000000-0005-0000-0000-0000960E0000}"/>
    <cellStyle name="Currency 2 10 30" xfId="3736" xr:uid="{00000000-0005-0000-0000-0000970E0000}"/>
    <cellStyle name="Currency 2 10 31" xfId="3737" xr:uid="{00000000-0005-0000-0000-0000980E0000}"/>
    <cellStyle name="Currency 2 10 32" xfId="3738" xr:uid="{00000000-0005-0000-0000-0000990E0000}"/>
    <cellStyle name="Currency 2 10 33" xfId="3739" xr:uid="{00000000-0005-0000-0000-00009A0E0000}"/>
    <cellStyle name="Currency 2 10 34" xfId="3740" xr:uid="{00000000-0005-0000-0000-00009B0E0000}"/>
    <cellStyle name="Currency 2 10 35" xfId="3741" xr:uid="{00000000-0005-0000-0000-00009C0E0000}"/>
    <cellStyle name="Currency 2 10 36" xfId="3742" xr:uid="{00000000-0005-0000-0000-00009D0E0000}"/>
    <cellStyle name="Currency 2 10 37" xfId="3743" xr:uid="{00000000-0005-0000-0000-00009E0E0000}"/>
    <cellStyle name="Currency 2 10 38" xfId="3744" xr:uid="{00000000-0005-0000-0000-00009F0E0000}"/>
    <cellStyle name="Currency 2 10 39" xfId="3745" xr:uid="{00000000-0005-0000-0000-0000A00E0000}"/>
    <cellStyle name="Currency 2 10 4" xfId="3746" xr:uid="{00000000-0005-0000-0000-0000A10E0000}"/>
    <cellStyle name="Currency 2 10 40" xfId="3747" xr:uid="{00000000-0005-0000-0000-0000A20E0000}"/>
    <cellStyle name="Currency 2 10 41" xfId="3748" xr:uid="{00000000-0005-0000-0000-0000A30E0000}"/>
    <cellStyle name="Currency 2 10 42" xfId="3749" xr:uid="{00000000-0005-0000-0000-0000A40E0000}"/>
    <cellStyle name="Currency 2 10 43" xfId="3750" xr:uid="{00000000-0005-0000-0000-0000A50E0000}"/>
    <cellStyle name="Currency 2 10 44" xfId="3751" xr:uid="{00000000-0005-0000-0000-0000A60E0000}"/>
    <cellStyle name="Currency 2 10 45" xfId="3752" xr:uid="{00000000-0005-0000-0000-0000A70E0000}"/>
    <cellStyle name="Currency 2 10 46" xfId="3753" xr:uid="{00000000-0005-0000-0000-0000A80E0000}"/>
    <cellStyle name="Currency 2 10 47" xfId="3754" xr:uid="{00000000-0005-0000-0000-0000A90E0000}"/>
    <cellStyle name="Currency 2 10 48" xfId="3755" xr:uid="{00000000-0005-0000-0000-0000AA0E0000}"/>
    <cellStyle name="Currency 2 10 49" xfId="3756" xr:uid="{00000000-0005-0000-0000-0000AB0E0000}"/>
    <cellStyle name="Currency 2 10 5" xfId="3757" xr:uid="{00000000-0005-0000-0000-0000AC0E0000}"/>
    <cellStyle name="Currency 2 10 50" xfId="3758" xr:uid="{00000000-0005-0000-0000-0000AD0E0000}"/>
    <cellStyle name="Currency 2 10 51" xfId="3759" xr:uid="{00000000-0005-0000-0000-0000AE0E0000}"/>
    <cellStyle name="Currency 2 10 52" xfId="3760" xr:uid="{00000000-0005-0000-0000-0000AF0E0000}"/>
    <cellStyle name="Currency 2 10 53" xfId="3761" xr:uid="{00000000-0005-0000-0000-0000B00E0000}"/>
    <cellStyle name="Currency 2 10 54" xfId="3762" xr:uid="{00000000-0005-0000-0000-0000B10E0000}"/>
    <cellStyle name="Currency 2 10 55" xfId="3763" xr:uid="{00000000-0005-0000-0000-0000B20E0000}"/>
    <cellStyle name="Currency 2 10 56" xfId="3764" xr:uid="{00000000-0005-0000-0000-0000B30E0000}"/>
    <cellStyle name="Currency 2 10 57" xfId="3765" xr:uid="{00000000-0005-0000-0000-0000B40E0000}"/>
    <cellStyle name="Currency 2 10 58" xfId="3766" xr:uid="{00000000-0005-0000-0000-0000B50E0000}"/>
    <cellStyle name="Currency 2 10 59" xfId="3767" xr:uid="{00000000-0005-0000-0000-0000B60E0000}"/>
    <cellStyle name="Currency 2 10 6" xfId="3768" xr:uid="{00000000-0005-0000-0000-0000B70E0000}"/>
    <cellStyle name="Currency 2 10 60" xfId="3769" xr:uid="{00000000-0005-0000-0000-0000B80E0000}"/>
    <cellStyle name="Currency 2 10 61" xfId="3770" xr:uid="{00000000-0005-0000-0000-0000B90E0000}"/>
    <cellStyle name="Currency 2 10 62" xfId="3771" xr:uid="{00000000-0005-0000-0000-0000BA0E0000}"/>
    <cellStyle name="Currency 2 10 63" xfId="3772" xr:uid="{00000000-0005-0000-0000-0000BB0E0000}"/>
    <cellStyle name="Currency 2 10 64" xfId="3773" xr:uid="{00000000-0005-0000-0000-0000BC0E0000}"/>
    <cellStyle name="Currency 2 10 65" xfId="3774" xr:uid="{00000000-0005-0000-0000-0000BD0E0000}"/>
    <cellStyle name="Currency 2 10 7" xfId="3775" xr:uid="{00000000-0005-0000-0000-0000BE0E0000}"/>
    <cellStyle name="Currency 2 10 8" xfId="3776" xr:uid="{00000000-0005-0000-0000-0000BF0E0000}"/>
    <cellStyle name="Currency 2 10 9" xfId="3777" xr:uid="{00000000-0005-0000-0000-0000C00E0000}"/>
    <cellStyle name="Currency 2 100" xfId="3778" xr:uid="{00000000-0005-0000-0000-0000C10E0000}"/>
    <cellStyle name="Currency 2 101" xfId="3779" xr:uid="{00000000-0005-0000-0000-0000C20E0000}"/>
    <cellStyle name="Currency 2 102" xfId="3780" xr:uid="{00000000-0005-0000-0000-0000C30E0000}"/>
    <cellStyle name="Currency 2 103" xfId="3781" xr:uid="{00000000-0005-0000-0000-0000C40E0000}"/>
    <cellStyle name="Currency 2 104" xfId="3782" xr:uid="{00000000-0005-0000-0000-0000C50E0000}"/>
    <cellStyle name="Currency 2 105" xfId="3783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1" xfId="3790" xr:uid="{00000000-0005-0000-0000-0000CD0E0000}"/>
    <cellStyle name="Currency 2 11 12" xfId="3791" xr:uid="{00000000-0005-0000-0000-0000CE0E0000}"/>
    <cellStyle name="Currency 2 11 13" xfId="3792" xr:uid="{00000000-0005-0000-0000-0000CF0E0000}"/>
    <cellStyle name="Currency 2 11 14" xfId="3793" xr:uid="{00000000-0005-0000-0000-0000D00E0000}"/>
    <cellStyle name="Currency 2 11 15" xfId="3794" xr:uid="{00000000-0005-0000-0000-0000D10E0000}"/>
    <cellStyle name="Currency 2 11 16" xfId="3795" xr:uid="{00000000-0005-0000-0000-0000D20E0000}"/>
    <cellStyle name="Currency 2 11 17" xfId="3796" xr:uid="{00000000-0005-0000-0000-0000D30E0000}"/>
    <cellStyle name="Currency 2 11 18" xfId="3797" xr:uid="{00000000-0005-0000-0000-0000D40E0000}"/>
    <cellStyle name="Currency 2 11 19" xfId="3798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1" xfId="3801" xr:uid="{00000000-0005-0000-0000-0000D80E0000}"/>
    <cellStyle name="Currency 2 11 2 12" xfId="3802" xr:uid="{00000000-0005-0000-0000-0000D90E0000}"/>
    <cellStyle name="Currency 2 11 2 13" xfId="3803" xr:uid="{00000000-0005-0000-0000-0000DA0E0000}"/>
    <cellStyle name="Currency 2 11 2 14" xfId="3804" xr:uid="{00000000-0005-0000-0000-0000DB0E0000}"/>
    <cellStyle name="Currency 2 11 2 15" xfId="3805" xr:uid="{00000000-0005-0000-0000-0000DC0E0000}"/>
    <cellStyle name="Currency 2 11 2 16" xfId="3806" xr:uid="{00000000-0005-0000-0000-0000DD0E0000}"/>
    <cellStyle name="Currency 2 11 2 17" xfId="3807" xr:uid="{00000000-0005-0000-0000-0000DE0E0000}"/>
    <cellStyle name="Currency 2 11 2 18" xfId="3808" xr:uid="{00000000-0005-0000-0000-0000DF0E0000}"/>
    <cellStyle name="Currency 2 11 2 19" xfId="3809" xr:uid="{00000000-0005-0000-0000-0000E00E0000}"/>
    <cellStyle name="Currency 2 11 2 2" xfId="3810" xr:uid="{00000000-0005-0000-0000-0000E10E0000}"/>
    <cellStyle name="Currency 2 11 2 20" xfId="3811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3" xfId="3814" xr:uid="{00000000-0005-0000-0000-0000E50E0000}"/>
    <cellStyle name="Currency 2 11 2 21 4" xfId="3815" xr:uid="{00000000-0005-0000-0000-0000E60E0000}"/>
    <cellStyle name="Currency 2 11 2 21 5" xfId="3816" xr:uid="{00000000-0005-0000-0000-0000E70E0000}"/>
    <cellStyle name="Currency 2 11 2 22" xfId="3817" xr:uid="{00000000-0005-0000-0000-0000E80E0000}"/>
    <cellStyle name="Currency 2 11 2 23" xfId="3818" xr:uid="{00000000-0005-0000-0000-0000E90E0000}"/>
    <cellStyle name="Currency 2 11 2 24" xfId="3819" xr:uid="{00000000-0005-0000-0000-0000EA0E0000}"/>
    <cellStyle name="Currency 2 11 2 25" xfId="3820" xr:uid="{00000000-0005-0000-0000-0000EB0E0000}"/>
    <cellStyle name="Currency 2 11 2 26" xfId="3821" xr:uid="{00000000-0005-0000-0000-0000EC0E0000}"/>
    <cellStyle name="Currency 2 11 2 27" xfId="3822" xr:uid="{00000000-0005-0000-0000-0000ED0E0000}"/>
    <cellStyle name="Currency 2 11 2 28" xfId="3823" xr:uid="{00000000-0005-0000-0000-0000EE0E0000}"/>
    <cellStyle name="Currency 2 11 2 29" xfId="3824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1" xfId="3827" xr:uid="{00000000-0005-0000-0000-0000F20E0000}"/>
    <cellStyle name="Currency 2 11 2 3 2" xfId="3828" xr:uid="{00000000-0005-0000-0000-0000F30E0000}"/>
    <cellStyle name="Currency 2 11 2 3 2 2" xfId="3829" xr:uid="{00000000-0005-0000-0000-0000F40E0000}"/>
    <cellStyle name="Currency 2 11 2 3 2 3" xfId="3830" xr:uid="{00000000-0005-0000-0000-0000F50E0000}"/>
    <cellStyle name="Currency 2 11 2 3 2 4" xfId="3831" xr:uid="{00000000-0005-0000-0000-0000F60E0000}"/>
    <cellStyle name="Currency 2 11 2 3 2 5" xfId="3832" xr:uid="{00000000-0005-0000-0000-0000F70E0000}"/>
    <cellStyle name="Currency 2 11 2 3 2 6" xfId="3833" xr:uid="{00000000-0005-0000-0000-0000F80E0000}"/>
    <cellStyle name="Currency 2 11 2 3 2 7" xfId="3834" xr:uid="{00000000-0005-0000-0000-0000F90E0000}"/>
    <cellStyle name="Currency 2 11 2 3 2 8" xfId="3835" xr:uid="{00000000-0005-0000-0000-0000FA0E0000}"/>
    <cellStyle name="Currency 2 11 2 3 2 9" xfId="3836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3" xfId="3839" xr:uid="{00000000-0005-0000-0000-0000FE0E0000}"/>
    <cellStyle name="Currency 2 11 2 3 4" xfId="3840" xr:uid="{00000000-0005-0000-0000-0000FF0E0000}"/>
    <cellStyle name="Currency 2 11 2 3 5" xfId="3841" xr:uid="{00000000-0005-0000-0000-0000000F0000}"/>
    <cellStyle name="Currency 2 11 2 3 6" xfId="3842" xr:uid="{00000000-0005-0000-0000-0000010F0000}"/>
    <cellStyle name="Currency 2 11 2 3 7" xfId="3843" xr:uid="{00000000-0005-0000-0000-0000020F0000}"/>
    <cellStyle name="Currency 2 11 2 3 8" xfId="3844" xr:uid="{00000000-0005-0000-0000-0000030F0000}"/>
    <cellStyle name="Currency 2 11 2 3 9" xfId="3845" xr:uid="{00000000-0005-0000-0000-0000040F0000}"/>
    <cellStyle name="Currency 2 11 2 30" xfId="3846" xr:uid="{00000000-0005-0000-0000-0000050F0000}"/>
    <cellStyle name="Currency 2 11 2 31" xfId="3847" xr:uid="{00000000-0005-0000-0000-0000060F0000}"/>
    <cellStyle name="Currency 2 11 2 32" xfId="3848" xr:uid="{00000000-0005-0000-0000-0000070F0000}"/>
    <cellStyle name="Currency 2 11 2 33" xfId="3849" xr:uid="{00000000-0005-0000-0000-0000080F0000}"/>
    <cellStyle name="Currency 2 11 2 34" xfId="3850" xr:uid="{00000000-0005-0000-0000-0000090F0000}"/>
    <cellStyle name="Currency 2 11 2 35" xfId="3851" xr:uid="{00000000-0005-0000-0000-00000A0F0000}"/>
    <cellStyle name="Currency 2 11 2 36" xfId="3852" xr:uid="{00000000-0005-0000-0000-00000B0F0000}"/>
    <cellStyle name="Currency 2 11 2 37" xfId="3853" xr:uid="{00000000-0005-0000-0000-00000C0F0000}"/>
    <cellStyle name="Currency 2 11 2 38" xfId="3854" xr:uid="{00000000-0005-0000-0000-00000D0F0000}"/>
    <cellStyle name="Currency 2 11 2 39" xfId="3855" xr:uid="{00000000-0005-0000-0000-00000E0F0000}"/>
    <cellStyle name="Currency 2 11 2 4" xfId="3856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3" xfId="3859" xr:uid="{00000000-0005-0000-0000-0000120F0000}"/>
    <cellStyle name="Currency 2 11 2 41" xfId="3860" xr:uid="{00000000-0005-0000-0000-0000130F0000}"/>
    <cellStyle name="Currency 2 11 2 41 2" xfId="3861" xr:uid="{00000000-0005-0000-0000-0000140F0000}"/>
    <cellStyle name="Currency 2 11 2 41 3" xfId="3862" xr:uid="{00000000-0005-0000-0000-0000150F0000}"/>
    <cellStyle name="Currency 2 11 2 42" xfId="3863" xr:uid="{00000000-0005-0000-0000-0000160F0000}"/>
    <cellStyle name="Currency 2 11 2 43" xfId="3864" xr:uid="{00000000-0005-0000-0000-0000170F0000}"/>
    <cellStyle name="Currency 2 11 2 44" xfId="3865" xr:uid="{00000000-0005-0000-0000-0000180F0000}"/>
    <cellStyle name="Currency 2 11 2 45" xfId="3866" xr:uid="{00000000-0005-0000-0000-0000190F0000}"/>
    <cellStyle name="Currency 2 11 2 46" xfId="3867" xr:uid="{00000000-0005-0000-0000-00001A0F0000}"/>
    <cellStyle name="Currency 2 11 2 47" xfId="3868" xr:uid="{00000000-0005-0000-0000-00001B0F0000}"/>
    <cellStyle name="Currency 2 11 2 48" xfId="3869" xr:uid="{00000000-0005-0000-0000-00001C0F0000}"/>
    <cellStyle name="Currency 2 11 2 49" xfId="3870" xr:uid="{00000000-0005-0000-0000-00001D0F0000}"/>
    <cellStyle name="Currency 2 11 2 5" xfId="3871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2" xfId="3874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3" xfId="3877" xr:uid="{00000000-0005-0000-0000-0000240F0000}"/>
    <cellStyle name="Currency 2 11 2 50 2 4" xfId="3878" xr:uid="{00000000-0005-0000-0000-0000250F0000}"/>
    <cellStyle name="Currency 2 11 2 50 2 5" xfId="3879" xr:uid="{00000000-0005-0000-0000-0000260F0000}"/>
    <cellStyle name="Currency 2 11 2 50 2 6" xfId="3880" xr:uid="{00000000-0005-0000-0000-0000270F0000}"/>
    <cellStyle name="Currency 2 11 2 50 2 7" xfId="3881" xr:uid="{00000000-0005-0000-0000-0000280F0000}"/>
    <cellStyle name="Currency 2 11 2 50 2 8" xfId="3882" xr:uid="{00000000-0005-0000-0000-0000290F0000}"/>
    <cellStyle name="Currency 2 11 2 50 2 9" xfId="3883" xr:uid="{00000000-0005-0000-0000-00002A0F0000}"/>
    <cellStyle name="Currency 2 11 2 50 3" xfId="3884" xr:uid="{00000000-0005-0000-0000-00002B0F0000}"/>
    <cellStyle name="Currency 2 11 2 50 4" xfId="3885" xr:uid="{00000000-0005-0000-0000-00002C0F0000}"/>
    <cellStyle name="Currency 2 11 2 50 5" xfId="3886" xr:uid="{00000000-0005-0000-0000-00002D0F0000}"/>
    <cellStyle name="Currency 2 11 2 50 6" xfId="3887" xr:uid="{00000000-0005-0000-0000-00002E0F0000}"/>
    <cellStyle name="Currency 2 11 2 50 7" xfId="3888" xr:uid="{00000000-0005-0000-0000-00002F0F0000}"/>
    <cellStyle name="Currency 2 11 2 50 8" xfId="3889" xr:uid="{00000000-0005-0000-0000-0000300F0000}"/>
    <cellStyle name="Currency 2 11 2 50 9" xfId="3890" xr:uid="{00000000-0005-0000-0000-0000310F0000}"/>
    <cellStyle name="Currency 2 11 2 51" xfId="3891" xr:uid="{00000000-0005-0000-0000-0000320F0000}"/>
    <cellStyle name="Currency 2 11 2 52" xfId="3892" xr:uid="{00000000-0005-0000-0000-0000330F0000}"/>
    <cellStyle name="Currency 2 11 2 53" xfId="3893" xr:uid="{00000000-0005-0000-0000-0000340F0000}"/>
    <cellStyle name="Currency 2 11 2 54" xfId="3894" xr:uid="{00000000-0005-0000-0000-0000350F0000}"/>
    <cellStyle name="Currency 2 11 2 55" xfId="3895" xr:uid="{00000000-0005-0000-0000-0000360F0000}"/>
    <cellStyle name="Currency 2 11 2 56" xfId="3896" xr:uid="{00000000-0005-0000-0000-0000370F0000}"/>
    <cellStyle name="Currency 2 11 2 57" xfId="3897" xr:uid="{00000000-0005-0000-0000-0000380F0000}"/>
    <cellStyle name="Currency 2 11 2 58" xfId="3898" xr:uid="{00000000-0005-0000-0000-0000390F0000}"/>
    <cellStyle name="Currency 2 11 2 59" xfId="3899" xr:uid="{00000000-0005-0000-0000-00003A0F0000}"/>
    <cellStyle name="Currency 2 11 2 6" xfId="3900" xr:uid="{00000000-0005-0000-0000-00003B0F0000}"/>
    <cellStyle name="Currency 2 11 2 60" xfId="3901" xr:uid="{00000000-0005-0000-0000-00003C0F0000}"/>
    <cellStyle name="Currency 2 11 2 61" xfId="3902" xr:uid="{00000000-0005-0000-0000-00003D0F0000}"/>
    <cellStyle name="Currency 2 11 2 62" xfId="3903" xr:uid="{00000000-0005-0000-0000-00003E0F0000}"/>
    <cellStyle name="Currency 2 11 2 7" xfId="3904" xr:uid="{00000000-0005-0000-0000-00003F0F0000}"/>
    <cellStyle name="Currency 2 11 2 8" xfId="3905" xr:uid="{00000000-0005-0000-0000-0000400F0000}"/>
    <cellStyle name="Currency 2 11 2 9" xfId="3906" xr:uid="{00000000-0005-0000-0000-0000410F0000}"/>
    <cellStyle name="Currency 2 11 20" xfId="3907" xr:uid="{00000000-0005-0000-0000-0000420F0000}"/>
    <cellStyle name="Currency 2 11 21" xfId="3908" xr:uid="{00000000-0005-0000-0000-0000430F0000}"/>
    <cellStyle name="Currency 2 11 22" xfId="3909" xr:uid="{00000000-0005-0000-0000-0000440F0000}"/>
    <cellStyle name="Currency 2 11 23" xfId="3910" xr:uid="{00000000-0005-0000-0000-0000450F0000}"/>
    <cellStyle name="Currency 2 11 24" xfId="3911" xr:uid="{00000000-0005-0000-0000-0000460F0000}"/>
    <cellStyle name="Currency 2 11 25" xfId="3912" xr:uid="{00000000-0005-0000-0000-0000470F0000}"/>
    <cellStyle name="Currency 2 11 26" xfId="3913" xr:uid="{00000000-0005-0000-0000-0000480F0000}"/>
    <cellStyle name="Currency 2 11 27" xfId="3914" xr:uid="{00000000-0005-0000-0000-0000490F0000}"/>
    <cellStyle name="Currency 2 11 28" xfId="3915" xr:uid="{00000000-0005-0000-0000-00004A0F0000}"/>
    <cellStyle name="Currency 2 11 29" xfId="3916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1" xfId="3919" xr:uid="{00000000-0005-0000-0000-00004E0F0000}"/>
    <cellStyle name="Currency 2 11 3 2" xfId="3920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3" xfId="3923" xr:uid="{00000000-0005-0000-0000-0000520F0000}"/>
    <cellStyle name="Currency 2 11 3 2 4" xfId="3924" xr:uid="{00000000-0005-0000-0000-0000530F0000}"/>
    <cellStyle name="Currency 2 11 3 2 5" xfId="3925" xr:uid="{00000000-0005-0000-0000-0000540F0000}"/>
    <cellStyle name="Currency 2 11 3 2 6" xfId="3926" xr:uid="{00000000-0005-0000-0000-0000550F0000}"/>
    <cellStyle name="Currency 2 11 3 2 7" xfId="3927" xr:uid="{00000000-0005-0000-0000-0000560F0000}"/>
    <cellStyle name="Currency 2 11 3 2 8" xfId="3928" xr:uid="{00000000-0005-0000-0000-0000570F0000}"/>
    <cellStyle name="Currency 2 11 3 2 9" xfId="3929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3" xfId="3932" xr:uid="{00000000-0005-0000-0000-00005B0F0000}"/>
    <cellStyle name="Currency 2 11 3 4" xfId="3933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6" xfId="3936" xr:uid="{00000000-0005-0000-0000-00005F0F0000}"/>
    <cellStyle name="Currency 2 11 3 7" xfId="3937" xr:uid="{00000000-0005-0000-0000-0000600F0000}"/>
    <cellStyle name="Currency 2 11 3 8" xfId="3938" xr:uid="{00000000-0005-0000-0000-0000610F0000}"/>
    <cellStyle name="Currency 2 11 3 9" xfId="3939" xr:uid="{00000000-0005-0000-0000-0000620F0000}"/>
    <cellStyle name="Currency 2 11 30" xfId="3940" xr:uid="{00000000-0005-0000-0000-0000630F0000}"/>
    <cellStyle name="Currency 2 11 31" xfId="3941" xr:uid="{00000000-0005-0000-0000-0000640F0000}"/>
    <cellStyle name="Currency 2 11 32" xfId="3942" xr:uid="{00000000-0005-0000-0000-0000650F0000}"/>
    <cellStyle name="Currency 2 11 33" xfId="3943" xr:uid="{00000000-0005-0000-0000-0000660F0000}"/>
    <cellStyle name="Currency 2 11 34" xfId="3944" xr:uid="{00000000-0005-0000-0000-0000670F0000}"/>
    <cellStyle name="Currency 2 11 35" xfId="3945" xr:uid="{00000000-0005-0000-0000-0000680F0000}"/>
    <cellStyle name="Currency 2 11 36" xfId="3946" xr:uid="{00000000-0005-0000-0000-0000690F0000}"/>
    <cellStyle name="Currency 2 11 37" xfId="3947" xr:uid="{00000000-0005-0000-0000-00006A0F0000}"/>
    <cellStyle name="Currency 2 11 38" xfId="3948" xr:uid="{00000000-0005-0000-0000-00006B0F0000}"/>
    <cellStyle name="Currency 2 11 39" xfId="3949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3" xfId="3952" xr:uid="{00000000-0005-0000-0000-00006F0F0000}"/>
    <cellStyle name="Currency 2 11 4 4" xfId="3953" xr:uid="{00000000-0005-0000-0000-0000700F0000}"/>
    <cellStyle name="Currency 2 11 4 5" xfId="3954" xr:uid="{00000000-0005-0000-0000-0000710F0000}"/>
    <cellStyle name="Currency 2 11 40" xfId="3955" xr:uid="{00000000-0005-0000-0000-0000720F0000}"/>
    <cellStyle name="Currency 2 11 41" xfId="3956" xr:uid="{00000000-0005-0000-0000-0000730F0000}"/>
    <cellStyle name="Currency 2 11 42" xfId="3957" xr:uid="{00000000-0005-0000-0000-0000740F0000}"/>
    <cellStyle name="Currency 2 11 43" xfId="3958" xr:uid="{00000000-0005-0000-0000-0000750F0000}"/>
    <cellStyle name="Currency 2 11 44" xfId="3959" xr:uid="{00000000-0005-0000-0000-0000760F0000}"/>
    <cellStyle name="Currency 2 11 45" xfId="3960" xr:uid="{00000000-0005-0000-0000-0000770F0000}"/>
    <cellStyle name="Currency 2 11 46" xfId="3961" xr:uid="{00000000-0005-0000-0000-0000780F0000}"/>
    <cellStyle name="Currency 2 11 47" xfId="3962" xr:uid="{00000000-0005-0000-0000-0000790F0000}"/>
    <cellStyle name="Currency 2 11 48" xfId="3963" xr:uid="{00000000-0005-0000-0000-00007A0F0000}"/>
    <cellStyle name="Currency 2 11 49" xfId="3964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3" xfId="3967" xr:uid="{00000000-0005-0000-0000-00007E0F0000}"/>
    <cellStyle name="Currency 2 11 5 4" xfId="3968" xr:uid="{00000000-0005-0000-0000-00007F0F0000}"/>
    <cellStyle name="Currency 2 11 5 5" xfId="3969" xr:uid="{00000000-0005-0000-0000-0000800F0000}"/>
    <cellStyle name="Currency 2 11 50" xfId="3970" xr:uid="{00000000-0005-0000-0000-0000810F0000}"/>
    <cellStyle name="Currency 2 11 51" xfId="3971" xr:uid="{00000000-0005-0000-0000-0000820F0000}"/>
    <cellStyle name="Currency 2 11 52" xfId="3972" xr:uid="{00000000-0005-0000-0000-0000830F0000}"/>
    <cellStyle name="Currency 2 11 52 2" xfId="3973" xr:uid="{00000000-0005-0000-0000-0000840F0000}"/>
    <cellStyle name="Currency 2 11 52 3" xfId="3974" xr:uid="{00000000-0005-0000-0000-0000850F0000}"/>
    <cellStyle name="Currency 2 11 52 4" xfId="3975" xr:uid="{00000000-0005-0000-0000-0000860F0000}"/>
    <cellStyle name="Currency 2 11 52 5" xfId="3976" xr:uid="{00000000-0005-0000-0000-0000870F0000}"/>
    <cellStyle name="Currency 2 11 52 6" xfId="3977" xr:uid="{00000000-0005-0000-0000-0000880F0000}"/>
    <cellStyle name="Currency 2 11 52 7" xfId="3978" xr:uid="{00000000-0005-0000-0000-0000890F0000}"/>
    <cellStyle name="Currency 2 11 52 8" xfId="3979" xr:uid="{00000000-0005-0000-0000-00008A0F0000}"/>
    <cellStyle name="Currency 2 11 52 9" xfId="3980" xr:uid="{00000000-0005-0000-0000-00008B0F0000}"/>
    <cellStyle name="Currency 2 11 53" xfId="3981" xr:uid="{00000000-0005-0000-0000-00008C0F0000}"/>
    <cellStyle name="Currency 2 11 54" xfId="3982" xr:uid="{00000000-0005-0000-0000-00008D0F0000}"/>
    <cellStyle name="Currency 2 11 55" xfId="3983" xr:uid="{00000000-0005-0000-0000-00008E0F0000}"/>
    <cellStyle name="Currency 2 11 56" xfId="3984" xr:uid="{00000000-0005-0000-0000-00008F0F0000}"/>
    <cellStyle name="Currency 2 11 57" xfId="3985" xr:uid="{00000000-0005-0000-0000-0000900F0000}"/>
    <cellStyle name="Currency 2 11 58" xfId="3986" xr:uid="{00000000-0005-0000-0000-0000910F0000}"/>
    <cellStyle name="Currency 2 11 59" xfId="3987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3" xfId="3990" xr:uid="{00000000-0005-0000-0000-0000950F0000}"/>
    <cellStyle name="Currency 2 11 6 4" xfId="3991" xr:uid="{00000000-0005-0000-0000-0000960F0000}"/>
    <cellStyle name="Currency 2 11 6 5" xfId="3992" xr:uid="{00000000-0005-0000-0000-0000970F0000}"/>
    <cellStyle name="Currency 2 11 60" xfId="3993" xr:uid="{00000000-0005-0000-0000-0000980F0000}"/>
    <cellStyle name="Currency 2 11 61" xfId="3994" xr:uid="{00000000-0005-0000-0000-0000990F0000}"/>
    <cellStyle name="Currency 2 11 7" xfId="3995" xr:uid="{00000000-0005-0000-0000-00009A0F0000}"/>
    <cellStyle name="Currency 2 11 7 2" xfId="3996" xr:uid="{00000000-0005-0000-0000-00009B0F0000}"/>
    <cellStyle name="Currency 2 11 7 3" xfId="3997" xr:uid="{00000000-0005-0000-0000-00009C0F0000}"/>
    <cellStyle name="Currency 2 11 7 4" xfId="3998" xr:uid="{00000000-0005-0000-0000-00009D0F0000}"/>
    <cellStyle name="Currency 2 11 7 5" xfId="3999" xr:uid="{00000000-0005-0000-0000-00009E0F0000}"/>
    <cellStyle name="Currency 2 11 8" xfId="4000" xr:uid="{00000000-0005-0000-0000-00009F0F0000}"/>
    <cellStyle name="Currency 2 11 8 2" xfId="4001" xr:uid="{00000000-0005-0000-0000-0000A00F0000}"/>
    <cellStyle name="Currency 2 11 8 3" xfId="4002" xr:uid="{00000000-0005-0000-0000-0000A10F0000}"/>
    <cellStyle name="Currency 2 11 8 4" xfId="4003" xr:uid="{00000000-0005-0000-0000-0000A20F0000}"/>
    <cellStyle name="Currency 2 11 8 5" xfId="4004" xr:uid="{00000000-0005-0000-0000-0000A30F0000}"/>
    <cellStyle name="Currency 2 11 9" xfId="4005" xr:uid="{00000000-0005-0000-0000-0000A40F0000}"/>
    <cellStyle name="Currency 2 11 9 2" xfId="4006" xr:uid="{00000000-0005-0000-0000-0000A50F0000}"/>
    <cellStyle name="Currency 2 11 9 3" xfId="4007" xr:uid="{00000000-0005-0000-0000-0000A60F0000}"/>
    <cellStyle name="Currency 2 11 9 4" xfId="4008" xr:uid="{00000000-0005-0000-0000-0000A70F0000}"/>
    <cellStyle name="Currency 2 11 9 5" xfId="4009" xr:uid="{00000000-0005-0000-0000-0000A80F0000}"/>
    <cellStyle name="Currency 2 110" xfId="4010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1" xfId="4013" xr:uid="{00000000-0005-0000-0000-0000AC0F0000}"/>
    <cellStyle name="Currency 2 12 12" xfId="4014" xr:uid="{00000000-0005-0000-0000-0000AD0F0000}"/>
    <cellStyle name="Currency 2 12 13" xfId="4015" xr:uid="{00000000-0005-0000-0000-0000AE0F0000}"/>
    <cellStyle name="Currency 2 12 14" xfId="4016" xr:uid="{00000000-0005-0000-0000-0000AF0F0000}"/>
    <cellStyle name="Currency 2 12 15" xfId="4017" xr:uid="{00000000-0005-0000-0000-0000B00F0000}"/>
    <cellStyle name="Currency 2 12 16" xfId="4018" xr:uid="{00000000-0005-0000-0000-0000B10F0000}"/>
    <cellStyle name="Currency 2 12 17" xfId="4019" xr:uid="{00000000-0005-0000-0000-0000B20F0000}"/>
    <cellStyle name="Currency 2 12 18" xfId="4020" xr:uid="{00000000-0005-0000-0000-0000B30F0000}"/>
    <cellStyle name="Currency 2 12 19" xfId="4021" xr:uid="{00000000-0005-0000-0000-0000B40F0000}"/>
    <cellStyle name="Currency 2 12 2" xfId="4022" xr:uid="{00000000-0005-0000-0000-0000B50F0000}"/>
    <cellStyle name="Currency 2 12 20" xfId="4023" xr:uid="{00000000-0005-0000-0000-0000B60F0000}"/>
    <cellStyle name="Currency 2 12 21" xfId="4024" xr:uid="{00000000-0005-0000-0000-0000B70F0000}"/>
    <cellStyle name="Currency 2 12 22" xfId="4025" xr:uid="{00000000-0005-0000-0000-0000B80F0000}"/>
    <cellStyle name="Currency 2 12 23" xfId="4026" xr:uid="{00000000-0005-0000-0000-0000B90F0000}"/>
    <cellStyle name="Currency 2 12 24" xfId="4027" xr:uid="{00000000-0005-0000-0000-0000BA0F0000}"/>
    <cellStyle name="Currency 2 12 25" xfId="4028" xr:uid="{00000000-0005-0000-0000-0000BB0F0000}"/>
    <cellStyle name="Currency 2 12 26" xfId="4029" xr:uid="{00000000-0005-0000-0000-0000BC0F0000}"/>
    <cellStyle name="Currency 2 12 27" xfId="4030" xr:uid="{00000000-0005-0000-0000-0000BD0F0000}"/>
    <cellStyle name="Currency 2 12 28" xfId="4031" xr:uid="{00000000-0005-0000-0000-0000BE0F0000}"/>
    <cellStyle name="Currency 2 12 29" xfId="4032" xr:uid="{00000000-0005-0000-0000-0000BF0F0000}"/>
    <cellStyle name="Currency 2 12 3" xfId="4033" xr:uid="{00000000-0005-0000-0000-0000C00F0000}"/>
    <cellStyle name="Currency 2 12 30" xfId="4034" xr:uid="{00000000-0005-0000-0000-0000C10F0000}"/>
    <cellStyle name="Currency 2 12 31" xfId="4035" xr:uid="{00000000-0005-0000-0000-0000C20F0000}"/>
    <cellStyle name="Currency 2 12 32" xfId="4036" xr:uid="{00000000-0005-0000-0000-0000C30F0000}"/>
    <cellStyle name="Currency 2 12 33" xfId="4037" xr:uid="{00000000-0005-0000-0000-0000C40F0000}"/>
    <cellStyle name="Currency 2 12 34" xfId="4038" xr:uid="{00000000-0005-0000-0000-0000C50F0000}"/>
    <cellStyle name="Currency 2 12 35" xfId="4039" xr:uid="{00000000-0005-0000-0000-0000C60F0000}"/>
    <cellStyle name="Currency 2 12 36" xfId="4040" xr:uid="{00000000-0005-0000-0000-0000C70F0000}"/>
    <cellStyle name="Currency 2 12 37" xfId="4041" xr:uid="{00000000-0005-0000-0000-0000C80F0000}"/>
    <cellStyle name="Currency 2 12 38" xfId="4042" xr:uid="{00000000-0005-0000-0000-0000C90F0000}"/>
    <cellStyle name="Currency 2 12 39" xfId="4043" xr:uid="{00000000-0005-0000-0000-0000CA0F0000}"/>
    <cellStyle name="Currency 2 12 4" xfId="4044" xr:uid="{00000000-0005-0000-0000-0000CB0F0000}"/>
    <cellStyle name="Currency 2 12 40" xfId="4045" xr:uid="{00000000-0005-0000-0000-0000CC0F0000}"/>
    <cellStyle name="Currency 2 12 41" xfId="4046" xr:uid="{00000000-0005-0000-0000-0000CD0F0000}"/>
    <cellStyle name="Currency 2 12 42" xfId="4047" xr:uid="{00000000-0005-0000-0000-0000CE0F0000}"/>
    <cellStyle name="Currency 2 12 43" xfId="4048" xr:uid="{00000000-0005-0000-0000-0000CF0F0000}"/>
    <cellStyle name="Currency 2 12 44" xfId="4049" xr:uid="{00000000-0005-0000-0000-0000D00F0000}"/>
    <cellStyle name="Currency 2 12 45" xfId="4050" xr:uid="{00000000-0005-0000-0000-0000D10F0000}"/>
    <cellStyle name="Currency 2 12 46" xfId="4051" xr:uid="{00000000-0005-0000-0000-0000D20F0000}"/>
    <cellStyle name="Currency 2 12 47" xfId="4052" xr:uid="{00000000-0005-0000-0000-0000D30F0000}"/>
    <cellStyle name="Currency 2 12 48" xfId="4053" xr:uid="{00000000-0005-0000-0000-0000D40F0000}"/>
    <cellStyle name="Currency 2 12 49" xfId="4054" xr:uid="{00000000-0005-0000-0000-0000D50F0000}"/>
    <cellStyle name="Currency 2 12 5" xfId="4055" xr:uid="{00000000-0005-0000-0000-0000D60F0000}"/>
    <cellStyle name="Currency 2 12 50" xfId="4056" xr:uid="{00000000-0005-0000-0000-0000D70F0000}"/>
    <cellStyle name="Currency 2 12 51" xfId="4057" xr:uid="{00000000-0005-0000-0000-0000D80F0000}"/>
    <cellStyle name="Currency 2 12 52" xfId="4058" xr:uid="{00000000-0005-0000-0000-0000D90F0000}"/>
    <cellStyle name="Currency 2 12 53" xfId="4059" xr:uid="{00000000-0005-0000-0000-0000DA0F0000}"/>
    <cellStyle name="Currency 2 12 54" xfId="4060" xr:uid="{00000000-0005-0000-0000-0000DB0F0000}"/>
    <cellStyle name="Currency 2 12 55" xfId="4061" xr:uid="{00000000-0005-0000-0000-0000DC0F0000}"/>
    <cellStyle name="Currency 2 12 56" xfId="4062" xr:uid="{00000000-0005-0000-0000-0000DD0F0000}"/>
    <cellStyle name="Currency 2 12 57" xfId="4063" xr:uid="{00000000-0005-0000-0000-0000DE0F0000}"/>
    <cellStyle name="Currency 2 12 58" xfId="4064" xr:uid="{00000000-0005-0000-0000-0000DF0F0000}"/>
    <cellStyle name="Currency 2 12 59" xfId="4065" xr:uid="{00000000-0005-0000-0000-0000E00F0000}"/>
    <cellStyle name="Currency 2 12 6" xfId="4066" xr:uid="{00000000-0005-0000-0000-0000E10F0000}"/>
    <cellStyle name="Currency 2 12 60" xfId="4067" xr:uid="{00000000-0005-0000-0000-0000E20F0000}"/>
    <cellStyle name="Currency 2 12 61" xfId="4068" xr:uid="{00000000-0005-0000-0000-0000E30F0000}"/>
    <cellStyle name="Currency 2 12 62" xfId="4069" xr:uid="{00000000-0005-0000-0000-0000E40F0000}"/>
    <cellStyle name="Currency 2 12 63" xfId="4070" xr:uid="{00000000-0005-0000-0000-0000E50F0000}"/>
    <cellStyle name="Currency 2 12 64" xfId="4071" xr:uid="{00000000-0005-0000-0000-0000E60F0000}"/>
    <cellStyle name="Currency 2 12 65" xfId="4072" xr:uid="{00000000-0005-0000-0000-0000E70F0000}"/>
    <cellStyle name="Currency 2 12 7" xfId="4073" xr:uid="{00000000-0005-0000-0000-0000E80F0000}"/>
    <cellStyle name="Currency 2 12 8" xfId="4074" xr:uid="{00000000-0005-0000-0000-0000E90F0000}"/>
    <cellStyle name="Currency 2 12 9" xfId="4075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1" xfId="4078" xr:uid="{00000000-0005-0000-0000-0000ED0F0000}"/>
    <cellStyle name="Currency 2 13 12" xfId="4079" xr:uid="{00000000-0005-0000-0000-0000EE0F0000}"/>
    <cellStyle name="Currency 2 13 13" xfId="4080" xr:uid="{00000000-0005-0000-0000-0000EF0F0000}"/>
    <cellStyle name="Currency 2 13 14" xfId="4081" xr:uid="{00000000-0005-0000-0000-0000F00F0000}"/>
    <cellStyle name="Currency 2 13 15" xfId="4082" xr:uid="{00000000-0005-0000-0000-0000F10F0000}"/>
    <cellStyle name="Currency 2 13 16" xfId="4083" xr:uid="{00000000-0005-0000-0000-0000F20F0000}"/>
    <cellStyle name="Currency 2 13 17" xfId="4084" xr:uid="{00000000-0005-0000-0000-0000F30F0000}"/>
    <cellStyle name="Currency 2 13 18" xfId="4085" xr:uid="{00000000-0005-0000-0000-0000F40F0000}"/>
    <cellStyle name="Currency 2 13 19" xfId="4086" xr:uid="{00000000-0005-0000-0000-0000F50F0000}"/>
    <cellStyle name="Currency 2 13 2" xfId="4087" xr:uid="{00000000-0005-0000-0000-0000F60F0000}"/>
    <cellStyle name="Currency 2 13 20" xfId="4088" xr:uid="{00000000-0005-0000-0000-0000F70F0000}"/>
    <cellStyle name="Currency 2 13 21" xfId="4089" xr:uid="{00000000-0005-0000-0000-0000F80F0000}"/>
    <cellStyle name="Currency 2 13 22" xfId="4090" xr:uid="{00000000-0005-0000-0000-0000F90F0000}"/>
    <cellStyle name="Currency 2 13 23" xfId="4091" xr:uid="{00000000-0005-0000-0000-0000FA0F0000}"/>
    <cellStyle name="Currency 2 13 24" xfId="4092" xr:uid="{00000000-0005-0000-0000-0000FB0F0000}"/>
    <cellStyle name="Currency 2 13 25" xfId="4093" xr:uid="{00000000-0005-0000-0000-0000FC0F0000}"/>
    <cellStyle name="Currency 2 13 26" xfId="4094" xr:uid="{00000000-0005-0000-0000-0000FD0F0000}"/>
    <cellStyle name="Currency 2 13 27" xfId="4095" xr:uid="{00000000-0005-0000-0000-0000FE0F0000}"/>
    <cellStyle name="Currency 2 13 28" xfId="4096" xr:uid="{00000000-0005-0000-0000-0000FF0F0000}"/>
    <cellStyle name="Currency 2 13 29" xfId="4097" xr:uid="{00000000-0005-0000-0000-000000100000}"/>
    <cellStyle name="Currency 2 13 3" xfId="4098" xr:uid="{00000000-0005-0000-0000-000001100000}"/>
    <cellStyle name="Currency 2 13 30" xfId="4099" xr:uid="{00000000-0005-0000-0000-000002100000}"/>
    <cellStyle name="Currency 2 13 31" xfId="4100" xr:uid="{00000000-0005-0000-0000-000003100000}"/>
    <cellStyle name="Currency 2 13 32" xfId="4101" xr:uid="{00000000-0005-0000-0000-000004100000}"/>
    <cellStyle name="Currency 2 13 33" xfId="4102" xr:uid="{00000000-0005-0000-0000-000005100000}"/>
    <cellStyle name="Currency 2 13 34" xfId="4103" xr:uid="{00000000-0005-0000-0000-000006100000}"/>
    <cellStyle name="Currency 2 13 35" xfId="4104" xr:uid="{00000000-0005-0000-0000-000007100000}"/>
    <cellStyle name="Currency 2 13 36" xfId="4105" xr:uid="{00000000-0005-0000-0000-000008100000}"/>
    <cellStyle name="Currency 2 13 37" xfId="4106" xr:uid="{00000000-0005-0000-0000-000009100000}"/>
    <cellStyle name="Currency 2 13 38" xfId="4107" xr:uid="{00000000-0005-0000-0000-00000A100000}"/>
    <cellStyle name="Currency 2 13 39" xfId="4108" xr:uid="{00000000-0005-0000-0000-00000B100000}"/>
    <cellStyle name="Currency 2 13 4" xfId="4109" xr:uid="{00000000-0005-0000-0000-00000C100000}"/>
    <cellStyle name="Currency 2 13 40" xfId="4110" xr:uid="{00000000-0005-0000-0000-00000D100000}"/>
    <cellStyle name="Currency 2 13 41" xfId="4111" xr:uid="{00000000-0005-0000-0000-00000E100000}"/>
    <cellStyle name="Currency 2 13 42" xfId="4112" xr:uid="{00000000-0005-0000-0000-00000F100000}"/>
    <cellStyle name="Currency 2 13 43" xfId="4113" xr:uid="{00000000-0005-0000-0000-000010100000}"/>
    <cellStyle name="Currency 2 13 44" xfId="4114" xr:uid="{00000000-0005-0000-0000-000011100000}"/>
    <cellStyle name="Currency 2 13 45" xfId="4115" xr:uid="{00000000-0005-0000-0000-000012100000}"/>
    <cellStyle name="Currency 2 13 46" xfId="4116" xr:uid="{00000000-0005-0000-0000-000013100000}"/>
    <cellStyle name="Currency 2 13 47" xfId="4117" xr:uid="{00000000-0005-0000-0000-000014100000}"/>
    <cellStyle name="Currency 2 13 48" xfId="4118" xr:uid="{00000000-0005-0000-0000-000015100000}"/>
    <cellStyle name="Currency 2 13 49" xfId="4119" xr:uid="{00000000-0005-0000-0000-000016100000}"/>
    <cellStyle name="Currency 2 13 5" xfId="4120" xr:uid="{00000000-0005-0000-0000-000017100000}"/>
    <cellStyle name="Currency 2 13 50" xfId="4121" xr:uid="{00000000-0005-0000-0000-000018100000}"/>
    <cellStyle name="Currency 2 13 51" xfId="4122" xr:uid="{00000000-0005-0000-0000-000019100000}"/>
    <cellStyle name="Currency 2 13 52" xfId="4123" xr:uid="{00000000-0005-0000-0000-00001A100000}"/>
    <cellStyle name="Currency 2 13 53" xfId="4124" xr:uid="{00000000-0005-0000-0000-00001B100000}"/>
    <cellStyle name="Currency 2 13 54" xfId="4125" xr:uid="{00000000-0005-0000-0000-00001C100000}"/>
    <cellStyle name="Currency 2 13 55" xfId="4126" xr:uid="{00000000-0005-0000-0000-00001D100000}"/>
    <cellStyle name="Currency 2 13 56" xfId="4127" xr:uid="{00000000-0005-0000-0000-00001E100000}"/>
    <cellStyle name="Currency 2 13 57" xfId="4128" xr:uid="{00000000-0005-0000-0000-00001F100000}"/>
    <cellStyle name="Currency 2 13 58" xfId="4129" xr:uid="{00000000-0005-0000-0000-000020100000}"/>
    <cellStyle name="Currency 2 13 59" xfId="4130" xr:uid="{00000000-0005-0000-0000-000021100000}"/>
    <cellStyle name="Currency 2 13 6" xfId="4131" xr:uid="{00000000-0005-0000-0000-000022100000}"/>
    <cellStyle name="Currency 2 13 60" xfId="4132" xr:uid="{00000000-0005-0000-0000-000023100000}"/>
    <cellStyle name="Currency 2 13 61" xfId="4133" xr:uid="{00000000-0005-0000-0000-000024100000}"/>
    <cellStyle name="Currency 2 13 62" xfId="4134" xr:uid="{00000000-0005-0000-0000-000025100000}"/>
    <cellStyle name="Currency 2 13 63" xfId="4135" xr:uid="{00000000-0005-0000-0000-000026100000}"/>
    <cellStyle name="Currency 2 13 64" xfId="4136" xr:uid="{00000000-0005-0000-0000-000027100000}"/>
    <cellStyle name="Currency 2 13 65" xfId="4137" xr:uid="{00000000-0005-0000-0000-000028100000}"/>
    <cellStyle name="Currency 2 13 7" xfId="4138" xr:uid="{00000000-0005-0000-0000-000029100000}"/>
    <cellStyle name="Currency 2 13 8" xfId="4139" xr:uid="{00000000-0005-0000-0000-00002A100000}"/>
    <cellStyle name="Currency 2 13 9" xfId="4140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1" xfId="4143" xr:uid="{00000000-0005-0000-0000-00002E100000}"/>
    <cellStyle name="Currency 2 14 12" xfId="4144" xr:uid="{00000000-0005-0000-0000-00002F100000}"/>
    <cellStyle name="Currency 2 14 13" xfId="4145" xr:uid="{00000000-0005-0000-0000-000030100000}"/>
    <cellStyle name="Currency 2 14 14" xfId="4146" xr:uid="{00000000-0005-0000-0000-000031100000}"/>
    <cellStyle name="Currency 2 14 15" xfId="4147" xr:uid="{00000000-0005-0000-0000-000032100000}"/>
    <cellStyle name="Currency 2 14 16" xfId="4148" xr:uid="{00000000-0005-0000-0000-000033100000}"/>
    <cellStyle name="Currency 2 14 17" xfId="4149" xr:uid="{00000000-0005-0000-0000-000034100000}"/>
    <cellStyle name="Currency 2 14 18" xfId="4150" xr:uid="{00000000-0005-0000-0000-000035100000}"/>
    <cellStyle name="Currency 2 14 19" xfId="4151" xr:uid="{00000000-0005-0000-0000-000036100000}"/>
    <cellStyle name="Currency 2 14 2" xfId="4152" xr:uid="{00000000-0005-0000-0000-000037100000}"/>
    <cellStyle name="Currency 2 14 20" xfId="4153" xr:uid="{00000000-0005-0000-0000-000038100000}"/>
    <cellStyle name="Currency 2 14 21" xfId="4154" xr:uid="{00000000-0005-0000-0000-000039100000}"/>
    <cellStyle name="Currency 2 14 22" xfId="4155" xr:uid="{00000000-0005-0000-0000-00003A100000}"/>
    <cellStyle name="Currency 2 14 23" xfId="4156" xr:uid="{00000000-0005-0000-0000-00003B100000}"/>
    <cellStyle name="Currency 2 14 24" xfId="4157" xr:uid="{00000000-0005-0000-0000-00003C100000}"/>
    <cellStyle name="Currency 2 14 25" xfId="4158" xr:uid="{00000000-0005-0000-0000-00003D100000}"/>
    <cellStyle name="Currency 2 14 26" xfId="4159" xr:uid="{00000000-0005-0000-0000-00003E100000}"/>
    <cellStyle name="Currency 2 14 27" xfId="4160" xr:uid="{00000000-0005-0000-0000-00003F100000}"/>
    <cellStyle name="Currency 2 14 28" xfId="4161" xr:uid="{00000000-0005-0000-0000-000040100000}"/>
    <cellStyle name="Currency 2 14 29" xfId="4162" xr:uid="{00000000-0005-0000-0000-000041100000}"/>
    <cellStyle name="Currency 2 14 3" xfId="4163" xr:uid="{00000000-0005-0000-0000-000042100000}"/>
    <cellStyle name="Currency 2 14 30" xfId="4164" xr:uid="{00000000-0005-0000-0000-000043100000}"/>
    <cellStyle name="Currency 2 14 31" xfId="4165" xr:uid="{00000000-0005-0000-0000-000044100000}"/>
    <cellStyle name="Currency 2 14 32" xfId="4166" xr:uid="{00000000-0005-0000-0000-000045100000}"/>
    <cellStyle name="Currency 2 14 33" xfId="4167" xr:uid="{00000000-0005-0000-0000-000046100000}"/>
    <cellStyle name="Currency 2 14 34" xfId="4168" xr:uid="{00000000-0005-0000-0000-000047100000}"/>
    <cellStyle name="Currency 2 14 35" xfId="4169" xr:uid="{00000000-0005-0000-0000-000048100000}"/>
    <cellStyle name="Currency 2 14 36" xfId="4170" xr:uid="{00000000-0005-0000-0000-000049100000}"/>
    <cellStyle name="Currency 2 14 37" xfId="4171" xr:uid="{00000000-0005-0000-0000-00004A100000}"/>
    <cellStyle name="Currency 2 14 38" xfId="4172" xr:uid="{00000000-0005-0000-0000-00004B100000}"/>
    <cellStyle name="Currency 2 14 39" xfId="4173" xr:uid="{00000000-0005-0000-0000-00004C100000}"/>
    <cellStyle name="Currency 2 14 4" xfId="4174" xr:uid="{00000000-0005-0000-0000-00004D100000}"/>
    <cellStyle name="Currency 2 14 40" xfId="4175" xr:uid="{00000000-0005-0000-0000-00004E100000}"/>
    <cellStyle name="Currency 2 14 41" xfId="4176" xr:uid="{00000000-0005-0000-0000-00004F100000}"/>
    <cellStyle name="Currency 2 14 42" xfId="4177" xr:uid="{00000000-0005-0000-0000-000050100000}"/>
    <cellStyle name="Currency 2 14 43" xfId="4178" xr:uid="{00000000-0005-0000-0000-000051100000}"/>
    <cellStyle name="Currency 2 14 44" xfId="4179" xr:uid="{00000000-0005-0000-0000-000052100000}"/>
    <cellStyle name="Currency 2 14 45" xfId="4180" xr:uid="{00000000-0005-0000-0000-000053100000}"/>
    <cellStyle name="Currency 2 14 46" xfId="4181" xr:uid="{00000000-0005-0000-0000-000054100000}"/>
    <cellStyle name="Currency 2 14 47" xfId="4182" xr:uid="{00000000-0005-0000-0000-000055100000}"/>
    <cellStyle name="Currency 2 14 48" xfId="4183" xr:uid="{00000000-0005-0000-0000-000056100000}"/>
    <cellStyle name="Currency 2 14 49" xfId="4184" xr:uid="{00000000-0005-0000-0000-000057100000}"/>
    <cellStyle name="Currency 2 14 5" xfId="4185" xr:uid="{00000000-0005-0000-0000-000058100000}"/>
    <cellStyle name="Currency 2 14 50" xfId="4186" xr:uid="{00000000-0005-0000-0000-000059100000}"/>
    <cellStyle name="Currency 2 14 51" xfId="4187" xr:uid="{00000000-0005-0000-0000-00005A100000}"/>
    <cellStyle name="Currency 2 14 52" xfId="4188" xr:uid="{00000000-0005-0000-0000-00005B100000}"/>
    <cellStyle name="Currency 2 14 53" xfId="4189" xr:uid="{00000000-0005-0000-0000-00005C100000}"/>
    <cellStyle name="Currency 2 14 54" xfId="4190" xr:uid="{00000000-0005-0000-0000-00005D100000}"/>
    <cellStyle name="Currency 2 14 55" xfId="4191" xr:uid="{00000000-0005-0000-0000-00005E100000}"/>
    <cellStyle name="Currency 2 14 56" xfId="4192" xr:uid="{00000000-0005-0000-0000-00005F100000}"/>
    <cellStyle name="Currency 2 14 57" xfId="4193" xr:uid="{00000000-0005-0000-0000-000060100000}"/>
    <cellStyle name="Currency 2 14 58" xfId="4194" xr:uid="{00000000-0005-0000-0000-000061100000}"/>
    <cellStyle name="Currency 2 14 59" xfId="4195" xr:uid="{00000000-0005-0000-0000-000062100000}"/>
    <cellStyle name="Currency 2 14 6" xfId="4196" xr:uid="{00000000-0005-0000-0000-000063100000}"/>
    <cellStyle name="Currency 2 14 60" xfId="4197" xr:uid="{00000000-0005-0000-0000-000064100000}"/>
    <cellStyle name="Currency 2 14 61" xfId="4198" xr:uid="{00000000-0005-0000-0000-000065100000}"/>
    <cellStyle name="Currency 2 14 62" xfId="4199" xr:uid="{00000000-0005-0000-0000-000066100000}"/>
    <cellStyle name="Currency 2 14 63" xfId="4200" xr:uid="{00000000-0005-0000-0000-000067100000}"/>
    <cellStyle name="Currency 2 14 64" xfId="4201" xr:uid="{00000000-0005-0000-0000-000068100000}"/>
    <cellStyle name="Currency 2 14 65" xfId="4202" xr:uid="{00000000-0005-0000-0000-000069100000}"/>
    <cellStyle name="Currency 2 14 7" xfId="4203" xr:uid="{00000000-0005-0000-0000-00006A100000}"/>
    <cellStyle name="Currency 2 14 8" xfId="4204" xr:uid="{00000000-0005-0000-0000-00006B100000}"/>
    <cellStyle name="Currency 2 14 9" xfId="4205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1" xfId="4208" xr:uid="{00000000-0005-0000-0000-00006F100000}"/>
    <cellStyle name="Currency 2 15 12" xfId="4209" xr:uid="{00000000-0005-0000-0000-000070100000}"/>
    <cellStyle name="Currency 2 15 13" xfId="4210" xr:uid="{00000000-0005-0000-0000-000071100000}"/>
    <cellStyle name="Currency 2 15 14" xfId="4211" xr:uid="{00000000-0005-0000-0000-000072100000}"/>
    <cellStyle name="Currency 2 15 15" xfId="4212" xr:uid="{00000000-0005-0000-0000-000073100000}"/>
    <cellStyle name="Currency 2 15 16" xfId="4213" xr:uid="{00000000-0005-0000-0000-000074100000}"/>
    <cellStyle name="Currency 2 15 17" xfId="4214" xr:uid="{00000000-0005-0000-0000-000075100000}"/>
    <cellStyle name="Currency 2 15 18" xfId="4215" xr:uid="{00000000-0005-0000-0000-000076100000}"/>
    <cellStyle name="Currency 2 15 19" xfId="4216" xr:uid="{00000000-0005-0000-0000-000077100000}"/>
    <cellStyle name="Currency 2 15 2" xfId="4217" xr:uid="{00000000-0005-0000-0000-000078100000}"/>
    <cellStyle name="Currency 2 15 20" xfId="4218" xr:uid="{00000000-0005-0000-0000-000079100000}"/>
    <cellStyle name="Currency 2 15 21" xfId="4219" xr:uid="{00000000-0005-0000-0000-00007A100000}"/>
    <cellStyle name="Currency 2 15 22" xfId="4220" xr:uid="{00000000-0005-0000-0000-00007B100000}"/>
    <cellStyle name="Currency 2 15 23" xfId="4221" xr:uid="{00000000-0005-0000-0000-00007C100000}"/>
    <cellStyle name="Currency 2 15 24" xfId="4222" xr:uid="{00000000-0005-0000-0000-00007D100000}"/>
    <cellStyle name="Currency 2 15 25" xfId="4223" xr:uid="{00000000-0005-0000-0000-00007E100000}"/>
    <cellStyle name="Currency 2 15 26" xfId="4224" xr:uid="{00000000-0005-0000-0000-00007F100000}"/>
    <cellStyle name="Currency 2 15 27" xfId="4225" xr:uid="{00000000-0005-0000-0000-000080100000}"/>
    <cellStyle name="Currency 2 15 28" xfId="4226" xr:uid="{00000000-0005-0000-0000-000081100000}"/>
    <cellStyle name="Currency 2 15 29" xfId="4227" xr:uid="{00000000-0005-0000-0000-000082100000}"/>
    <cellStyle name="Currency 2 15 3" xfId="4228" xr:uid="{00000000-0005-0000-0000-000083100000}"/>
    <cellStyle name="Currency 2 15 30" xfId="4229" xr:uid="{00000000-0005-0000-0000-000084100000}"/>
    <cellStyle name="Currency 2 15 31" xfId="4230" xr:uid="{00000000-0005-0000-0000-000085100000}"/>
    <cellStyle name="Currency 2 15 32" xfId="4231" xr:uid="{00000000-0005-0000-0000-000086100000}"/>
    <cellStyle name="Currency 2 15 33" xfId="4232" xr:uid="{00000000-0005-0000-0000-000087100000}"/>
    <cellStyle name="Currency 2 15 34" xfId="4233" xr:uid="{00000000-0005-0000-0000-000088100000}"/>
    <cellStyle name="Currency 2 15 35" xfId="4234" xr:uid="{00000000-0005-0000-0000-000089100000}"/>
    <cellStyle name="Currency 2 15 36" xfId="4235" xr:uid="{00000000-0005-0000-0000-00008A100000}"/>
    <cellStyle name="Currency 2 15 37" xfId="4236" xr:uid="{00000000-0005-0000-0000-00008B100000}"/>
    <cellStyle name="Currency 2 15 4" xfId="4237" xr:uid="{00000000-0005-0000-0000-00008C100000}"/>
    <cellStyle name="Currency 2 15 5" xfId="4238" xr:uid="{00000000-0005-0000-0000-00008D100000}"/>
    <cellStyle name="Currency 2 15 6" xfId="4239" xr:uid="{00000000-0005-0000-0000-00008E100000}"/>
    <cellStyle name="Currency 2 15 7" xfId="4240" xr:uid="{00000000-0005-0000-0000-00008F100000}"/>
    <cellStyle name="Currency 2 15 8" xfId="4241" xr:uid="{00000000-0005-0000-0000-000090100000}"/>
    <cellStyle name="Currency 2 15 9" xfId="4242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1" xfId="4245" xr:uid="{00000000-0005-0000-0000-000094100000}"/>
    <cellStyle name="Currency 2 16 12" xfId="4246" xr:uid="{00000000-0005-0000-0000-000095100000}"/>
    <cellStyle name="Currency 2 16 13" xfId="4247" xr:uid="{00000000-0005-0000-0000-000096100000}"/>
    <cellStyle name="Currency 2 16 14" xfId="4248" xr:uid="{00000000-0005-0000-0000-000097100000}"/>
    <cellStyle name="Currency 2 16 2" xfId="4249" xr:uid="{00000000-0005-0000-0000-000098100000}"/>
    <cellStyle name="Currency 2 16 3" xfId="4250" xr:uid="{00000000-0005-0000-0000-000099100000}"/>
    <cellStyle name="Currency 2 16 4" xfId="4251" xr:uid="{00000000-0005-0000-0000-00009A100000}"/>
    <cellStyle name="Currency 2 16 5" xfId="4252" xr:uid="{00000000-0005-0000-0000-00009B100000}"/>
    <cellStyle name="Currency 2 16 6" xfId="4253" xr:uid="{00000000-0005-0000-0000-00009C100000}"/>
    <cellStyle name="Currency 2 16 7" xfId="4254" xr:uid="{00000000-0005-0000-0000-00009D100000}"/>
    <cellStyle name="Currency 2 16 8" xfId="4255" xr:uid="{00000000-0005-0000-0000-00009E100000}"/>
    <cellStyle name="Currency 2 16 9" xfId="4256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1" xfId="4259" xr:uid="{00000000-0005-0000-0000-0000A2100000}"/>
    <cellStyle name="Currency 2 17 12" xfId="4260" xr:uid="{00000000-0005-0000-0000-0000A3100000}"/>
    <cellStyle name="Currency 2 17 2" xfId="4261" xr:uid="{00000000-0005-0000-0000-0000A4100000}"/>
    <cellStyle name="Currency 2 17 3" xfId="4262" xr:uid="{00000000-0005-0000-0000-0000A5100000}"/>
    <cellStyle name="Currency 2 17 4" xfId="4263" xr:uid="{00000000-0005-0000-0000-0000A6100000}"/>
    <cellStyle name="Currency 2 17 5" xfId="4264" xr:uid="{00000000-0005-0000-0000-0000A7100000}"/>
    <cellStyle name="Currency 2 17 6" xfId="4265" xr:uid="{00000000-0005-0000-0000-0000A8100000}"/>
    <cellStyle name="Currency 2 17 7" xfId="4266" xr:uid="{00000000-0005-0000-0000-0000A9100000}"/>
    <cellStyle name="Currency 2 17 8" xfId="4267" xr:uid="{00000000-0005-0000-0000-0000AA100000}"/>
    <cellStyle name="Currency 2 17 9" xfId="4268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1" xfId="4271" xr:uid="{00000000-0005-0000-0000-0000AE100000}"/>
    <cellStyle name="Currency 2 18 12" xfId="4272" xr:uid="{00000000-0005-0000-0000-0000AF100000}"/>
    <cellStyle name="Currency 2 18 2" xfId="4273" xr:uid="{00000000-0005-0000-0000-0000B0100000}"/>
    <cellStyle name="Currency 2 18 3" xfId="4274" xr:uid="{00000000-0005-0000-0000-0000B1100000}"/>
    <cellStyle name="Currency 2 18 4" xfId="4275" xr:uid="{00000000-0005-0000-0000-0000B2100000}"/>
    <cellStyle name="Currency 2 18 5" xfId="4276" xr:uid="{00000000-0005-0000-0000-0000B3100000}"/>
    <cellStyle name="Currency 2 18 6" xfId="4277" xr:uid="{00000000-0005-0000-0000-0000B4100000}"/>
    <cellStyle name="Currency 2 18 7" xfId="4278" xr:uid="{00000000-0005-0000-0000-0000B5100000}"/>
    <cellStyle name="Currency 2 18 8" xfId="4279" xr:uid="{00000000-0005-0000-0000-0000B6100000}"/>
    <cellStyle name="Currency 2 18 9" xfId="4280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1" xfId="4283" xr:uid="{00000000-0005-0000-0000-0000BA100000}"/>
    <cellStyle name="Currency 2 19 12" xfId="4284" xr:uid="{00000000-0005-0000-0000-0000BB100000}"/>
    <cellStyle name="Currency 2 19 2" xfId="4285" xr:uid="{00000000-0005-0000-0000-0000BC100000}"/>
    <cellStyle name="Currency 2 19 3" xfId="4286" xr:uid="{00000000-0005-0000-0000-0000BD100000}"/>
    <cellStyle name="Currency 2 19 4" xfId="4287" xr:uid="{00000000-0005-0000-0000-0000BE100000}"/>
    <cellStyle name="Currency 2 19 5" xfId="4288" xr:uid="{00000000-0005-0000-0000-0000BF100000}"/>
    <cellStyle name="Currency 2 19 6" xfId="4289" xr:uid="{00000000-0005-0000-0000-0000C0100000}"/>
    <cellStyle name="Currency 2 19 7" xfId="4290" xr:uid="{00000000-0005-0000-0000-0000C1100000}"/>
    <cellStyle name="Currency 2 19 8" xfId="4291" xr:uid="{00000000-0005-0000-0000-0000C2100000}"/>
    <cellStyle name="Currency 2 19 9" xfId="4292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1" xfId="4296" xr:uid="{00000000-0005-0000-0000-0000C7100000}"/>
    <cellStyle name="Currency 2 2 10 12" xfId="4297" xr:uid="{00000000-0005-0000-0000-0000C8100000}"/>
    <cellStyle name="Currency 2 2 10 2" xfId="4298" xr:uid="{00000000-0005-0000-0000-0000C9100000}"/>
    <cellStyle name="Currency 2 2 10 3" xfId="4299" xr:uid="{00000000-0005-0000-0000-0000CA100000}"/>
    <cellStyle name="Currency 2 2 10 4" xfId="4300" xr:uid="{00000000-0005-0000-0000-0000CB100000}"/>
    <cellStyle name="Currency 2 2 10 5" xfId="4301" xr:uid="{00000000-0005-0000-0000-0000CC100000}"/>
    <cellStyle name="Currency 2 2 10 6" xfId="4302" xr:uid="{00000000-0005-0000-0000-0000CD100000}"/>
    <cellStyle name="Currency 2 2 10 7" xfId="4303" xr:uid="{00000000-0005-0000-0000-0000CE100000}"/>
    <cellStyle name="Currency 2 2 10 8" xfId="4304" xr:uid="{00000000-0005-0000-0000-0000CF100000}"/>
    <cellStyle name="Currency 2 2 10 9" xfId="4305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1" xfId="4308" xr:uid="{00000000-0005-0000-0000-0000D3100000}"/>
    <cellStyle name="Currency 2 2 11 12" xfId="4309" xr:uid="{00000000-0005-0000-0000-0000D4100000}"/>
    <cellStyle name="Currency 2 2 11 2" xfId="4310" xr:uid="{00000000-0005-0000-0000-0000D5100000}"/>
    <cellStyle name="Currency 2 2 11 3" xfId="4311" xr:uid="{00000000-0005-0000-0000-0000D6100000}"/>
    <cellStyle name="Currency 2 2 11 4" xfId="4312" xr:uid="{00000000-0005-0000-0000-0000D7100000}"/>
    <cellStyle name="Currency 2 2 11 5" xfId="4313" xr:uid="{00000000-0005-0000-0000-0000D8100000}"/>
    <cellStyle name="Currency 2 2 11 6" xfId="4314" xr:uid="{00000000-0005-0000-0000-0000D9100000}"/>
    <cellStyle name="Currency 2 2 11 7" xfId="4315" xr:uid="{00000000-0005-0000-0000-0000DA100000}"/>
    <cellStyle name="Currency 2 2 11 8" xfId="4316" xr:uid="{00000000-0005-0000-0000-0000DB100000}"/>
    <cellStyle name="Currency 2 2 11 9" xfId="4317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1" xfId="4320" xr:uid="{00000000-0005-0000-0000-0000DF100000}"/>
    <cellStyle name="Currency 2 2 12 12" xfId="4321" xr:uid="{00000000-0005-0000-0000-0000E0100000}"/>
    <cellStyle name="Currency 2 2 12 2" xfId="4322" xr:uid="{00000000-0005-0000-0000-0000E1100000}"/>
    <cellStyle name="Currency 2 2 12 3" xfId="4323" xr:uid="{00000000-0005-0000-0000-0000E2100000}"/>
    <cellStyle name="Currency 2 2 12 4" xfId="4324" xr:uid="{00000000-0005-0000-0000-0000E3100000}"/>
    <cellStyle name="Currency 2 2 12 5" xfId="4325" xr:uid="{00000000-0005-0000-0000-0000E4100000}"/>
    <cellStyle name="Currency 2 2 12 6" xfId="4326" xr:uid="{00000000-0005-0000-0000-0000E5100000}"/>
    <cellStyle name="Currency 2 2 12 7" xfId="4327" xr:uid="{00000000-0005-0000-0000-0000E6100000}"/>
    <cellStyle name="Currency 2 2 12 8" xfId="4328" xr:uid="{00000000-0005-0000-0000-0000E7100000}"/>
    <cellStyle name="Currency 2 2 12 9" xfId="4329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1" xfId="4332" xr:uid="{00000000-0005-0000-0000-0000EB100000}"/>
    <cellStyle name="Currency 2 2 13 12" xfId="4333" xr:uid="{00000000-0005-0000-0000-0000EC100000}"/>
    <cellStyle name="Currency 2 2 13 2" xfId="4334" xr:uid="{00000000-0005-0000-0000-0000ED100000}"/>
    <cellStyle name="Currency 2 2 13 3" xfId="4335" xr:uid="{00000000-0005-0000-0000-0000EE100000}"/>
    <cellStyle name="Currency 2 2 13 4" xfId="4336" xr:uid="{00000000-0005-0000-0000-0000EF100000}"/>
    <cellStyle name="Currency 2 2 13 5" xfId="4337" xr:uid="{00000000-0005-0000-0000-0000F0100000}"/>
    <cellStyle name="Currency 2 2 13 6" xfId="4338" xr:uid="{00000000-0005-0000-0000-0000F1100000}"/>
    <cellStyle name="Currency 2 2 13 7" xfId="4339" xr:uid="{00000000-0005-0000-0000-0000F2100000}"/>
    <cellStyle name="Currency 2 2 13 8" xfId="4340" xr:uid="{00000000-0005-0000-0000-0000F3100000}"/>
    <cellStyle name="Currency 2 2 13 9" xfId="4341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1" xfId="4344" xr:uid="{00000000-0005-0000-0000-0000F7100000}"/>
    <cellStyle name="Currency 2 2 14 12" xfId="4345" xr:uid="{00000000-0005-0000-0000-0000F8100000}"/>
    <cellStyle name="Currency 2 2 14 2" xfId="4346" xr:uid="{00000000-0005-0000-0000-0000F9100000}"/>
    <cellStyle name="Currency 2 2 14 3" xfId="4347" xr:uid="{00000000-0005-0000-0000-0000FA100000}"/>
    <cellStyle name="Currency 2 2 14 4" xfId="4348" xr:uid="{00000000-0005-0000-0000-0000FB100000}"/>
    <cellStyle name="Currency 2 2 14 5" xfId="4349" xr:uid="{00000000-0005-0000-0000-0000FC100000}"/>
    <cellStyle name="Currency 2 2 14 6" xfId="4350" xr:uid="{00000000-0005-0000-0000-0000FD100000}"/>
    <cellStyle name="Currency 2 2 14 7" xfId="4351" xr:uid="{00000000-0005-0000-0000-0000FE100000}"/>
    <cellStyle name="Currency 2 2 14 8" xfId="4352" xr:uid="{00000000-0005-0000-0000-0000FF100000}"/>
    <cellStyle name="Currency 2 2 14 9" xfId="4353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1" xfId="4356" xr:uid="{00000000-0005-0000-0000-000003110000}"/>
    <cellStyle name="Currency 2 2 15 12" xfId="4357" xr:uid="{00000000-0005-0000-0000-000004110000}"/>
    <cellStyle name="Currency 2 2 15 2" xfId="4358" xr:uid="{00000000-0005-0000-0000-000005110000}"/>
    <cellStyle name="Currency 2 2 15 3" xfId="4359" xr:uid="{00000000-0005-0000-0000-000006110000}"/>
    <cellStyle name="Currency 2 2 15 4" xfId="4360" xr:uid="{00000000-0005-0000-0000-000007110000}"/>
    <cellStyle name="Currency 2 2 15 5" xfId="4361" xr:uid="{00000000-0005-0000-0000-000008110000}"/>
    <cellStyle name="Currency 2 2 15 6" xfId="4362" xr:uid="{00000000-0005-0000-0000-000009110000}"/>
    <cellStyle name="Currency 2 2 15 7" xfId="4363" xr:uid="{00000000-0005-0000-0000-00000A110000}"/>
    <cellStyle name="Currency 2 2 15 8" xfId="4364" xr:uid="{00000000-0005-0000-0000-00000B110000}"/>
    <cellStyle name="Currency 2 2 15 9" xfId="4365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1" xfId="4368" xr:uid="{00000000-0005-0000-0000-00000F110000}"/>
    <cellStyle name="Currency 2 2 16 12" xfId="4369" xr:uid="{00000000-0005-0000-0000-000010110000}"/>
    <cellStyle name="Currency 2 2 16 2" xfId="4370" xr:uid="{00000000-0005-0000-0000-000011110000}"/>
    <cellStyle name="Currency 2 2 16 3" xfId="4371" xr:uid="{00000000-0005-0000-0000-000012110000}"/>
    <cellStyle name="Currency 2 2 16 4" xfId="4372" xr:uid="{00000000-0005-0000-0000-000013110000}"/>
    <cellStyle name="Currency 2 2 16 5" xfId="4373" xr:uid="{00000000-0005-0000-0000-000014110000}"/>
    <cellStyle name="Currency 2 2 16 6" xfId="4374" xr:uid="{00000000-0005-0000-0000-000015110000}"/>
    <cellStyle name="Currency 2 2 16 7" xfId="4375" xr:uid="{00000000-0005-0000-0000-000016110000}"/>
    <cellStyle name="Currency 2 2 16 8" xfId="4376" xr:uid="{00000000-0005-0000-0000-000017110000}"/>
    <cellStyle name="Currency 2 2 16 9" xfId="4377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1" xfId="4380" xr:uid="{00000000-0005-0000-0000-00001B110000}"/>
    <cellStyle name="Currency 2 2 17 12" xfId="4381" xr:uid="{00000000-0005-0000-0000-00001C110000}"/>
    <cellStyle name="Currency 2 2 17 2" xfId="4382" xr:uid="{00000000-0005-0000-0000-00001D110000}"/>
    <cellStyle name="Currency 2 2 17 3" xfId="4383" xr:uid="{00000000-0005-0000-0000-00001E110000}"/>
    <cellStyle name="Currency 2 2 17 4" xfId="4384" xr:uid="{00000000-0005-0000-0000-00001F110000}"/>
    <cellStyle name="Currency 2 2 17 5" xfId="4385" xr:uid="{00000000-0005-0000-0000-000020110000}"/>
    <cellStyle name="Currency 2 2 17 6" xfId="4386" xr:uid="{00000000-0005-0000-0000-000021110000}"/>
    <cellStyle name="Currency 2 2 17 7" xfId="4387" xr:uid="{00000000-0005-0000-0000-000022110000}"/>
    <cellStyle name="Currency 2 2 17 8" xfId="4388" xr:uid="{00000000-0005-0000-0000-000023110000}"/>
    <cellStyle name="Currency 2 2 17 9" xfId="4389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1" xfId="4392" xr:uid="{00000000-0005-0000-0000-000027110000}"/>
    <cellStyle name="Currency 2 2 18 12" xfId="4393" xr:uid="{00000000-0005-0000-0000-000028110000}"/>
    <cellStyle name="Currency 2 2 18 2" xfId="4394" xr:uid="{00000000-0005-0000-0000-000029110000}"/>
    <cellStyle name="Currency 2 2 18 3" xfId="4395" xr:uid="{00000000-0005-0000-0000-00002A110000}"/>
    <cellStyle name="Currency 2 2 18 4" xfId="4396" xr:uid="{00000000-0005-0000-0000-00002B110000}"/>
    <cellStyle name="Currency 2 2 18 5" xfId="4397" xr:uid="{00000000-0005-0000-0000-00002C110000}"/>
    <cellStyle name="Currency 2 2 18 6" xfId="4398" xr:uid="{00000000-0005-0000-0000-00002D110000}"/>
    <cellStyle name="Currency 2 2 18 7" xfId="4399" xr:uid="{00000000-0005-0000-0000-00002E110000}"/>
    <cellStyle name="Currency 2 2 18 8" xfId="4400" xr:uid="{00000000-0005-0000-0000-00002F110000}"/>
    <cellStyle name="Currency 2 2 18 9" xfId="4401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1" xfId="4404" xr:uid="{00000000-0005-0000-0000-000033110000}"/>
    <cellStyle name="Currency 2 2 19 12" xfId="4405" xr:uid="{00000000-0005-0000-0000-000034110000}"/>
    <cellStyle name="Currency 2 2 19 2" xfId="4406" xr:uid="{00000000-0005-0000-0000-000035110000}"/>
    <cellStyle name="Currency 2 2 19 3" xfId="4407" xr:uid="{00000000-0005-0000-0000-000036110000}"/>
    <cellStyle name="Currency 2 2 19 4" xfId="4408" xr:uid="{00000000-0005-0000-0000-000037110000}"/>
    <cellStyle name="Currency 2 2 19 5" xfId="4409" xr:uid="{00000000-0005-0000-0000-000038110000}"/>
    <cellStyle name="Currency 2 2 19 6" xfId="4410" xr:uid="{00000000-0005-0000-0000-000039110000}"/>
    <cellStyle name="Currency 2 2 19 7" xfId="4411" xr:uid="{00000000-0005-0000-0000-00003A110000}"/>
    <cellStyle name="Currency 2 2 19 8" xfId="4412" xr:uid="{00000000-0005-0000-0000-00003B110000}"/>
    <cellStyle name="Currency 2 2 19 9" xfId="4413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1" xfId="4417" xr:uid="{00000000-0005-0000-0000-000040110000}"/>
    <cellStyle name="Currency 2 2 2 10 12" xfId="4418" xr:uid="{00000000-0005-0000-0000-000041110000}"/>
    <cellStyle name="Currency 2 2 2 10 2" xfId="4419" xr:uid="{00000000-0005-0000-0000-000042110000}"/>
    <cellStyle name="Currency 2 2 2 10 3" xfId="4420" xr:uid="{00000000-0005-0000-0000-000043110000}"/>
    <cellStyle name="Currency 2 2 2 10 4" xfId="4421" xr:uid="{00000000-0005-0000-0000-000044110000}"/>
    <cellStyle name="Currency 2 2 2 10 5" xfId="4422" xr:uid="{00000000-0005-0000-0000-000045110000}"/>
    <cellStyle name="Currency 2 2 2 10 6" xfId="4423" xr:uid="{00000000-0005-0000-0000-000046110000}"/>
    <cellStyle name="Currency 2 2 2 10 7" xfId="4424" xr:uid="{00000000-0005-0000-0000-000047110000}"/>
    <cellStyle name="Currency 2 2 2 10 8" xfId="4425" xr:uid="{00000000-0005-0000-0000-000048110000}"/>
    <cellStyle name="Currency 2 2 2 10 9" xfId="4426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1" xfId="4429" xr:uid="{00000000-0005-0000-0000-00004C110000}"/>
    <cellStyle name="Currency 2 2 2 11 12" xfId="4430" xr:uid="{00000000-0005-0000-0000-00004D110000}"/>
    <cellStyle name="Currency 2 2 2 11 2" xfId="4431" xr:uid="{00000000-0005-0000-0000-00004E110000}"/>
    <cellStyle name="Currency 2 2 2 11 3" xfId="4432" xr:uid="{00000000-0005-0000-0000-00004F110000}"/>
    <cellStyle name="Currency 2 2 2 11 4" xfId="4433" xr:uid="{00000000-0005-0000-0000-000050110000}"/>
    <cellStyle name="Currency 2 2 2 11 5" xfId="4434" xr:uid="{00000000-0005-0000-0000-000051110000}"/>
    <cellStyle name="Currency 2 2 2 11 6" xfId="4435" xr:uid="{00000000-0005-0000-0000-000052110000}"/>
    <cellStyle name="Currency 2 2 2 11 7" xfId="4436" xr:uid="{00000000-0005-0000-0000-000053110000}"/>
    <cellStyle name="Currency 2 2 2 11 8" xfId="4437" xr:uid="{00000000-0005-0000-0000-000054110000}"/>
    <cellStyle name="Currency 2 2 2 11 9" xfId="4438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1" xfId="4441" xr:uid="{00000000-0005-0000-0000-000058110000}"/>
    <cellStyle name="Currency 2 2 2 12 12" xfId="4442" xr:uid="{00000000-0005-0000-0000-000059110000}"/>
    <cellStyle name="Currency 2 2 2 12 2" xfId="4443" xr:uid="{00000000-0005-0000-0000-00005A110000}"/>
    <cellStyle name="Currency 2 2 2 12 3" xfId="4444" xr:uid="{00000000-0005-0000-0000-00005B110000}"/>
    <cellStyle name="Currency 2 2 2 12 4" xfId="4445" xr:uid="{00000000-0005-0000-0000-00005C110000}"/>
    <cellStyle name="Currency 2 2 2 12 5" xfId="4446" xr:uid="{00000000-0005-0000-0000-00005D110000}"/>
    <cellStyle name="Currency 2 2 2 12 6" xfId="4447" xr:uid="{00000000-0005-0000-0000-00005E110000}"/>
    <cellStyle name="Currency 2 2 2 12 7" xfId="4448" xr:uid="{00000000-0005-0000-0000-00005F110000}"/>
    <cellStyle name="Currency 2 2 2 12 8" xfId="4449" xr:uid="{00000000-0005-0000-0000-000060110000}"/>
    <cellStyle name="Currency 2 2 2 12 9" xfId="4450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1" xfId="4453" xr:uid="{00000000-0005-0000-0000-000064110000}"/>
    <cellStyle name="Currency 2 2 2 13 12" xfId="4454" xr:uid="{00000000-0005-0000-0000-000065110000}"/>
    <cellStyle name="Currency 2 2 2 13 2" xfId="4455" xr:uid="{00000000-0005-0000-0000-000066110000}"/>
    <cellStyle name="Currency 2 2 2 13 3" xfId="4456" xr:uid="{00000000-0005-0000-0000-000067110000}"/>
    <cellStyle name="Currency 2 2 2 13 4" xfId="4457" xr:uid="{00000000-0005-0000-0000-000068110000}"/>
    <cellStyle name="Currency 2 2 2 13 5" xfId="4458" xr:uid="{00000000-0005-0000-0000-000069110000}"/>
    <cellStyle name="Currency 2 2 2 13 6" xfId="4459" xr:uid="{00000000-0005-0000-0000-00006A110000}"/>
    <cellStyle name="Currency 2 2 2 13 7" xfId="4460" xr:uid="{00000000-0005-0000-0000-00006B110000}"/>
    <cellStyle name="Currency 2 2 2 13 8" xfId="4461" xr:uid="{00000000-0005-0000-0000-00006C110000}"/>
    <cellStyle name="Currency 2 2 2 13 9" xfId="4462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1" xfId="4465" xr:uid="{00000000-0005-0000-0000-000070110000}"/>
    <cellStyle name="Currency 2 2 2 14 12" xfId="4466" xr:uid="{00000000-0005-0000-0000-000071110000}"/>
    <cellStyle name="Currency 2 2 2 14 2" xfId="4467" xr:uid="{00000000-0005-0000-0000-000072110000}"/>
    <cellStyle name="Currency 2 2 2 14 3" xfId="4468" xr:uid="{00000000-0005-0000-0000-000073110000}"/>
    <cellStyle name="Currency 2 2 2 14 4" xfId="4469" xr:uid="{00000000-0005-0000-0000-000074110000}"/>
    <cellStyle name="Currency 2 2 2 14 5" xfId="4470" xr:uid="{00000000-0005-0000-0000-000075110000}"/>
    <cellStyle name="Currency 2 2 2 14 6" xfId="4471" xr:uid="{00000000-0005-0000-0000-000076110000}"/>
    <cellStyle name="Currency 2 2 2 14 7" xfId="4472" xr:uid="{00000000-0005-0000-0000-000077110000}"/>
    <cellStyle name="Currency 2 2 2 14 8" xfId="4473" xr:uid="{00000000-0005-0000-0000-000078110000}"/>
    <cellStyle name="Currency 2 2 2 14 9" xfId="4474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1" xfId="4477" xr:uid="{00000000-0005-0000-0000-00007C110000}"/>
    <cellStyle name="Currency 2 2 2 15 12" xfId="4478" xr:uid="{00000000-0005-0000-0000-00007D110000}"/>
    <cellStyle name="Currency 2 2 2 15 2" xfId="4479" xr:uid="{00000000-0005-0000-0000-00007E110000}"/>
    <cellStyle name="Currency 2 2 2 15 3" xfId="4480" xr:uid="{00000000-0005-0000-0000-00007F110000}"/>
    <cellStyle name="Currency 2 2 2 15 4" xfId="4481" xr:uid="{00000000-0005-0000-0000-000080110000}"/>
    <cellStyle name="Currency 2 2 2 15 5" xfId="4482" xr:uid="{00000000-0005-0000-0000-000081110000}"/>
    <cellStyle name="Currency 2 2 2 15 6" xfId="4483" xr:uid="{00000000-0005-0000-0000-000082110000}"/>
    <cellStyle name="Currency 2 2 2 15 7" xfId="4484" xr:uid="{00000000-0005-0000-0000-000083110000}"/>
    <cellStyle name="Currency 2 2 2 15 8" xfId="4485" xr:uid="{00000000-0005-0000-0000-000084110000}"/>
    <cellStyle name="Currency 2 2 2 15 9" xfId="4486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1" xfId="4489" xr:uid="{00000000-0005-0000-0000-000088110000}"/>
    <cellStyle name="Currency 2 2 2 16 12" xfId="4490" xr:uid="{00000000-0005-0000-0000-000089110000}"/>
    <cellStyle name="Currency 2 2 2 16 2" xfId="4491" xr:uid="{00000000-0005-0000-0000-00008A110000}"/>
    <cellStyle name="Currency 2 2 2 16 3" xfId="4492" xr:uid="{00000000-0005-0000-0000-00008B110000}"/>
    <cellStyle name="Currency 2 2 2 16 4" xfId="4493" xr:uid="{00000000-0005-0000-0000-00008C110000}"/>
    <cellStyle name="Currency 2 2 2 16 5" xfId="4494" xr:uid="{00000000-0005-0000-0000-00008D110000}"/>
    <cellStyle name="Currency 2 2 2 16 6" xfId="4495" xr:uid="{00000000-0005-0000-0000-00008E110000}"/>
    <cellStyle name="Currency 2 2 2 16 7" xfId="4496" xr:uid="{00000000-0005-0000-0000-00008F110000}"/>
    <cellStyle name="Currency 2 2 2 16 8" xfId="4497" xr:uid="{00000000-0005-0000-0000-000090110000}"/>
    <cellStyle name="Currency 2 2 2 16 9" xfId="4498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1" xfId="4501" xr:uid="{00000000-0005-0000-0000-000094110000}"/>
    <cellStyle name="Currency 2 2 2 17 12" xfId="4502" xr:uid="{00000000-0005-0000-0000-000095110000}"/>
    <cellStyle name="Currency 2 2 2 17 2" xfId="4503" xr:uid="{00000000-0005-0000-0000-000096110000}"/>
    <cellStyle name="Currency 2 2 2 17 3" xfId="4504" xr:uid="{00000000-0005-0000-0000-000097110000}"/>
    <cellStyle name="Currency 2 2 2 17 4" xfId="4505" xr:uid="{00000000-0005-0000-0000-000098110000}"/>
    <cellStyle name="Currency 2 2 2 17 5" xfId="4506" xr:uid="{00000000-0005-0000-0000-000099110000}"/>
    <cellStyle name="Currency 2 2 2 17 6" xfId="4507" xr:uid="{00000000-0005-0000-0000-00009A110000}"/>
    <cellStyle name="Currency 2 2 2 17 7" xfId="4508" xr:uid="{00000000-0005-0000-0000-00009B110000}"/>
    <cellStyle name="Currency 2 2 2 17 8" xfId="4509" xr:uid="{00000000-0005-0000-0000-00009C110000}"/>
    <cellStyle name="Currency 2 2 2 17 9" xfId="4510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1" xfId="4513" xr:uid="{00000000-0005-0000-0000-0000A0110000}"/>
    <cellStyle name="Currency 2 2 2 18 12" xfId="4514" xr:uid="{00000000-0005-0000-0000-0000A1110000}"/>
    <cellStyle name="Currency 2 2 2 18 2" xfId="4515" xr:uid="{00000000-0005-0000-0000-0000A2110000}"/>
    <cellStyle name="Currency 2 2 2 18 3" xfId="4516" xr:uid="{00000000-0005-0000-0000-0000A3110000}"/>
    <cellStyle name="Currency 2 2 2 18 4" xfId="4517" xr:uid="{00000000-0005-0000-0000-0000A4110000}"/>
    <cellStyle name="Currency 2 2 2 18 5" xfId="4518" xr:uid="{00000000-0005-0000-0000-0000A5110000}"/>
    <cellStyle name="Currency 2 2 2 18 6" xfId="4519" xr:uid="{00000000-0005-0000-0000-0000A6110000}"/>
    <cellStyle name="Currency 2 2 2 18 7" xfId="4520" xr:uid="{00000000-0005-0000-0000-0000A7110000}"/>
    <cellStyle name="Currency 2 2 2 18 8" xfId="4521" xr:uid="{00000000-0005-0000-0000-0000A8110000}"/>
    <cellStyle name="Currency 2 2 2 18 9" xfId="4522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1" xfId="4525" xr:uid="{00000000-0005-0000-0000-0000AC110000}"/>
    <cellStyle name="Currency 2 2 2 19 12" xfId="4526" xr:uid="{00000000-0005-0000-0000-0000AD110000}"/>
    <cellStyle name="Currency 2 2 2 19 2" xfId="4527" xr:uid="{00000000-0005-0000-0000-0000AE110000}"/>
    <cellStyle name="Currency 2 2 2 19 3" xfId="4528" xr:uid="{00000000-0005-0000-0000-0000AF110000}"/>
    <cellStyle name="Currency 2 2 2 19 4" xfId="4529" xr:uid="{00000000-0005-0000-0000-0000B0110000}"/>
    <cellStyle name="Currency 2 2 2 19 5" xfId="4530" xr:uid="{00000000-0005-0000-0000-0000B1110000}"/>
    <cellStyle name="Currency 2 2 2 19 6" xfId="4531" xr:uid="{00000000-0005-0000-0000-0000B2110000}"/>
    <cellStyle name="Currency 2 2 2 19 7" xfId="4532" xr:uid="{00000000-0005-0000-0000-0000B3110000}"/>
    <cellStyle name="Currency 2 2 2 19 8" xfId="4533" xr:uid="{00000000-0005-0000-0000-0000B4110000}"/>
    <cellStyle name="Currency 2 2 2 19 9" xfId="4534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1" xfId="4537" xr:uid="{00000000-0005-0000-0000-0000B8110000}"/>
    <cellStyle name="Currency 2 2 2 2 12" xfId="4538" xr:uid="{00000000-0005-0000-0000-0000B9110000}"/>
    <cellStyle name="Currency 2 2 2 2 13" xfId="4539" xr:uid="{00000000-0005-0000-0000-0000BA110000}"/>
    <cellStyle name="Currency 2 2 2 2 14" xfId="4540" xr:uid="{00000000-0005-0000-0000-0000BB110000}"/>
    <cellStyle name="Currency 2 2 2 2 15" xfId="4541" xr:uid="{00000000-0005-0000-0000-0000BC110000}"/>
    <cellStyle name="Currency 2 2 2 2 16" xfId="4542" xr:uid="{00000000-0005-0000-0000-0000BD110000}"/>
    <cellStyle name="Currency 2 2 2 2 17" xfId="4543" xr:uid="{00000000-0005-0000-0000-0000BE110000}"/>
    <cellStyle name="Currency 2 2 2 2 18" xfId="4544" xr:uid="{00000000-0005-0000-0000-0000BF110000}"/>
    <cellStyle name="Currency 2 2 2 2 19" xfId="4545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1" xfId="4548" xr:uid="{00000000-0005-0000-0000-0000C3110000}"/>
    <cellStyle name="Currency 2 2 2 2 2 12" xfId="4549" xr:uid="{00000000-0005-0000-0000-0000C4110000}"/>
    <cellStyle name="Currency 2 2 2 2 2 13" xfId="4550" xr:uid="{00000000-0005-0000-0000-0000C5110000}"/>
    <cellStyle name="Currency 2 2 2 2 2 14" xfId="4551" xr:uid="{00000000-0005-0000-0000-0000C6110000}"/>
    <cellStyle name="Currency 2 2 2 2 2 15" xfId="4552" xr:uid="{00000000-0005-0000-0000-0000C7110000}"/>
    <cellStyle name="Currency 2 2 2 2 2 16" xfId="4553" xr:uid="{00000000-0005-0000-0000-0000C8110000}"/>
    <cellStyle name="Currency 2 2 2 2 2 17" xfId="4554" xr:uid="{00000000-0005-0000-0000-0000C9110000}"/>
    <cellStyle name="Currency 2 2 2 2 2 18" xfId="4555" xr:uid="{00000000-0005-0000-0000-0000CA110000}"/>
    <cellStyle name="Currency 2 2 2 2 2 19" xfId="4556" xr:uid="{00000000-0005-0000-0000-0000CB110000}"/>
    <cellStyle name="Currency 2 2 2 2 2 2" xfId="4557" xr:uid="{00000000-0005-0000-0000-0000CC110000}"/>
    <cellStyle name="Currency 2 2 2 2 2 20" xfId="4558" xr:uid="{00000000-0005-0000-0000-0000CD110000}"/>
    <cellStyle name="Currency 2 2 2 2 2 21" xfId="4559" xr:uid="{00000000-0005-0000-0000-0000CE110000}"/>
    <cellStyle name="Currency 2 2 2 2 2 22" xfId="4560" xr:uid="{00000000-0005-0000-0000-0000CF110000}"/>
    <cellStyle name="Currency 2 2 2 2 2 23" xfId="4561" xr:uid="{00000000-0005-0000-0000-0000D0110000}"/>
    <cellStyle name="Currency 2 2 2 2 2 24" xfId="4562" xr:uid="{00000000-0005-0000-0000-0000D1110000}"/>
    <cellStyle name="Currency 2 2 2 2 2 25" xfId="4563" xr:uid="{00000000-0005-0000-0000-0000D2110000}"/>
    <cellStyle name="Currency 2 2 2 2 2 26" xfId="4564" xr:uid="{00000000-0005-0000-0000-0000D3110000}"/>
    <cellStyle name="Currency 2 2 2 2 2 27" xfId="4565" xr:uid="{00000000-0005-0000-0000-0000D4110000}"/>
    <cellStyle name="Currency 2 2 2 2 2 28" xfId="4566" xr:uid="{00000000-0005-0000-0000-0000D5110000}"/>
    <cellStyle name="Currency 2 2 2 2 2 29" xfId="4567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1" xfId="4570" xr:uid="{00000000-0005-0000-0000-0000D9110000}"/>
    <cellStyle name="Currency 2 2 2 2 2 3 2" xfId="4571" xr:uid="{00000000-0005-0000-0000-0000DA110000}"/>
    <cellStyle name="Currency 2 2 2 2 2 3 2 2" xfId="4572" xr:uid="{00000000-0005-0000-0000-0000DB110000}"/>
    <cellStyle name="Currency 2 2 2 2 2 3 2 3" xfId="4573" xr:uid="{00000000-0005-0000-0000-0000DC110000}"/>
    <cellStyle name="Currency 2 2 2 2 2 3 2 4" xfId="4574" xr:uid="{00000000-0005-0000-0000-0000DD110000}"/>
    <cellStyle name="Currency 2 2 2 2 2 3 2 5" xfId="4575" xr:uid="{00000000-0005-0000-0000-0000DE110000}"/>
    <cellStyle name="Currency 2 2 2 2 2 3 2 6" xfId="4576" xr:uid="{00000000-0005-0000-0000-0000DF110000}"/>
    <cellStyle name="Currency 2 2 2 2 2 3 2 7" xfId="4577" xr:uid="{00000000-0005-0000-0000-0000E0110000}"/>
    <cellStyle name="Currency 2 2 2 2 2 3 2 8" xfId="4578" xr:uid="{00000000-0005-0000-0000-0000E1110000}"/>
    <cellStyle name="Currency 2 2 2 2 2 3 2 9" xfId="4579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3" xfId="4582" xr:uid="{00000000-0005-0000-0000-0000E5110000}"/>
    <cellStyle name="Currency 2 2 2 2 2 3 4" xfId="4583" xr:uid="{00000000-0005-0000-0000-0000E6110000}"/>
    <cellStyle name="Currency 2 2 2 2 2 3 5" xfId="4584" xr:uid="{00000000-0005-0000-0000-0000E7110000}"/>
    <cellStyle name="Currency 2 2 2 2 2 3 6" xfId="4585" xr:uid="{00000000-0005-0000-0000-0000E8110000}"/>
    <cellStyle name="Currency 2 2 2 2 2 3 7" xfId="4586" xr:uid="{00000000-0005-0000-0000-0000E9110000}"/>
    <cellStyle name="Currency 2 2 2 2 2 3 8" xfId="4587" xr:uid="{00000000-0005-0000-0000-0000EA110000}"/>
    <cellStyle name="Currency 2 2 2 2 2 3 9" xfId="4588" xr:uid="{00000000-0005-0000-0000-0000EB110000}"/>
    <cellStyle name="Currency 2 2 2 2 2 30" xfId="4589" xr:uid="{00000000-0005-0000-0000-0000EC110000}"/>
    <cellStyle name="Currency 2 2 2 2 2 31" xfId="4590" xr:uid="{00000000-0005-0000-0000-0000ED110000}"/>
    <cellStyle name="Currency 2 2 2 2 2 32" xfId="4591" xr:uid="{00000000-0005-0000-0000-0000EE110000}"/>
    <cellStyle name="Currency 2 2 2 2 2 33" xfId="4592" xr:uid="{00000000-0005-0000-0000-0000EF110000}"/>
    <cellStyle name="Currency 2 2 2 2 2 34" xfId="4593" xr:uid="{00000000-0005-0000-0000-0000F0110000}"/>
    <cellStyle name="Currency 2 2 2 2 2 35" xfId="4594" xr:uid="{00000000-0005-0000-0000-0000F1110000}"/>
    <cellStyle name="Currency 2 2 2 2 2 36" xfId="4595" xr:uid="{00000000-0005-0000-0000-0000F2110000}"/>
    <cellStyle name="Currency 2 2 2 2 2 37" xfId="4596" xr:uid="{00000000-0005-0000-0000-0000F3110000}"/>
    <cellStyle name="Currency 2 2 2 2 2 38" xfId="4597" xr:uid="{00000000-0005-0000-0000-0000F4110000}"/>
    <cellStyle name="Currency 2 2 2 2 2 39" xfId="4598" xr:uid="{00000000-0005-0000-0000-0000F5110000}"/>
    <cellStyle name="Currency 2 2 2 2 2 4" xfId="4599" xr:uid="{00000000-0005-0000-0000-0000F6110000}"/>
    <cellStyle name="Currency 2 2 2 2 2 40" xfId="4600" xr:uid="{00000000-0005-0000-0000-0000F7110000}"/>
    <cellStyle name="Currency 2 2 2 2 2 41" xfId="4601" xr:uid="{00000000-0005-0000-0000-0000F8110000}"/>
    <cellStyle name="Currency 2 2 2 2 2 42" xfId="4602" xr:uid="{00000000-0005-0000-0000-0000F9110000}"/>
    <cellStyle name="Currency 2 2 2 2 2 43" xfId="4603" xr:uid="{00000000-0005-0000-0000-0000FA110000}"/>
    <cellStyle name="Currency 2 2 2 2 2 44" xfId="4604" xr:uid="{00000000-0005-0000-0000-0000FB110000}"/>
    <cellStyle name="Currency 2 2 2 2 2 45" xfId="4605" xr:uid="{00000000-0005-0000-0000-0000FC110000}"/>
    <cellStyle name="Currency 2 2 2 2 2 46" xfId="4606" xr:uid="{00000000-0005-0000-0000-0000FD110000}"/>
    <cellStyle name="Currency 2 2 2 2 2 47" xfId="4607" xr:uid="{00000000-0005-0000-0000-0000FE110000}"/>
    <cellStyle name="Currency 2 2 2 2 2 48" xfId="4608" xr:uid="{00000000-0005-0000-0000-0000FF110000}"/>
    <cellStyle name="Currency 2 2 2 2 2 49" xfId="4609" xr:uid="{00000000-0005-0000-0000-000000120000}"/>
    <cellStyle name="Currency 2 2 2 2 2 5" xfId="4610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2" xfId="4613" xr:uid="{00000000-0005-0000-0000-000004120000}"/>
    <cellStyle name="Currency 2 2 2 2 2 50 2 2" xfId="4614" xr:uid="{00000000-0005-0000-0000-000005120000}"/>
    <cellStyle name="Currency 2 2 2 2 2 50 2 3" xfId="4615" xr:uid="{00000000-0005-0000-0000-000006120000}"/>
    <cellStyle name="Currency 2 2 2 2 2 50 2 4" xfId="4616" xr:uid="{00000000-0005-0000-0000-000007120000}"/>
    <cellStyle name="Currency 2 2 2 2 2 50 2 5" xfId="4617" xr:uid="{00000000-0005-0000-0000-000008120000}"/>
    <cellStyle name="Currency 2 2 2 2 2 50 2 6" xfId="4618" xr:uid="{00000000-0005-0000-0000-000009120000}"/>
    <cellStyle name="Currency 2 2 2 2 2 50 2 7" xfId="4619" xr:uid="{00000000-0005-0000-0000-00000A120000}"/>
    <cellStyle name="Currency 2 2 2 2 2 50 2 8" xfId="4620" xr:uid="{00000000-0005-0000-0000-00000B120000}"/>
    <cellStyle name="Currency 2 2 2 2 2 50 2 9" xfId="4621" xr:uid="{00000000-0005-0000-0000-00000C120000}"/>
    <cellStyle name="Currency 2 2 2 2 2 50 3" xfId="4622" xr:uid="{00000000-0005-0000-0000-00000D120000}"/>
    <cellStyle name="Currency 2 2 2 2 2 50 4" xfId="4623" xr:uid="{00000000-0005-0000-0000-00000E120000}"/>
    <cellStyle name="Currency 2 2 2 2 2 50 5" xfId="4624" xr:uid="{00000000-0005-0000-0000-00000F120000}"/>
    <cellStyle name="Currency 2 2 2 2 2 50 6" xfId="4625" xr:uid="{00000000-0005-0000-0000-000010120000}"/>
    <cellStyle name="Currency 2 2 2 2 2 50 7" xfId="4626" xr:uid="{00000000-0005-0000-0000-000011120000}"/>
    <cellStyle name="Currency 2 2 2 2 2 50 8" xfId="4627" xr:uid="{00000000-0005-0000-0000-000012120000}"/>
    <cellStyle name="Currency 2 2 2 2 2 50 9" xfId="4628" xr:uid="{00000000-0005-0000-0000-000013120000}"/>
    <cellStyle name="Currency 2 2 2 2 2 51" xfId="4629" xr:uid="{00000000-0005-0000-0000-000014120000}"/>
    <cellStyle name="Currency 2 2 2 2 2 52" xfId="4630" xr:uid="{00000000-0005-0000-0000-000015120000}"/>
    <cellStyle name="Currency 2 2 2 2 2 53" xfId="4631" xr:uid="{00000000-0005-0000-0000-000016120000}"/>
    <cellStyle name="Currency 2 2 2 2 2 54" xfId="4632" xr:uid="{00000000-0005-0000-0000-000017120000}"/>
    <cellStyle name="Currency 2 2 2 2 2 55" xfId="4633" xr:uid="{00000000-0005-0000-0000-000018120000}"/>
    <cellStyle name="Currency 2 2 2 2 2 56" xfId="4634" xr:uid="{00000000-0005-0000-0000-000019120000}"/>
    <cellStyle name="Currency 2 2 2 2 2 57" xfId="4635" xr:uid="{00000000-0005-0000-0000-00001A120000}"/>
    <cellStyle name="Currency 2 2 2 2 2 58" xfId="4636" xr:uid="{00000000-0005-0000-0000-00001B120000}"/>
    <cellStyle name="Currency 2 2 2 2 2 59" xfId="4637" xr:uid="{00000000-0005-0000-0000-00001C120000}"/>
    <cellStyle name="Currency 2 2 2 2 2 6" xfId="4638" xr:uid="{00000000-0005-0000-0000-00001D120000}"/>
    <cellStyle name="Currency 2 2 2 2 2 60" xfId="4639" xr:uid="{00000000-0005-0000-0000-00001E120000}"/>
    <cellStyle name="Currency 2 2 2 2 2 61" xfId="4640" xr:uid="{00000000-0005-0000-0000-00001F120000}"/>
    <cellStyle name="Currency 2 2 2 2 2 62" xfId="4641" xr:uid="{00000000-0005-0000-0000-000020120000}"/>
    <cellStyle name="Currency 2 2 2 2 2 7" xfId="4642" xr:uid="{00000000-0005-0000-0000-000021120000}"/>
    <cellStyle name="Currency 2 2 2 2 2 8" xfId="4643" xr:uid="{00000000-0005-0000-0000-000022120000}"/>
    <cellStyle name="Currency 2 2 2 2 2 9" xfId="4644" xr:uid="{00000000-0005-0000-0000-000023120000}"/>
    <cellStyle name="Currency 2 2 2 2 20" xfId="4645" xr:uid="{00000000-0005-0000-0000-000024120000}"/>
    <cellStyle name="Currency 2 2 2 2 21" xfId="4646" xr:uid="{00000000-0005-0000-0000-000025120000}"/>
    <cellStyle name="Currency 2 2 2 2 22" xfId="4647" xr:uid="{00000000-0005-0000-0000-000026120000}"/>
    <cellStyle name="Currency 2 2 2 2 23" xfId="4648" xr:uid="{00000000-0005-0000-0000-000027120000}"/>
    <cellStyle name="Currency 2 2 2 2 24" xfId="4649" xr:uid="{00000000-0005-0000-0000-000028120000}"/>
    <cellStyle name="Currency 2 2 2 2 25" xfId="4650" xr:uid="{00000000-0005-0000-0000-000029120000}"/>
    <cellStyle name="Currency 2 2 2 2 26" xfId="4651" xr:uid="{00000000-0005-0000-0000-00002A120000}"/>
    <cellStyle name="Currency 2 2 2 2 27" xfId="4652" xr:uid="{00000000-0005-0000-0000-00002B120000}"/>
    <cellStyle name="Currency 2 2 2 2 28" xfId="4653" xr:uid="{00000000-0005-0000-0000-00002C120000}"/>
    <cellStyle name="Currency 2 2 2 2 29" xfId="4654" xr:uid="{00000000-0005-0000-0000-00002D120000}"/>
    <cellStyle name="Currency 2 2 2 2 3" xfId="4655" xr:uid="{00000000-0005-0000-0000-00002E120000}"/>
    <cellStyle name="Currency 2 2 2 2 30" xfId="4656" xr:uid="{00000000-0005-0000-0000-00002F120000}"/>
    <cellStyle name="Currency 2 2 2 2 31" xfId="4657" xr:uid="{00000000-0005-0000-0000-000030120000}"/>
    <cellStyle name="Currency 2 2 2 2 32" xfId="4658" xr:uid="{00000000-0005-0000-0000-000031120000}"/>
    <cellStyle name="Currency 2 2 2 2 33" xfId="4659" xr:uid="{00000000-0005-0000-0000-000032120000}"/>
    <cellStyle name="Currency 2 2 2 2 34" xfId="4660" xr:uid="{00000000-0005-0000-0000-000033120000}"/>
    <cellStyle name="Currency 2 2 2 2 35" xfId="4661" xr:uid="{00000000-0005-0000-0000-000034120000}"/>
    <cellStyle name="Currency 2 2 2 2 36" xfId="4662" xr:uid="{00000000-0005-0000-0000-000035120000}"/>
    <cellStyle name="Currency 2 2 2 2 37" xfId="4663" xr:uid="{00000000-0005-0000-0000-000036120000}"/>
    <cellStyle name="Currency 2 2 2 2 38" xfId="4664" xr:uid="{00000000-0005-0000-0000-000037120000}"/>
    <cellStyle name="Currency 2 2 2 2 39" xfId="4665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1" xfId="4668" xr:uid="{00000000-0005-0000-0000-00003B120000}"/>
    <cellStyle name="Currency 2 2 2 2 4 2" xfId="4669" xr:uid="{00000000-0005-0000-0000-00003C120000}"/>
    <cellStyle name="Currency 2 2 2 2 4 2 2" xfId="4670" xr:uid="{00000000-0005-0000-0000-00003D120000}"/>
    <cellStyle name="Currency 2 2 2 2 4 2 3" xfId="4671" xr:uid="{00000000-0005-0000-0000-00003E120000}"/>
    <cellStyle name="Currency 2 2 2 2 4 2 4" xfId="4672" xr:uid="{00000000-0005-0000-0000-00003F120000}"/>
    <cellStyle name="Currency 2 2 2 2 4 2 5" xfId="4673" xr:uid="{00000000-0005-0000-0000-000040120000}"/>
    <cellStyle name="Currency 2 2 2 2 4 2 6" xfId="4674" xr:uid="{00000000-0005-0000-0000-000041120000}"/>
    <cellStyle name="Currency 2 2 2 2 4 2 7" xfId="4675" xr:uid="{00000000-0005-0000-0000-000042120000}"/>
    <cellStyle name="Currency 2 2 2 2 4 2 8" xfId="4676" xr:uid="{00000000-0005-0000-0000-000043120000}"/>
    <cellStyle name="Currency 2 2 2 2 4 2 9" xfId="4677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3" xfId="4680" xr:uid="{00000000-0005-0000-0000-000047120000}"/>
    <cellStyle name="Currency 2 2 2 2 4 4" xfId="4681" xr:uid="{00000000-0005-0000-0000-000048120000}"/>
    <cellStyle name="Currency 2 2 2 2 4 5" xfId="4682" xr:uid="{00000000-0005-0000-0000-000049120000}"/>
    <cellStyle name="Currency 2 2 2 2 4 6" xfId="4683" xr:uid="{00000000-0005-0000-0000-00004A120000}"/>
    <cellStyle name="Currency 2 2 2 2 4 7" xfId="4684" xr:uid="{00000000-0005-0000-0000-00004B120000}"/>
    <cellStyle name="Currency 2 2 2 2 4 8" xfId="4685" xr:uid="{00000000-0005-0000-0000-00004C120000}"/>
    <cellStyle name="Currency 2 2 2 2 4 9" xfId="4686" xr:uid="{00000000-0005-0000-0000-00004D120000}"/>
    <cellStyle name="Currency 2 2 2 2 40" xfId="4687" xr:uid="{00000000-0005-0000-0000-00004E120000}"/>
    <cellStyle name="Currency 2 2 2 2 41" xfId="4688" xr:uid="{00000000-0005-0000-0000-00004F120000}"/>
    <cellStyle name="Currency 2 2 2 2 42" xfId="4689" xr:uid="{00000000-0005-0000-0000-000050120000}"/>
    <cellStyle name="Currency 2 2 2 2 43" xfId="4690" xr:uid="{00000000-0005-0000-0000-000051120000}"/>
    <cellStyle name="Currency 2 2 2 2 44" xfId="4691" xr:uid="{00000000-0005-0000-0000-000052120000}"/>
    <cellStyle name="Currency 2 2 2 2 45" xfId="4692" xr:uid="{00000000-0005-0000-0000-000053120000}"/>
    <cellStyle name="Currency 2 2 2 2 46" xfId="4693" xr:uid="{00000000-0005-0000-0000-000054120000}"/>
    <cellStyle name="Currency 2 2 2 2 47" xfId="4694" xr:uid="{00000000-0005-0000-0000-000055120000}"/>
    <cellStyle name="Currency 2 2 2 2 48" xfId="4695" xr:uid="{00000000-0005-0000-0000-000056120000}"/>
    <cellStyle name="Currency 2 2 2 2 49" xfId="4696" xr:uid="{00000000-0005-0000-0000-000057120000}"/>
    <cellStyle name="Currency 2 2 2 2 5" xfId="4697" xr:uid="{00000000-0005-0000-0000-000058120000}"/>
    <cellStyle name="Currency 2 2 2 2 50" xfId="4698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2" xfId="4701" xr:uid="{00000000-0005-0000-0000-00005C120000}"/>
    <cellStyle name="Currency 2 2 2 2 53" xfId="4702" xr:uid="{00000000-0005-0000-0000-00005D120000}"/>
    <cellStyle name="Currency 2 2 2 2 54" xfId="4703" xr:uid="{00000000-0005-0000-0000-00005E120000}"/>
    <cellStyle name="Currency 2 2 2 2 55" xfId="4704" xr:uid="{00000000-0005-0000-0000-00005F120000}"/>
    <cellStyle name="Currency 2 2 2 2 56" xfId="4705" xr:uid="{00000000-0005-0000-0000-000060120000}"/>
    <cellStyle name="Currency 2 2 2 2 57" xfId="4706" xr:uid="{00000000-0005-0000-0000-000061120000}"/>
    <cellStyle name="Currency 2 2 2 2 58" xfId="4707" xr:uid="{00000000-0005-0000-0000-000062120000}"/>
    <cellStyle name="Currency 2 2 2 2 59" xfId="4708" xr:uid="{00000000-0005-0000-0000-000063120000}"/>
    <cellStyle name="Currency 2 2 2 2 6" xfId="4709" xr:uid="{00000000-0005-0000-0000-000064120000}"/>
    <cellStyle name="Currency 2 2 2 2 60" xfId="4710" xr:uid="{00000000-0005-0000-0000-000065120000}"/>
    <cellStyle name="Currency 2 2 2 2 61" xfId="4711" xr:uid="{00000000-0005-0000-0000-000066120000}"/>
    <cellStyle name="Currency 2 2 2 2 62" xfId="4712" xr:uid="{00000000-0005-0000-0000-000067120000}"/>
    <cellStyle name="Currency 2 2 2 2 63" xfId="4713" xr:uid="{00000000-0005-0000-0000-000068120000}"/>
    <cellStyle name="Currency 2 2 2 2 64" xfId="4714" xr:uid="{00000000-0005-0000-0000-000069120000}"/>
    <cellStyle name="Currency 2 2 2 2 65" xfId="4715" xr:uid="{00000000-0005-0000-0000-00006A120000}"/>
    <cellStyle name="Currency 2 2 2 2 7" xfId="4716" xr:uid="{00000000-0005-0000-0000-00006B120000}"/>
    <cellStyle name="Currency 2 2 2 2 8" xfId="4717" xr:uid="{00000000-0005-0000-0000-00006C120000}"/>
    <cellStyle name="Currency 2 2 2 2 9" xfId="4718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1" xfId="4721" xr:uid="{00000000-0005-0000-0000-000070120000}"/>
    <cellStyle name="Currency 2 2 2 20 12" xfId="4722" xr:uid="{00000000-0005-0000-0000-000071120000}"/>
    <cellStyle name="Currency 2 2 2 20 2" xfId="4723" xr:uid="{00000000-0005-0000-0000-000072120000}"/>
    <cellStyle name="Currency 2 2 2 20 3" xfId="4724" xr:uid="{00000000-0005-0000-0000-000073120000}"/>
    <cellStyle name="Currency 2 2 2 20 4" xfId="4725" xr:uid="{00000000-0005-0000-0000-000074120000}"/>
    <cellStyle name="Currency 2 2 2 20 5" xfId="4726" xr:uid="{00000000-0005-0000-0000-000075120000}"/>
    <cellStyle name="Currency 2 2 2 20 6" xfId="4727" xr:uid="{00000000-0005-0000-0000-000076120000}"/>
    <cellStyle name="Currency 2 2 2 20 7" xfId="4728" xr:uid="{00000000-0005-0000-0000-000077120000}"/>
    <cellStyle name="Currency 2 2 2 20 8" xfId="4729" xr:uid="{00000000-0005-0000-0000-000078120000}"/>
    <cellStyle name="Currency 2 2 2 20 9" xfId="4730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1" xfId="4733" xr:uid="{00000000-0005-0000-0000-00007C120000}"/>
    <cellStyle name="Currency 2 2 2 21 12" xfId="4734" xr:uid="{00000000-0005-0000-0000-00007D120000}"/>
    <cellStyle name="Currency 2 2 2 21 2" xfId="4735" xr:uid="{00000000-0005-0000-0000-00007E120000}"/>
    <cellStyle name="Currency 2 2 2 21 3" xfId="4736" xr:uid="{00000000-0005-0000-0000-00007F120000}"/>
    <cellStyle name="Currency 2 2 2 21 4" xfId="4737" xr:uid="{00000000-0005-0000-0000-000080120000}"/>
    <cellStyle name="Currency 2 2 2 21 5" xfId="4738" xr:uid="{00000000-0005-0000-0000-000081120000}"/>
    <cellStyle name="Currency 2 2 2 21 6" xfId="4739" xr:uid="{00000000-0005-0000-0000-000082120000}"/>
    <cellStyle name="Currency 2 2 2 21 7" xfId="4740" xr:uid="{00000000-0005-0000-0000-000083120000}"/>
    <cellStyle name="Currency 2 2 2 21 8" xfId="4741" xr:uid="{00000000-0005-0000-0000-000084120000}"/>
    <cellStyle name="Currency 2 2 2 21 9" xfId="4742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1" xfId="4745" xr:uid="{00000000-0005-0000-0000-000088120000}"/>
    <cellStyle name="Currency 2 2 2 22 12" xfId="4746" xr:uid="{00000000-0005-0000-0000-000089120000}"/>
    <cellStyle name="Currency 2 2 2 22 2" xfId="4747" xr:uid="{00000000-0005-0000-0000-00008A120000}"/>
    <cellStyle name="Currency 2 2 2 22 3" xfId="4748" xr:uid="{00000000-0005-0000-0000-00008B120000}"/>
    <cellStyle name="Currency 2 2 2 22 4" xfId="4749" xr:uid="{00000000-0005-0000-0000-00008C120000}"/>
    <cellStyle name="Currency 2 2 2 22 5" xfId="4750" xr:uid="{00000000-0005-0000-0000-00008D120000}"/>
    <cellStyle name="Currency 2 2 2 22 6" xfId="4751" xr:uid="{00000000-0005-0000-0000-00008E120000}"/>
    <cellStyle name="Currency 2 2 2 22 7" xfId="4752" xr:uid="{00000000-0005-0000-0000-00008F120000}"/>
    <cellStyle name="Currency 2 2 2 22 8" xfId="4753" xr:uid="{00000000-0005-0000-0000-000090120000}"/>
    <cellStyle name="Currency 2 2 2 22 9" xfId="4754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1" xfId="4757" xr:uid="{00000000-0005-0000-0000-000094120000}"/>
    <cellStyle name="Currency 2 2 2 23 12" xfId="4758" xr:uid="{00000000-0005-0000-0000-000095120000}"/>
    <cellStyle name="Currency 2 2 2 23 2" xfId="4759" xr:uid="{00000000-0005-0000-0000-000096120000}"/>
    <cellStyle name="Currency 2 2 2 23 3" xfId="4760" xr:uid="{00000000-0005-0000-0000-000097120000}"/>
    <cellStyle name="Currency 2 2 2 23 4" xfId="4761" xr:uid="{00000000-0005-0000-0000-000098120000}"/>
    <cellStyle name="Currency 2 2 2 23 5" xfId="4762" xr:uid="{00000000-0005-0000-0000-000099120000}"/>
    <cellStyle name="Currency 2 2 2 23 6" xfId="4763" xr:uid="{00000000-0005-0000-0000-00009A120000}"/>
    <cellStyle name="Currency 2 2 2 23 7" xfId="4764" xr:uid="{00000000-0005-0000-0000-00009B120000}"/>
    <cellStyle name="Currency 2 2 2 23 8" xfId="4765" xr:uid="{00000000-0005-0000-0000-00009C120000}"/>
    <cellStyle name="Currency 2 2 2 23 9" xfId="4766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1" xfId="4769" xr:uid="{00000000-0005-0000-0000-0000A0120000}"/>
    <cellStyle name="Currency 2 2 2 24 12" xfId="4770" xr:uid="{00000000-0005-0000-0000-0000A1120000}"/>
    <cellStyle name="Currency 2 2 2 24 2" xfId="4771" xr:uid="{00000000-0005-0000-0000-0000A2120000}"/>
    <cellStyle name="Currency 2 2 2 24 3" xfId="4772" xr:uid="{00000000-0005-0000-0000-0000A3120000}"/>
    <cellStyle name="Currency 2 2 2 24 4" xfId="4773" xr:uid="{00000000-0005-0000-0000-0000A4120000}"/>
    <cellStyle name="Currency 2 2 2 24 5" xfId="4774" xr:uid="{00000000-0005-0000-0000-0000A5120000}"/>
    <cellStyle name="Currency 2 2 2 24 6" xfId="4775" xr:uid="{00000000-0005-0000-0000-0000A6120000}"/>
    <cellStyle name="Currency 2 2 2 24 7" xfId="4776" xr:uid="{00000000-0005-0000-0000-0000A7120000}"/>
    <cellStyle name="Currency 2 2 2 24 8" xfId="4777" xr:uid="{00000000-0005-0000-0000-0000A8120000}"/>
    <cellStyle name="Currency 2 2 2 24 9" xfId="4778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1" xfId="4781" xr:uid="{00000000-0005-0000-0000-0000AC120000}"/>
    <cellStyle name="Currency 2 2 2 25 12" xfId="4782" xr:uid="{00000000-0005-0000-0000-0000AD120000}"/>
    <cellStyle name="Currency 2 2 2 25 2" xfId="4783" xr:uid="{00000000-0005-0000-0000-0000AE120000}"/>
    <cellStyle name="Currency 2 2 2 25 3" xfId="4784" xr:uid="{00000000-0005-0000-0000-0000AF120000}"/>
    <cellStyle name="Currency 2 2 2 25 4" xfId="4785" xr:uid="{00000000-0005-0000-0000-0000B0120000}"/>
    <cellStyle name="Currency 2 2 2 25 5" xfId="4786" xr:uid="{00000000-0005-0000-0000-0000B1120000}"/>
    <cellStyle name="Currency 2 2 2 25 6" xfId="4787" xr:uid="{00000000-0005-0000-0000-0000B2120000}"/>
    <cellStyle name="Currency 2 2 2 25 7" xfId="4788" xr:uid="{00000000-0005-0000-0000-0000B3120000}"/>
    <cellStyle name="Currency 2 2 2 25 8" xfId="4789" xr:uid="{00000000-0005-0000-0000-0000B4120000}"/>
    <cellStyle name="Currency 2 2 2 25 9" xfId="4790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1" xfId="4793" xr:uid="{00000000-0005-0000-0000-0000B8120000}"/>
    <cellStyle name="Currency 2 2 2 26 12" xfId="4794" xr:uid="{00000000-0005-0000-0000-0000B9120000}"/>
    <cellStyle name="Currency 2 2 2 26 2" xfId="4795" xr:uid="{00000000-0005-0000-0000-0000BA120000}"/>
    <cellStyle name="Currency 2 2 2 26 3" xfId="4796" xr:uid="{00000000-0005-0000-0000-0000BB120000}"/>
    <cellStyle name="Currency 2 2 2 26 4" xfId="4797" xr:uid="{00000000-0005-0000-0000-0000BC120000}"/>
    <cellStyle name="Currency 2 2 2 26 5" xfId="4798" xr:uid="{00000000-0005-0000-0000-0000BD120000}"/>
    <cellStyle name="Currency 2 2 2 26 6" xfId="4799" xr:uid="{00000000-0005-0000-0000-0000BE120000}"/>
    <cellStyle name="Currency 2 2 2 26 7" xfId="4800" xr:uid="{00000000-0005-0000-0000-0000BF120000}"/>
    <cellStyle name="Currency 2 2 2 26 8" xfId="4801" xr:uid="{00000000-0005-0000-0000-0000C0120000}"/>
    <cellStyle name="Currency 2 2 2 26 9" xfId="4802" xr:uid="{00000000-0005-0000-0000-0000C1120000}"/>
    <cellStyle name="Currency 2 2 2 27" xfId="4803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3" xfId="4806" xr:uid="{00000000-0005-0000-0000-0000C5120000}"/>
    <cellStyle name="Currency 2 2 2 28 4" xfId="4807" xr:uid="{00000000-0005-0000-0000-0000C6120000}"/>
    <cellStyle name="Currency 2 2 2 28 5" xfId="4808" xr:uid="{00000000-0005-0000-0000-0000C7120000}"/>
    <cellStyle name="Currency 2 2 2 28 6" xfId="4809" xr:uid="{00000000-0005-0000-0000-0000C8120000}"/>
    <cellStyle name="Currency 2 2 2 28 7" xfId="4810" xr:uid="{00000000-0005-0000-0000-0000C9120000}"/>
    <cellStyle name="Currency 2 2 2 29" xfId="4811" xr:uid="{00000000-0005-0000-0000-0000CA120000}"/>
    <cellStyle name="Currency 2 2 2 29 2" xfId="4812" xr:uid="{00000000-0005-0000-0000-0000CB120000}"/>
    <cellStyle name="Currency 2 2 2 29 3" xfId="4813" xr:uid="{00000000-0005-0000-0000-0000CC120000}"/>
    <cellStyle name="Currency 2 2 2 29 4" xfId="4814" xr:uid="{00000000-0005-0000-0000-0000CD120000}"/>
    <cellStyle name="Currency 2 2 2 29 5" xfId="4815" xr:uid="{00000000-0005-0000-0000-0000CE120000}"/>
    <cellStyle name="Currency 2 2 2 29 6" xfId="4816" xr:uid="{00000000-0005-0000-0000-0000CF120000}"/>
    <cellStyle name="Currency 2 2 2 29 7" xfId="4817" xr:uid="{00000000-0005-0000-0000-0000D0120000}"/>
    <cellStyle name="Currency 2 2 2 3" xfId="4818" xr:uid="{00000000-0005-0000-0000-0000D1120000}"/>
    <cellStyle name="Currency 2 2 2 3 10" xfId="4819" xr:uid="{00000000-0005-0000-0000-0000D2120000}"/>
    <cellStyle name="Currency 2 2 2 3 11" xfId="4820" xr:uid="{00000000-0005-0000-0000-0000D3120000}"/>
    <cellStyle name="Currency 2 2 2 3 12" xfId="4821" xr:uid="{00000000-0005-0000-0000-0000D4120000}"/>
    <cellStyle name="Currency 2 2 2 3 13" xfId="4822" xr:uid="{00000000-0005-0000-0000-0000D5120000}"/>
    <cellStyle name="Currency 2 2 2 3 14" xfId="4823" xr:uid="{00000000-0005-0000-0000-0000D6120000}"/>
    <cellStyle name="Currency 2 2 2 3 15" xfId="4824" xr:uid="{00000000-0005-0000-0000-0000D7120000}"/>
    <cellStyle name="Currency 2 2 2 3 16" xfId="4825" xr:uid="{00000000-0005-0000-0000-0000D8120000}"/>
    <cellStyle name="Currency 2 2 2 3 17" xfId="4826" xr:uid="{00000000-0005-0000-0000-0000D9120000}"/>
    <cellStyle name="Currency 2 2 2 3 18" xfId="4827" xr:uid="{00000000-0005-0000-0000-0000DA120000}"/>
    <cellStyle name="Currency 2 2 2 3 19" xfId="4828" xr:uid="{00000000-0005-0000-0000-0000DB120000}"/>
    <cellStyle name="Currency 2 2 2 3 2" xfId="4829" xr:uid="{00000000-0005-0000-0000-0000DC120000}"/>
    <cellStyle name="Currency 2 2 2 3 20" xfId="4830" xr:uid="{00000000-0005-0000-0000-0000DD120000}"/>
    <cellStyle name="Currency 2 2 2 3 21" xfId="4831" xr:uid="{00000000-0005-0000-0000-0000DE120000}"/>
    <cellStyle name="Currency 2 2 2 3 22" xfId="4832" xr:uid="{00000000-0005-0000-0000-0000DF120000}"/>
    <cellStyle name="Currency 2 2 2 3 23" xfId="4833" xr:uid="{00000000-0005-0000-0000-0000E0120000}"/>
    <cellStyle name="Currency 2 2 2 3 24" xfId="4834" xr:uid="{00000000-0005-0000-0000-0000E1120000}"/>
    <cellStyle name="Currency 2 2 2 3 25" xfId="4835" xr:uid="{00000000-0005-0000-0000-0000E2120000}"/>
    <cellStyle name="Currency 2 2 2 3 26" xfId="4836" xr:uid="{00000000-0005-0000-0000-0000E3120000}"/>
    <cellStyle name="Currency 2 2 2 3 27" xfId="4837" xr:uid="{00000000-0005-0000-0000-0000E4120000}"/>
    <cellStyle name="Currency 2 2 2 3 28" xfId="4838" xr:uid="{00000000-0005-0000-0000-0000E5120000}"/>
    <cellStyle name="Currency 2 2 2 3 29" xfId="4839" xr:uid="{00000000-0005-0000-0000-0000E6120000}"/>
    <cellStyle name="Currency 2 2 2 3 3" xfId="4840" xr:uid="{00000000-0005-0000-0000-0000E7120000}"/>
    <cellStyle name="Currency 2 2 2 3 30" xfId="4841" xr:uid="{00000000-0005-0000-0000-0000E8120000}"/>
    <cellStyle name="Currency 2 2 2 3 31" xfId="4842" xr:uid="{00000000-0005-0000-0000-0000E9120000}"/>
    <cellStyle name="Currency 2 2 2 3 32" xfId="4843" xr:uid="{00000000-0005-0000-0000-0000EA120000}"/>
    <cellStyle name="Currency 2 2 2 3 33" xfId="4844" xr:uid="{00000000-0005-0000-0000-0000EB120000}"/>
    <cellStyle name="Currency 2 2 2 3 34" xfId="4845" xr:uid="{00000000-0005-0000-0000-0000EC120000}"/>
    <cellStyle name="Currency 2 2 2 3 35" xfId="4846" xr:uid="{00000000-0005-0000-0000-0000ED120000}"/>
    <cellStyle name="Currency 2 2 2 3 36" xfId="4847" xr:uid="{00000000-0005-0000-0000-0000EE120000}"/>
    <cellStyle name="Currency 2 2 2 3 37" xfId="4848" xr:uid="{00000000-0005-0000-0000-0000EF120000}"/>
    <cellStyle name="Currency 2 2 2 3 38" xfId="4849" xr:uid="{00000000-0005-0000-0000-0000F0120000}"/>
    <cellStyle name="Currency 2 2 2 3 39" xfId="4850" xr:uid="{00000000-0005-0000-0000-0000F1120000}"/>
    <cellStyle name="Currency 2 2 2 3 4" xfId="4851" xr:uid="{00000000-0005-0000-0000-0000F2120000}"/>
    <cellStyle name="Currency 2 2 2 3 40" xfId="4852" xr:uid="{00000000-0005-0000-0000-0000F3120000}"/>
    <cellStyle name="Currency 2 2 2 3 41" xfId="4853" xr:uid="{00000000-0005-0000-0000-0000F4120000}"/>
    <cellStyle name="Currency 2 2 2 3 42" xfId="4854" xr:uid="{00000000-0005-0000-0000-0000F5120000}"/>
    <cellStyle name="Currency 2 2 2 3 43" xfId="4855" xr:uid="{00000000-0005-0000-0000-0000F6120000}"/>
    <cellStyle name="Currency 2 2 2 3 44" xfId="4856" xr:uid="{00000000-0005-0000-0000-0000F7120000}"/>
    <cellStyle name="Currency 2 2 2 3 45" xfId="4857" xr:uid="{00000000-0005-0000-0000-0000F8120000}"/>
    <cellStyle name="Currency 2 2 2 3 46" xfId="4858" xr:uid="{00000000-0005-0000-0000-0000F9120000}"/>
    <cellStyle name="Currency 2 2 2 3 47" xfId="4859" xr:uid="{00000000-0005-0000-0000-0000FA120000}"/>
    <cellStyle name="Currency 2 2 2 3 48" xfId="4860" xr:uid="{00000000-0005-0000-0000-0000FB120000}"/>
    <cellStyle name="Currency 2 2 2 3 49" xfId="4861" xr:uid="{00000000-0005-0000-0000-0000FC120000}"/>
    <cellStyle name="Currency 2 2 2 3 5" xfId="4862" xr:uid="{00000000-0005-0000-0000-0000FD120000}"/>
    <cellStyle name="Currency 2 2 2 3 50" xfId="4863" xr:uid="{00000000-0005-0000-0000-0000FE120000}"/>
    <cellStyle name="Currency 2 2 2 3 51" xfId="4864" xr:uid="{00000000-0005-0000-0000-0000FF120000}"/>
    <cellStyle name="Currency 2 2 2 3 52" xfId="4865" xr:uid="{00000000-0005-0000-0000-000000130000}"/>
    <cellStyle name="Currency 2 2 2 3 53" xfId="4866" xr:uid="{00000000-0005-0000-0000-000001130000}"/>
    <cellStyle name="Currency 2 2 2 3 54" xfId="4867" xr:uid="{00000000-0005-0000-0000-000002130000}"/>
    <cellStyle name="Currency 2 2 2 3 55" xfId="4868" xr:uid="{00000000-0005-0000-0000-000003130000}"/>
    <cellStyle name="Currency 2 2 2 3 56" xfId="4869" xr:uid="{00000000-0005-0000-0000-000004130000}"/>
    <cellStyle name="Currency 2 2 2 3 57" xfId="4870" xr:uid="{00000000-0005-0000-0000-000005130000}"/>
    <cellStyle name="Currency 2 2 2 3 58" xfId="4871" xr:uid="{00000000-0005-0000-0000-000006130000}"/>
    <cellStyle name="Currency 2 2 2 3 59" xfId="4872" xr:uid="{00000000-0005-0000-0000-000007130000}"/>
    <cellStyle name="Currency 2 2 2 3 6" xfId="4873" xr:uid="{00000000-0005-0000-0000-000008130000}"/>
    <cellStyle name="Currency 2 2 2 3 60" xfId="4874" xr:uid="{00000000-0005-0000-0000-000009130000}"/>
    <cellStyle name="Currency 2 2 2 3 61" xfId="4875" xr:uid="{00000000-0005-0000-0000-00000A130000}"/>
    <cellStyle name="Currency 2 2 2 3 62" xfId="4876" xr:uid="{00000000-0005-0000-0000-00000B130000}"/>
    <cellStyle name="Currency 2 2 2 3 63" xfId="4877" xr:uid="{00000000-0005-0000-0000-00000C130000}"/>
    <cellStyle name="Currency 2 2 2 3 64" xfId="4878" xr:uid="{00000000-0005-0000-0000-00000D130000}"/>
    <cellStyle name="Currency 2 2 2 3 65" xfId="4879" xr:uid="{00000000-0005-0000-0000-00000E130000}"/>
    <cellStyle name="Currency 2 2 2 3 7" xfId="4880" xr:uid="{00000000-0005-0000-0000-00000F130000}"/>
    <cellStyle name="Currency 2 2 2 3 8" xfId="4881" xr:uid="{00000000-0005-0000-0000-000010130000}"/>
    <cellStyle name="Currency 2 2 2 3 9" xfId="4882" xr:uid="{00000000-0005-0000-0000-000011130000}"/>
    <cellStyle name="Currency 2 2 2 30" xfId="4883" xr:uid="{00000000-0005-0000-0000-000012130000}"/>
    <cellStyle name="Currency 2 2 2 31" xfId="4884" xr:uid="{00000000-0005-0000-0000-000013130000}"/>
    <cellStyle name="Currency 2 2 2 32" xfId="4885" xr:uid="{00000000-0005-0000-0000-000014130000}"/>
    <cellStyle name="Currency 2 2 2 33" xfId="4886" xr:uid="{00000000-0005-0000-0000-000015130000}"/>
    <cellStyle name="Currency 2 2 2 34" xfId="4887" xr:uid="{00000000-0005-0000-0000-000016130000}"/>
    <cellStyle name="Currency 2 2 2 35" xfId="4888" xr:uid="{00000000-0005-0000-0000-000017130000}"/>
    <cellStyle name="Currency 2 2 2 36" xfId="4889" xr:uid="{00000000-0005-0000-0000-000018130000}"/>
    <cellStyle name="Currency 2 2 2 37" xfId="4890" xr:uid="{00000000-0005-0000-0000-000019130000}"/>
    <cellStyle name="Currency 2 2 2 38" xfId="4891" xr:uid="{00000000-0005-0000-0000-00001A130000}"/>
    <cellStyle name="Currency 2 2 2 39" xfId="4892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1" xfId="4895" xr:uid="{00000000-0005-0000-0000-00001E130000}"/>
    <cellStyle name="Currency 2 2 2 4 12" xfId="4896" xr:uid="{00000000-0005-0000-0000-00001F130000}"/>
    <cellStyle name="Currency 2 2 2 4 13" xfId="4897" xr:uid="{00000000-0005-0000-0000-000020130000}"/>
    <cellStyle name="Currency 2 2 2 4 14" xfId="4898" xr:uid="{00000000-0005-0000-0000-000021130000}"/>
    <cellStyle name="Currency 2 2 2 4 15" xfId="4899" xr:uid="{00000000-0005-0000-0000-000022130000}"/>
    <cellStyle name="Currency 2 2 2 4 16" xfId="4900" xr:uid="{00000000-0005-0000-0000-000023130000}"/>
    <cellStyle name="Currency 2 2 2 4 17" xfId="4901" xr:uid="{00000000-0005-0000-0000-000024130000}"/>
    <cellStyle name="Currency 2 2 2 4 18" xfId="4902" xr:uid="{00000000-0005-0000-0000-000025130000}"/>
    <cellStyle name="Currency 2 2 2 4 19" xfId="4903" xr:uid="{00000000-0005-0000-0000-000026130000}"/>
    <cellStyle name="Currency 2 2 2 4 2" xfId="4904" xr:uid="{00000000-0005-0000-0000-000027130000}"/>
    <cellStyle name="Currency 2 2 2 4 20" xfId="4905" xr:uid="{00000000-0005-0000-0000-000028130000}"/>
    <cellStyle name="Currency 2 2 2 4 21" xfId="4906" xr:uid="{00000000-0005-0000-0000-000029130000}"/>
    <cellStyle name="Currency 2 2 2 4 22" xfId="4907" xr:uid="{00000000-0005-0000-0000-00002A130000}"/>
    <cellStyle name="Currency 2 2 2 4 23" xfId="4908" xr:uid="{00000000-0005-0000-0000-00002B130000}"/>
    <cellStyle name="Currency 2 2 2 4 24" xfId="4909" xr:uid="{00000000-0005-0000-0000-00002C130000}"/>
    <cellStyle name="Currency 2 2 2 4 25" xfId="4910" xr:uid="{00000000-0005-0000-0000-00002D130000}"/>
    <cellStyle name="Currency 2 2 2 4 26" xfId="4911" xr:uid="{00000000-0005-0000-0000-00002E130000}"/>
    <cellStyle name="Currency 2 2 2 4 27" xfId="4912" xr:uid="{00000000-0005-0000-0000-00002F130000}"/>
    <cellStyle name="Currency 2 2 2 4 28" xfId="4913" xr:uid="{00000000-0005-0000-0000-000030130000}"/>
    <cellStyle name="Currency 2 2 2 4 29" xfId="4914" xr:uid="{00000000-0005-0000-0000-000031130000}"/>
    <cellStyle name="Currency 2 2 2 4 3" xfId="4915" xr:uid="{00000000-0005-0000-0000-000032130000}"/>
    <cellStyle name="Currency 2 2 2 4 30" xfId="4916" xr:uid="{00000000-0005-0000-0000-000033130000}"/>
    <cellStyle name="Currency 2 2 2 4 31" xfId="4917" xr:uid="{00000000-0005-0000-0000-000034130000}"/>
    <cellStyle name="Currency 2 2 2 4 32" xfId="4918" xr:uid="{00000000-0005-0000-0000-000035130000}"/>
    <cellStyle name="Currency 2 2 2 4 33" xfId="4919" xr:uid="{00000000-0005-0000-0000-000036130000}"/>
    <cellStyle name="Currency 2 2 2 4 34" xfId="4920" xr:uid="{00000000-0005-0000-0000-000037130000}"/>
    <cellStyle name="Currency 2 2 2 4 35" xfId="4921" xr:uid="{00000000-0005-0000-0000-000038130000}"/>
    <cellStyle name="Currency 2 2 2 4 36" xfId="4922" xr:uid="{00000000-0005-0000-0000-000039130000}"/>
    <cellStyle name="Currency 2 2 2 4 37" xfId="4923" xr:uid="{00000000-0005-0000-0000-00003A130000}"/>
    <cellStyle name="Currency 2 2 2 4 38" xfId="4924" xr:uid="{00000000-0005-0000-0000-00003B130000}"/>
    <cellStyle name="Currency 2 2 2 4 39" xfId="4925" xr:uid="{00000000-0005-0000-0000-00003C130000}"/>
    <cellStyle name="Currency 2 2 2 4 4" xfId="4926" xr:uid="{00000000-0005-0000-0000-00003D130000}"/>
    <cellStyle name="Currency 2 2 2 4 40" xfId="4927" xr:uid="{00000000-0005-0000-0000-00003E130000}"/>
    <cellStyle name="Currency 2 2 2 4 41" xfId="4928" xr:uid="{00000000-0005-0000-0000-00003F130000}"/>
    <cellStyle name="Currency 2 2 2 4 42" xfId="4929" xr:uid="{00000000-0005-0000-0000-000040130000}"/>
    <cellStyle name="Currency 2 2 2 4 43" xfId="4930" xr:uid="{00000000-0005-0000-0000-000041130000}"/>
    <cellStyle name="Currency 2 2 2 4 44" xfId="4931" xr:uid="{00000000-0005-0000-0000-000042130000}"/>
    <cellStyle name="Currency 2 2 2 4 45" xfId="4932" xr:uid="{00000000-0005-0000-0000-000043130000}"/>
    <cellStyle name="Currency 2 2 2 4 46" xfId="4933" xr:uid="{00000000-0005-0000-0000-000044130000}"/>
    <cellStyle name="Currency 2 2 2 4 47" xfId="4934" xr:uid="{00000000-0005-0000-0000-000045130000}"/>
    <cellStyle name="Currency 2 2 2 4 48" xfId="4935" xr:uid="{00000000-0005-0000-0000-000046130000}"/>
    <cellStyle name="Currency 2 2 2 4 49" xfId="4936" xr:uid="{00000000-0005-0000-0000-000047130000}"/>
    <cellStyle name="Currency 2 2 2 4 5" xfId="4937" xr:uid="{00000000-0005-0000-0000-000048130000}"/>
    <cellStyle name="Currency 2 2 2 4 50" xfId="4938" xr:uid="{00000000-0005-0000-0000-000049130000}"/>
    <cellStyle name="Currency 2 2 2 4 51" xfId="4939" xr:uid="{00000000-0005-0000-0000-00004A130000}"/>
    <cellStyle name="Currency 2 2 2 4 52" xfId="4940" xr:uid="{00000000-0005-0000-0000-00004B130000}"/>
    <cellStyle name="Currency 2 2 2 4 53" xfId="4941" xr:uid="{00000000-0005-0000-0000-00004C130000}"/>
    <cellStyle name="Currency 2 2 2 4 54" xfId="4942" xr:uid="{00000000-0005-0000-0000-00004D130000}"/>
    <cellStyle name="Currency 2 2 2 4 55" xfId="4943" xr:uid="{00000000-0005-0000-0000-00004E130000}"/>
    <cellStyle name="Currency 2 2 2 4 56" xfId="4944" xr:uid="{00000000-0005-0000-0000-00004F130000}"/>
    <cellStyle name="Currency 2 2 2 4 57" xfId="4945" xr:uid="{00000000-0005-0000-0000-000050130000}"/>
    <cellStyle name="Currency 2 2 2 4 58" xfId="4946" xr:uid="{00000000-0005-0000-0000-000051130000}"/>
    <cellStyle name="Currency 2 2 2 4 59" xfId="4947" xr:uid="{00000000-0005-0000-0000-000052130000}"/>
    <cellStyle name="Currency 2 2 2 4 6" xfId="4948" xr:uid="{00000000-0005-0000-0000-000053130000}"/>
    <cellStyle name="Currency 2 2 2 4 60" xfId="4949" xr:uid="{00000000-0005-0000-0000-000054130000}"/>
    <cellStyle name="Currency 2 2 2 4 61" xfId="4950" xr:uid="{00000000-0005-0000-0000-000055130000}"/>
    <cellStyle name="Currency 2 2 2 4 62" xfId="4951" xr:uid="{00000000-0005-0000-0000-000056130000}"/>
    <cellStyle name="Currency 2 2 2 4 63" xfId="4952" xr:uid="{00000000-0005-0000-0000-000057130000}"/>
    <cellStyle name="Currency 2 2 2 4 64" xfId="4953" xr:uid="{00000000-0005-0000-0000-000058130000}"/>
    <cellStyle name="Currency 2 2 2 4 65" xfId="4954" xr:uid="{00000000-0005-0000-0000-000059130000}"/>
    <cellStyle name="Currency 2 2 2 4 7" xfId="4955" xr:uid="{00000000-0005-0000-0000-00005A130000}"/>
    <cellStyle name="Currency 2 2 2 4 8" xfId="4956" xr:uid="{00000000-0005-0000-0000-00005B130000}"/>
    <cellStyle name="Currency 2 2 2 4 9" xfId="4957" xr:uid="{00000000-0005-0000-0000-00005C130000}"/>
    <cellStyle name="Currency 2 2 2 40" xfId="4958" xr:uid="{00000000-0005-0000-0000-00005D130000}"/>
    <cellStyle name="Currency 2 2 2 41" xfId="4959" xr:uid="{00000000-0005-0000-0000-00005E130000}"/>
    <cellStyle name="Currency 2 2 2 42" xfId="4960" xr:uid="{00000000-0005-0000-0000-00005F130000}"/>
    <cellStyle name="Currency 2 2 2 43" xfId="4961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3" xfId="4964" xr:uid="{00000000-0005-0000-0000-000063130000}"/>
    <cellStyle name="Currency 2 2 2 44 4" xfId="4965" xr:uid="{00000000-0005-0000-0000-000064130000}"/>
    <cellStyle name="Currency 2 2 2 44 5" xfId="4966" xr:uid="{00000000-0005-0000-0000-000065130000}"/>
    <cellStyle name="Currency 2 2 2 44 6" xfId="4967" xr:uid="{00000000-0005-0000-0000-000066130000}"/>
    <cellStyle name="Currency 2 2 2 45" xfId="4968" xr:uid="{00000000-0005-0000-0000-000067130000}"/>
    <cellStyle name="Currency 2 2 2 46" xfId="4969" xr:uid="{00000000-0005-0000-0000-000068130000}"/>
    <cellStyle name="Currency 2 2 2 47" xfId="4970" xr:uid="{00000000-0005-0000-0000-000069130000}"/>
    <cellStyle name="Currency 2 2 2 48" xfId="4971" xr:uid="{00000000-0005-0000-0000-00006A130000}"/>
    <cellStyle name="Currency 2 2 2 49" xfId="4972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1" xfId="4975" xr:uid="{00000000-0005-0000-0000-00006E130000}"/>
    <cellStyle name="Currency 2 2 2 5 12" xfId="4976" xr:uid="{00000000-0005-0000-0000-00006F130000}"/>
    <cellStyle name="Currency 2 2 2 5 13" xfId="4977" xr:uid="{00000000-0005-0000-0000-000070130000}"/>
    <cellStyle name="Currency 2 2 2 5 14" xfId="4978" xr:uid="{00000000-0005-0000-0000-000071130000}"/>
    <cellStyle name="Currency 2 2 2 5 15" xfId="4979" xr:uid="{00000000-0005-0000-0000-000072130000}"/>
    <cellStyle name="Currency 2 2 2 5 16" xfId="4980" xr:uid="{00000000-0005-0000-0000-000073130000}"/>
    <cellStyle name="Currency 2 2 2 5 17" xfId="4981" xr:uid="{00000000-0005-0000-0000-000074130000}"/>
    <cellStyle name="Currency 2 2 2 5 18" xfId="4982" xr:uid="{00000000-0005-0000-0000-000075130000}"/>
    <cellStyle name="Currency 2 2 2 5 19" xfId="4983" xr:uid="{00000000-0005-0000-0000-000076130000}"/>
    <cellStyle name="Currency 2 2 2 5 2" xfId="4984" xr:uid="{00000000-0005-0000-0000-000077130000}"/>
    <cellStyle name="Currency 2 2 2 5 20" xfId="4985" xr:uid="{00000000-0005-0000-0000-000078130000}"/>
    <cellStyle name="Currency 2 2 2 5 21" xfId="4986" xr:uid="{00000000-0005-0000-0000-000079130000}"/>
    <cellStyle name="Currency 2 2 2 5 22" xfId="4987" xr:uid="{00000000-0005-0000-0000-00007A130000}"/>
    <cellStyle name="Currency 2 2 2 5 23" xfId="4988" xr:uid="{00000000-0005-0000-0000-00007B130000}"/>
    <cellStyle name="Currency 2 2 2 5 24" xfId="4989" xr:uid="{00000000-0005-0000-0000-00007C130000}"/>
    <cellStyle name="Currency 2 2 2 5 25" xfId="4990" xr:uid="{00000000-0005-0000-0000-00007D130000}"/>
    <cellStyle name="Currency 2 2 2 5 26" xfId="4991" xr:uid="{00000000-0005-0000-0000-00007E130000}"/>
    <cellStyle name="Currency 2 2 2 5 27" xfId="4992" xr:uid="{00000000-0005-0000-0000-00007F130000}"/>
    <cellStyle name="Currency 2 2 2 5 28" xfId="4993" xr:uid="{00000000-0005-0000-0000-000080130000}"/>
    <cellStyle name="Currency 2 2 2 5 29" xfId="4994" xr:uid="{00000000-0005-0000-0000-000081130000}"/>
    <cellStyle name="Currency 2 2 2 5 3" xfId="4995" xr:uid="{00000000-0005-0000-0000-000082130000}"/>
    <cellStyle name="Currency 2 2 2 5 30" xfId="4996" xr:uid="{00000000-0005-0000-0000-000083130000}"/>
    <cellStyle name="Currency 2 2 2 5 31" xfId="4997" xr:uid="{00000000-0005-0000-0000-000084130000}"/>
    <cellStyle name="Currency 2 2 2 5 32" xfId="4998" xr:uid="{00000000-0005-0000-0000-000085130000}"/>
    <cellStyle name="Currency 2 2 2 5 33" xfId="4999" xr:uid="{00000000-0005-0000-0000-000086130000}"/>
    <cellStyle name="Currency 2 2 2 5 34" xfId="5000" xr:uid="{00000000-0005-0000-0000-000087130000}"/>
    <cellStyle name="Currency 2 2 2 5 35" xfId="5001" xr:uid="{00000000-0005-0000-0000-000088130000}"/>
    <cellStyle name="Currency 2 2 2 5 36" xfId="5002" xr:uid="{00000000-0005-0000-0000-000089130000}"/>
    <cellStyle name="Currency 2 2 2 5 37" xfId="5003" xr:uid="{00000000-0005-0000-0000-00008A130000}"/>
    <cellStyle name="Currency 2 2 2 5 38" xfId="5004" xr:uid="{00000000-0005-0000-0000-00008B130000}"/>
    <cellStyle name="Currency 2 2 2 5 39" xfId="5005" xr:uid="{00000000-0005-0000-0000-00008C130000}"/>
    <cellStyle name="Currency 2 2 2 5 4" xfId="5006" xr:uid="{00000000-0005-0000-0000-00008D130000}"/>
    <cellStyle name="Currency 2 2 2 5 40" xfId="5007" xr:uid="{00000000-0005-0000-0000-00008E130000}"/>
    <cellStyle name="Currency 2 2 2 5 41" xfId="5008" xr:uid="{00000000-0005-0000-0000-00008F130000}"/>
    <cellStyle name="Currency 2 2 2 5 42" xfId="5009" xr:uid="{00000000-0005-0000-0000-000090130000}"/>
    <cellStyle name="Currency 2 2 2 5 43" xfId="5010" xr:uid="{00000000-0005-0000-0000-000091130000}"/>
    <cellStyle name="Currency 2 2 2 5 44" xfId="5011" xr:uid="{00000000-0005-0000-0000-000092130000}"/>
    <cellStyle name="Currency 2 2 2 5 45" xfId="5012" xr:uid="{00000000-0005-0000-0000-000093130000}"/>
    <cellStyle name="Currency 2 2 2 5 46" xfId="5013" xr:uid="{00000000-0005-0000-0000-000094130000}"/>
    <cellStyle name="Currency 2 2 2 5 47" xfId="5014" xr:uid="{00000000-0005-0000-0000-000095130000}"/>
    <cellStyle name="Currency 2 2 2 5 48" xfId="5015" xr:uid="{00000000-0005-0000-0000-000096130000}"/>
    <cellStyle name="Currency 2 2 2 5 49" xfId="5016" xr:uid="{00000000-0005-0000-0000-000097130000}"/>
    <cellStyle name="Currency 2 2 2 5 5" xfId="5017" xr:uid="{00000000-0005-0000-0000-000098130000}"/>
    <cellStyle name="Currency 2 2 2 5 50" xfId="5018" xr:uid="{00000000-0005-0000-0000-000099130000}"/>
    <cellStyle name="Currency 2 2 2 5 51" xfId="5019" xr:uid="{00000000-0005-0000-0000-00009A130000}"/>
    <cellStyle name="Currency 2 2 2 5 52" xfId="5020" xr:uid="{00000000-0005-0000-0000-00009B130000}"/>
    <cellStyle name="Currency 2 2 2 5 53" xfId="5021" xr:uid="{00000000-0005-0000-0000-00009C130000}"/>
    <cellStyle name="Currency 2 2 2 5 54" xfId="5022" xr:uid="{00000000-0005-0000-0000-00009D130000}"/>
    <cellStyle name="Currency 2 2 2 5 55" xfId="5023" xr:uid="{00000000-0005-0000-0000-00009E130000}"/>
    <cellStyle name="Currency 2 2 2 5 56" xfId="5024" xr:uid="{00000000-0005-0000-0000-00009F130000}"/>
    <cellStyle name="Currency 2 2 2 5 57" xfId="5025" xr:uid="{00000000-0005-0000-0000-0000A0130000}"/>
    <cellStyle name="Currency 2 2 2 5 58" xfId="5026" xr:uid="{00000000-0005-0000-0000-0000A1130000}"/>
    <cellStyle name="Currency 2 2 2 5 59" xfId="5027" xr:uid="{00000000-0005-0000-0000-0000A2130000}"/>
    <cellStyle name="Currency 2 2 2 5 6" xfId="5028" xr:uid="{00000000-0005-0000-0000-0000A3130000}"/>
    <cellStyle name="Currency 2 2 2 5 60" xfId="5029" xr:uid="{00000000-0005-0000-0000-0000A4130000}"/>
    <cellStyle name="Currency 2 2 2 5 61" xfId="5030" xr:uid="{00000000-0005-0000-0000-0000A5130000}"/>
    <cellStyle name="Currency 2 2 2 5 62" xfId="5031" xr:uid="{00000000-0005-0000-0000-0000A6130000}"/>
    <cellStyle name="Currency 2 2 2 5 63" xfId="5032" xr:uid="{00000000-0005-0000-0000-0000A7130000}"/>
    <cellStyle name="Currency 2 2 2 5 64" xfId="5033" xr:uid="{00000000-0005-0000-0000-0000A8130000}"/>
    <cellStyle name="Currency 2 2 2 5 65" xfId="5034" xr:uid="{00000000-0005-0000-0000-0000A9130000}"/>
    <cellStyle name="Currency 2 2 2 5 7" xfId="5035" xr:uid="{00000000-0005-0000-0000-0000AA130000}"/>
    <cellStyle name="Currency 2 2 2 5 8" xfId="5036" xr:uid="{00000000-0005-0000-0000-0000AB130000}"/>
    <cellStyle name="Currency 2 2 2 5 9" xfId="5037" xr:uid="{00000000-0005-0000-0000-0000AC130000}"/>
    <cellStyle name="Currency 2 2 2 50" xfId="5038" xr:uid="{00000000-0005-0000-0000-0000AD130000}"/>
    <cellStyle name="Currency 2 2 2 51" xfId="5039" xr:uid="{00000000-0005-0000-0000-0000AE130000}"/>
    <cellStyle name="Currency 2 2 2 52" xfId="5040" xr:uid="{00000000-0005-0000-0000-0000AF130000}"/>
    <cellStyle name="Currency 2 2 2 53" xfId="5041" xr:uid="{00000000-0005-0000-0000-0000B0130000}"/>
    <cellStyle name="Currency 2 2 2 54" xfId="5042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3" xfId="5045" xr:uid="{00000000-0005-0000-0000-0000B4130000}"/>
    <cellStyle name="Currency 2 2 2 55 4" xfId="5046" xr:uid="{00000000-0005-0000-0000-0000B5130000}"/>
    <cellStyle name="Currency 2 2 2 55 5" xfId="5047" xr:uid="{00000000-0005-0000-0000-0000B6130000}"/>
    <cellStyle name="Currency 2 2 2 56" xfId="5048" xr:uid="{00000000-0005-0000-0000-0000B7130000}"/>
    <cellStyle name="Currency 2 2 2 57" xfId="5049" xr:uid="{00000000-0005-0000-0000-0000B8130000}"/>
    <cellStyle name="Currency 2 2 2 58" xfId="5050" xr:uid="{00000000-0005-0000-0000-0000B9130000}"/>
    <cellStyle name="Currency 2 2 2 59" xfId="5051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1" xfId="5054" xr:uid="{00000000-0005-0000-0000-0000BD130000}"/>
    <cellStyle name="Currency 2 2 2 6 12" xfId="5055" xr:uid="{00000000-0005-0000-0000-0000BE130000}"/>
    <cellStyle name="Currency 2 2 2 6 13" xfId="5056" xr:uid="{00000000-0005-0000-0000-0000BF130000}"/>
    <cellStyle name="Currency 2 2 2 6 14" xfId="5057" xr:uid="{00000000-0005-0000-0000-0000C0130000}"/>
    <cellStyle name="Currency 2 2 2 6 15" xfId="5058" xr:uid="{00000000-0005-0000-0000-0000C1130000}"/>
    <cellStyle name="Currency 2 2 2 6 16" xfId="5059" xr:uid="{00000000-0005-0000-0000-0000C2130000}"/>
    <cellStyle name="Currency 2 2 2 6 17" xfId="5060" xr:uid="{00000000-0005-0000-0000-0000C3130000}"/>
    <cellStyle name="Currency 2 2 2 6 18" xfId="5061" xr:uid="{00000000-0005-0000-0000-0000C4130000}"/>
    <cellStyle name="Currency 2 2 2 6 19" xfId="5062" xr:uid="{00000000-0005-0000-0000-0000C5130000}"/>
    <cellStyle name="Currency 2 2 2 6 2" xfId="5063" xr:uid="{00000000-0005-0000-0000-0000C6130000}"/>
    <cellStyle name="Currency 2 2 2 6 20" xfId="5064" xr:uid="{00000000-0005-0000-0000-0000C7130000}"/>
    <cellStyle name="Currency 2 2 2 6 21" xfId="5065" xr:uid="{00000000-0005-0000-0000-0000C8130000}"/>
    <cellStyle name="Currency 2 2 2 6 22" xfId="5066" xr:uid="{00000000-0005-0000-0000-0000C9130000}"/>
    <cellStyle name="Currency 2 2 2 6 23" xfId="5067" xr:uid="{00000000-0005-0000-0000-0000CA130000}"/>
    <cellStyle name="Currency 2 2 2 6 24" xfId="5068" xr:uid="{00000000-0005-0000-0000-0000CB130000}"/>
    <cellStyle name="Currency 2 2 2 6 25" xfId="5069" xr:uid="{00000000-0005-0000-0000-0000CC130000}"/>
    <cellStyle name="Currency 2 2 2 6 26" xfId="5070" xr:uid="{00000000-0005-0000-0000-0000CD130000}"/>
    <cellStyle name="Currency 2 2 2 6 27" xfId="5071" xr:uid="{00000000-0005-0000-0000-0000CE130000}"/>
    <cellStyle name="Currency 2 2 2 6 28" xfId="5072" xr:uid="{00000000-0005-0000-0000-0000CF130000}"/>
    <cellStyle name="Currency 2 2 2 6 29" xfId="5073" xr:uid="{00000000-0005-0000-0000-0000D0130000}"/>
    <cellStyle name="Currency 2 2 2 6 3" xfId="5074" xr:uid="{00000000-0005-0000-0000-0000D1130000}"/>
    <cellStyle name="Currency 2 2 2 6 30" xfId="5075" xr:uid="{00000000-0005-0000-0000-0000D2130000}"/>
    <cellStyle name="Currency 2 2 2 6 31" xfId="5076" xr:uid="{00000000-0005-0000-0000-0000D3130000}"/>
    <cellStyle name="Currency 2 2 2 6 32" xfId="5077" xr:uid="{00000000-0005-0000-0000-0000D4130000}"/>
    <cellStyle name="Currency 2 2 2 6 33" xfId="5078" xr:uid="{00000000-0005-0000-0000-0000D5130000}"/>
    <cellStyle name="Currency 2 2 2 6 34" xfId="5079" xr:uid="{00000000-0005-0000-0000-0000D6130000}"/>
    <cellStyle name="Currency 2 2 2 6 35" xfId="5080" xr:uid="{00000000-0005-0000-0000-0000D7130000}"/>
    <cellStyle name="Currency 2 2 2 6 36" xfId="5081" xr:uid="{00000000-0005-0000-0000-0000D8130000}"/>
    <cellStyle name="Currency 2 2 2 6 37" xfId="5082" xr:uid="{00000000-0005-0000-0000-0000D9130000}"/>
    <cellStyle name="Currency 2 2 2 6 38" xfId="5083" xr:uid="{00000000-0005-0000-0000-0000DA130000}"/>
    <cellStyle name="Currency 2 2 2 6 39" xfId="5084" xr:uid="{00000000-0005-0000-0000-0000DB130000}"/>
    <cellStyle name="Currency 2 2 2 6 4" xfId="5085" xr:uid="{00000000-0005-0000-0000-0000DC130000}"/>
    <cellStyle name="Currency 2 2 2 6 40" xfId="5086" xr:uid="{00000000-0005-0000-0000-0000DD130000}"/>
    <cellStyle name="Currency 2 2 2 6 41" xfId="5087" xr:uid="{00000000-0005-0000-0000-0000DE130000}"/>
    <cellStyle name="Currency 2 2 2 6 42" xfId="5088" xr:uid="{00000000-0005-0000-0000-0000DF130000}"/>
    <cellStyle name="Currency 2 2 2 6 43" xfId="5089" xr:uid="{00000000-0005-0000-0000-0000E0130000}"/>
    <cellStyle name="Currency 2 2 2 6 44" xfId="5090" xr:uid="{00000000-0005-0000-0000-0000E1130000}"/>
    <cellStyle name="Currency 2 2 2 6 45" xfId="5091" xr:uid="{00000000-0005-0000-0000-0000E2130000}"/>
    <cellStyle name="Currency 2 2 2 6 46" xfId="5092" xr:uid="{00000000-0005-0000-0000-0000E3130000}"/>
    <cellStyle name="Currency 2 2 2 6 47" xfId="5093" xr:uid="{00000000-0005-0000-0000-0000E4130000}"/>
    <cellStyle name="Currency 2 2 2 6 48" xfId="5094" xr:uid="{00000000-0005-0000-0000-0000E5130000}"/>
    <cellStyle name="Currency 2 2 2 6 49" xfId="5095" xr:uid="{00000000-0005-0000-0000-0000E6130000}"/>
    <cellStyle name="Currency 2 2 2 6 5" xfId="5096" xr:uid="{00000000-0005-0000-0000-0000E7130000}"/>
    <cellStyle name="Currency 2 2 2 6 50" xfId="5097" xr:uid="{00000000-0005-0000-0000-0000E8130000}"/>
    <cellStyle name="Currency 2 2 2 6 51" xfId="5098" xr:uid="{00000000-0005-0000-0000-0000E9130000}"/>
    <cellStyle name="Currency 2 2 2 6 52" xfId="5099" xr:uid="{00000000-0005-0000-0000-0000EA130000}"/>
    <cellStyle name="Currency 2 2 2 6 53" xfId="5100" xr:uid="{00000000-0005-0000-0000-0000EB130000}"/>
    <cellStyle name="Currency 2 2 2 6 54" xfId="5101" xr:uid="{00000000-0005-0000-0000-0000EC130000}"/>
    <cellStyle name="Currency 2 2 2 6 55" xfId="5102" xr:uid="{00000000-0005-0000-0000-0000ED130000}"/>
    <cellStyle name="Currency 2 2 2 6 56" xfId="5103" xr:uid="{00000000-0005-0000-0000-0000EE130000}"/>
    <cellStyle name="Currency 2 2 2 6 57" xfId="5104" xr:uid="{00000000-0005-0000-0000-0000EF130000}"/>
    <cellStyle name="Currency 2 2 2 6 58" xfId="5105" xr:uid="{00000000-0005-0000-0000-0000F0130000}"/>
    <cellStyle name="Currency 2 2 2 6 59" xfId="5106" xr:uid="{00000000-0005-0000-0000-0000F1130000}"/>
    <cellStyle name="Currency 2 2 2 6 6" xfId="5107" xr:uid="{00000000-0005-0000-0000-0000F2130000}"/>
    <cellStyle name="Currency 2 2 2 6 60" xfId="5108" xr:uid="{00000000-0005-0000-0000-0000F3130000}"/>
    <cellStyle name="Currency 2 2 2 6 61" xfId="5109" xr:uid="{00000000-0005-0000-0000-0000F4130000}"/>
    <cellStyle name="Currency 2 2 2 6 62" xfId="5110" xr:uid="{00000000-0005-0000-0000-0000F5130000}"/>
    <cellStyle name="Currency 2 2 2 6 63" xfId="5111" xr:uid="{00000000-0005-0000-0000-0000F6130000}"/>
    <cellStyle name="Currency 2 2 2 6 64" xfId="5112" xr:uid="{00000000-0005-0000-0000-0000F7130000}"/>
    <cellStyle name="Currency 2 2 2 6 65" xfId="5113" xr:uid="{00000000-0005-0000-0000-0000F8130000}"/>
    <cellStyle name="Currency 2 2 2 6 7" xfId="5114" xr:uid="{00000000-0005-0000-0000-0000F9130000}"/>
    <cellStyle name="Currency 2 2 2 6 8" xfId="5115" xr:uid="{00000000-0005-0000-0000-0000FA130000}"/>
    <cellStyle name="Currency 2 2 2 6 9" xfId="5116" xr:uid="{00000000-0005-0000-0000-0000FB130000}"/>
    <cellStyle name="Currency 2 2 2 60" xfId="5117" xr:uid="{00000000-0005-0000-0000-0000FC130000}"/>
    <cellStyle name="Currency 2 2 2 61" xfId="5118" xr:uid="{00000000-0005-0000-0000-0000FD130000}"/>
    <cellStyle name="Currency 2 2 2 62" xfId="5119" xr:uid="{00000000-0005-0000-0000-0000FE130000}"/>
    <cellStyle name="Currency 2 2 2 63" xfId="5120" xr:uid="{00000000-0005-0000-0000-0000FF130000}"/>
    <cellStyle name="Currency 2 2 2 64" xfId="5121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3" xfId="5124" xr:uid="{00000000-0005-0000-0000-000003140000}"/>
    <cellStyle name="Currency 2 2 2 66" xfId="5125" xr:uid="{00000000-0005-0000-0000-000004140000}"/>
    <cellStyle name="Currency 2 2 2 66 2" xfId="5126" xr:uid="{00000000-0005-0000-0000-000005140000}"/>
    <cellStyle name="Currency 2 2 2 66 3" xfId="5127" xr:uid="{00000000-0005-0000-0000-000006140000}"/>
    <cellStyle name="Currency 2 2 2 67" xfId="5128" xr:uid="{00000000-0005-0000-0000-000007140000}"/>
    <cellStyle name="Currency 2 2 2 68" xfId="5129" xr:uid="{00000000-0005-0000-0000-000008140000}"/>
    <cellStyle name="Currency 2 2 2 69" xfId="5130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1" xfId="5133" xr:uid="{00000000-0005-0000-0000-00000C140000}"/>
    <cellStyle name="Currency 2 2 2 7 12" xfId="5134" xr:uid="{00000000-0005-0000-0000-00000D140000}"/>
    <cellStyle name="Currency 2 2 2 7 13" xfId="5135" xr:uid="{00000000-0005-0000-0000-00000E140000}"/>
    <cellStyle name="Currency 2 2 2 7 14" xfId="5136" xr:uid="{00000000-0005-0000-0000-00000F140000}"/>
    <cellStyle name="Currency 2 2 2 7 15" xfId="5137" xr:uid="{00000000-0005-0000-0000-000010140000}"/>
    <cellStyle name="Currency 2 2 2 7 16" xfId="5138" xr:uid="{00000000-0005-0000-0000-000011140000}"/>
    <cellStyle name="Currency 2 2 2 7 17" xfId="5139" xr:uid="{00000000-0005-0000-0000-000012140000}"/>
    <cellStyle name="Currency 2 2 2 7 18" xfId="5140" xr:uid="{00000000-0005-0000-0000-000013140000}"/>
    <cellStyle name="Currency 2 2 2 7 19" xfId="5141" xr:uid="{00000000-0005-0000-0000-000014140000}"/>
    <cellStyle name="Currency 2 2 2 7 2" xfId="5142" xr:uid="{00000000-0005-0000-0000-000015140000}"/>
    <cellStyle name="Currency 2 2 2 7 20" xfId="5143" xr:uid="{00000000-0005-0000-0000-000016140000}"/>
    <cellStyle name="Currency 2 2 2 7 21" xfId="5144" xr:uid="{00000000-0005-0000-0000-000017140000}"/>
    <cellStyle name="Currency 2 2 2 7 22" xfId="5145" xr:uid="{00000000-0005-0000-0000-000018140000}"/>
    <cellStyle name="Currency 2 2 2 7 23" xfId="5146" xr:uid="{00000000-0005-0000-0000-000019140000}"/>
    <cellStyle name="Currency 2 2 2 7 24" xfId="5147" xr:uid="{00000000-0005-0000-0000-00001A140000}"/>
    <cellStyle name="Currency 2 2 2 7 25" xfId="5148" xr:uid="{00000000-0005-0000-0000-00001B140000}"/>
    <cellStyle name="Currency 2 2 2 7 26" xfId="5149" xr:uid="{00000000-0005-0000-0000-00001C140000}"/>
    <cellStyle name="Currency 2 2 2 7 27" xfId="5150" xr:uid="{00000000-0005-0000-0000-00001D140000}"/>
    <cellStyle name="Currency 2 2 2 7 28" xfId="5151" xr:uid="{00000000-0005-0000-0000-00001E140000}"/>
    <cellStyle name="Currency 2 2 2 7 29" xfId="5152" xr:uid="{00000000-0005-0000-0000-00001F140000}"/>
    <cellStyle name="Currency 2 2 2 7 3" xfId="5153" xr:uid="{00000000-0005-0000-0000-000020140000}"/>
    <cellStyle name="Currency 2 2 2 7 30" xfId="5154" xr:uid="{00000000-0005-0000-0000-000021140000}"/>
    <cellStyle name="Currency 2 2 2 7 31" xfId="5155" xr:uid="{00000000-0005-0000-0000-000022140000}"/>
    <cellStyle name="Currency 2 2 2 7 32" xfId="5156" xr:uid="{00000000-0005-0000-0000-000023140000}"/>
    <cellStyle name="Currency 2 2 2 7 33" xfId="5157" xr:uid="{00000000-0005-0000-0000-000024140000}"/>
    <cellStyle name="Currency 2 2 2 7 34" xfId="5158" xr:uid="{00000000-0005-0000-0000-000025140000}"/>
    <cellStyle name="Currency 2 2 2 7 35" xfId="5159" xr:uid="{00000000-0005-0000-0000-000026140000}"/>
    <cellStyle name="Currency 2 2 2 7 36" xfId="5160" xr:uid="{00000000-0005-0000-0000-000027140000}"/>
    <cellStyle name="Currency 2 2 2 7 37" xfId="5161" xr:uid="{00000000-0005-0000-0000-000028140000}"/>
    <cellStyle name="Currency 2 2 2 7 4" xfId="5162" xr:uid="{00000000-0005-0000-0000-000029140000}"/>
    <cellStyle name="Currency 2 2 2 7 5" xfId="5163" xr:uid="{00000000-0005-0000-0000-00002A140000}"/>
    <cellStyle name="Currency 2 2 2 7 6" xfId="5164" xr:uid="{00000000-0005-0000-0000-00002B140000}"/>
    <cellStyle name="Currency 2 2 2 7 7" xfId="5165" xr:uid="{00000000-0005-0000-0000-00002C140000}"/>
    <cellStyle name="Currency 2 2 2 7 8" xfId="5166" xr:uid="{00000000-0005-0000-0000-00002D140000}"/>
    <cellStyle name="Currency 2 2 2 7 9" xfId="5167" xr:uid="{00000000-0005-0000-0000-00002E140000}"/>
    <cellStyle name="Currency 2 2 2 70" xfId="5168" xr:uid="{00000000-0005-0000-0000-00002F140000}"/>
    <cellStyle name="Currency 2 2 2 71" xfId="5169" xr:uid="{00000000-0005-0000-0000-000030140000}"/>
    <cellStyle name="Currency 2 2 2 72" xfId="5170" xr:uid="{00000000-0005-0000-0000-000031140000}"/>
    <cellStyle name="Currency 2 2 2 73" xfId="5171" xr:uid="{00000000-0005-0000-0000-000032140000}"/>
    <cellStyle name="Currency 2 2 2 74" xfId="5172" xr:uid="{00000000-0005-0000-0000-000033140000}"/>
    <cellStyle name="Currency 2 2 2 75" xfId="5173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7" xfId="5176" xr:uid="{00000000-0005-0000-0000-000037140000}"/>
    <cellStyle name="Currency 2 2 2 77 2" xfId="5177" xr:uid="{00000000-0005-0000-0000-000038140000}"/>
    <cellStyle name="Currency 2 2 2 78" xfId="5178" xr:uid="{00000000-0005-0000-0000-000039140000}"/>
    <cellStyle name="Currency 2 2 2 79" xfId="5179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1" xfId="5182" xr:uid="{00000000-0005-0000-0000-00003D140000}"/>
    <cellStyle name="Currency 2 2 2 8 12" xfId="5183" xr:uid="{00000000-0005-0000-0000-00003E140000}"/>
    <cellStyle name="Currency 2 2 2 8 13" xfId="5184" xr:uid="{00000000-0005-0000-0000-00003F140000}"/>
    <cellStyle name="Currency 2 2 2 8 14" xfId="5185" xr:uid="{00000000-0005-0000-0000-000040140000}"/>
    <cellStyle name="Currency 2 2 2 8 2" xfId="5186" xr:uid="{00000000-0005-0000-0000-000041140000}"/>
    <cellStyle name="Currency 2 2 2 8 3" xfId="5187" xr:uid="{00000000-0005-0000-0000-000042140000}"/>
    <cellStyle name="Currency 2 2 2 8 4" xfId="5188" xr:uid="{00000000-0005-0000-0000-000043140000}"/>
    <cellStyle name="Currency 2 2 2 8 5" xfId="5189" xr:uid="{00000000-0005-0000-0000-000044140000}"/>
    <cellStyle name="Currency 2 2 2 8 6" xfId="5190" xr:uid="{00000000-0005-0000-0000-000045140000}"/>
    <cellStyle name="Currency 2 2 2 8 7" xfId="5191" xr:uid="{00000000-0005-0000-0000-000046140000}"/>
    <cellStyle name="Currency 2 2 2 8 8" xfId="5192" xr:uid="{00000000-0005-0000-0000-000047140000}"/>
    <cellStyle name="Currency 2 2 2 8 9" xfId="5193" xr:uid="{00000000-0005-0000-0000-000048140000}"/>
    <cellStyle name="Currency 2 2 2 80" xfId="5194" xr:uid="{00000000-0005-0000-0000-000049140000}"/>
    <cellStyle name="Currency 2 2 2 81" xfId="5195" xr:uid="{00000000-0005-0000-0000-00004A140000}"/>
    <cellStyle name="Currency 2 2 2 82" xfId="5196" xr:uid="{00000000-0005-0000-0000-00004B140000}"/>
    <cellStyle name="Currency 2 2 2 83" xfId="5197" xr:uid="{00000000-0005-0000-0000-00004C140000}"/>
    <cellStyle name="Currency 2 2 2 84" xfId="5198" xr:uid="{00000000-0005-0000-0000-00004D140000}"/>
    <cellStyle name="Currency 2 2 2 85" xfId="5199" xr:uid="{00000000-0005-0000-0000-00004E140000}"/>
    <cellStyle name="Currency 2 2 2 86" xfId="5200" xr:uid="{00000000-0005-0000-0000-00004F140000}"/>
    <cellStyle name="Currency 2 2 2 87" xfId="5201" xr:uid="{00000000-0005-0000-0000-000050140000}"/>
    <cellStyle name="Currency 2 2 2 88" xfId="5202" xr:uid="{00000000-0005-0000-0000-000051140000}"/>
    <cellStyle name="Currency 2 2 2 89" xfId="5203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1" xfId="5206" xr:uid="{00000000-0005-0000-0000-000055140000}"/>
    <cellStyle name="Currency 2 2 2 9 12" xfId="5207" xr:uid="{00000000-0005-0000-0000-000056140000}"/>
    <cellStyle name="Currency 2 2 2 9 2" xfId="5208" xr:uid="{00000000-0005-0000-0000-000057140000}"/>
    <cellStyle name="Currency 2 2 2 9 3" xfId="5209" xr:uid="{00000000-0005-0000-0000-000058140000}"/>
    <cellStyle name="Currency 2 2 2 9 4" xfId="5210" xr:uid="{00000000-0005-0000-0000-000059140000}"/>
    <cellStyle name="Currency 2 2 2 9 5" xfId="5211" xr:uid="{00000000-0005-0000-0000-00005A140000}"/>
    <cellStyle name="Currency 2 2 2 9 6" xfId="5212" xr:uid="{00000000-0005-0000-0000-00005B140000}"/>
    <cellStyle name="Currency 2 2 2 9 7" xfId="5213" xr:uid="{00000000-0005-0000-0000-00005C140000}"/>
    <cellStyle name="Currency 2 2 2 9 8" xfId="5214" xr:uid="{00000000-0005-0000-0000-00005D140000}"/>
    <cellStyle name="Currency 2 2 2 9 9" xfId="5215" xr:uid="{00000000-0005-0000-0000-00005E140000}"/>
    <cellStyle name="Currency 2 2 2 90" xfId="5216" xr:uid="{00000000-0005-0000-0000-00005F140000}"/>
    <cellStyle name="Currency 2 2 20" xfId="5217" xr:uid="{00000000-0005-0000-0000-000060140000}"/>
    <cellStyle name="Currency 2 2 20 10" xfId="5218" xr:uid="{00000000-0005-0000-0000-000061140000}"/>
    <cellStyle name="Currency 2 2 20 11" xfId="5219" xr:uid="{00000000-0005-0000-0000-000062140000}"/>
    <cellStyle name="Currency 2 2 20 12" xfId="5220" xr:uid="{00000000-0005-0000-0000-000063140000}"/>
    <cellStyle name="Currency 2 2 20 2" xfId="5221" xr:uid="{00000000-0005-0000-0000-000064140000}"/>
    <cellStyle name="Currency 2 2 20 3" xfId="5222" xr:uid="{00000000-0005-0000-0000-000065140000}"/>
    <cellStyle name="Currency 2 2 20 4" xfId="5223" xr:uid="{00000000-0005-0000-0000-000066140000}"/>
    <cellStyle name="Currency 2 2 20 5" xfId="5224" xr:uid="{00000000-0005-0000-0000-000067140000}"/>
    <cellStyle name="Currency 2 2 20 6" xfId="5225" xr:uid="{00000000-0005-0000-0000-000068140000}"/>
    <cellStyle name="Currency 2 2 20 7" xfId="5226" xr:uid="{00000000-0005-0000-0000-000069140000}"/>
    <cellStyle name="Currency 2 2 20 8" xfId="5227" xr:uid="{00000000-0005-0000-0000-00006A140000}"/>
    <cellStyle name="Currency 2 2 20 9" xfId="5228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1" xfId="5231" xr:uid="{00000000-0005-0000-0000-00006E140000}"/>
    <cellStyle name="Currency 2 2 21 12" xfId="5232" xr:uid="{00000000-0005-0000-0000-00006F140000}"/>
    <cellStyle name="Currency 2 2 21 2" xfId="5233" xr:uid="{00000000-0005-0000-0000-000070140000}"/>
    <cellStyle name="Currency 2 2 21 3" xfId="5234" xr:uid="{00000000-0005-0000-0000-000071140000}"/>
    <cellStyle name="Currency 2 2 21 4" xfId="5235" xr:uid="{00000000-0005-0000-0000-000072140000}"/>
    <cellStyle name="Currency 2 2 21 5" xfId="5236" xr:uid="{00000000-0005-0000-0000-000073140000}"/>
    <cellStyle name="Currency 2 2 21 6" xfId="5237" xr:uid="{00000000-0005-0000-0000-000074140000}"/>
    <cellStyle name="Currency 2 2 21 7" xfId="5238" xr:uid="{00000000-0005-0000-0000-000075140000}"/>
    <cellStyle name="Currency 2 2 21 8" xfId="5239" xr:uid="{00000000-0005-0000-0000-000076140000}"/>
    <cellStyle name="Currency 2 2 21 9" xfId="5240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1" xfId="5243" xr:uid="{00000000-0005-0000-0000-00007A140000}"/>
    <cellStyle name="Currency 2 2 22 12" xfId="5244" xr:uid="{00000000-0005-0000-0000-00007B140000}"/>
    <cellStyle name="Currency 2 2 22 2" xfId="5245" xr:uid="{00000000-0005-0000-0000-00007C140000}"/>
    <cellStyle name="Currency 2 2 22 3" xfId="5246" xr:uid="{00000000-0005-0000-0000-00007D140000}"/>
    <cellStyle name="Currency 2 2 22 4" xfId="5247" xr:uid="{00000000-0005-0000-0000-00007E140000}"/>
    <cellStyle name="Currency 2 2 22 5" xfId="5248" xr:uid="{00000000-0005-0000-0000-00007F140000}"/>
    <cellStyle name="Currency 2 2 22 6" xfId="5249" xr:uid="{00000000-0005-0000-0000-000080140000}"/>
    <cellStyle name="Currency 2 2 22 7" xfId="5250" xr:uid="{00000000-0005-0000-0000-000081140000}"/>
    <cellStyle name="Currency 2 2 22 8" xfId="5251" xr:uid="{00000000-0005-0000-0000-000082140000}"/>
    <cellStyle name="Currency 2 2 22 9" xfId="5252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1" xfId="5255" xr:uid="{00000000-0005-0000-0000-000086140000}"/>
    <cellStyle name="Currency 2 2 23 12" xfId="5256" xr:uid="{00000000-0005-0000-0000-000087140000}"/>
    <cellStyle name="Currency 2 2 23 2" xfId="5257" xr:uid="{00000000-0005-0000-0000-000088140000}"/>
    <cellStyle name="Currency 2 2 23 3" xfId="5258" xr:uid="{00000000-0005-0000-0000-000089140000}"/>
    <cellStyle name="Currency 2 2 23 4" xfId="5259" xr:uid="{00000000-0005-0000-0000-00008A140000}"/>
    <cellStyle name="Currency 2 2 23 5" xfId="5260" xr:uid="{00000000-0005-0000-0000-00008B140000}"/>
    <cellStyle name="Currency 2 2 23 6" xfId="5261" xr:uid="{00000000-0005-0000-0000-00008C140000}"/>
    <cellStyle name="Currency 2 2 23 7" xfId="5262" xr:uid="{00000000-0005-0000-0000-00008D140000}"/>
    <cellStyle name="Currency 2 2 23 8" xfId="5263" xr:uid="{00000000-0005-0000-0000-00008E140000}"/>
    <cellStyle name="Currency 2 2 23 9" xfId="5264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1" xfId="5267" xr:uid="{00000000-0005-0000-0000-000092140000}"/>
    <cellStyle name="Currency 2 2 24 12" xfId="5268" xr:uid="{00000000-0005-0000-0000-000093140000}"/>
    <cellStyle name="Currency 2 2 24 2" xfId="5269" xr:uid="{00000000-0005-0000-0000-000094140000}"/>
    <cellStyle name="Currency 2 2 24 3" xfId="5270" xr:uid="{00000000-0005-0000-0000-000095140000}"/>
    <cellStyle name="Currency 2 2 24 4" xfId="5271" xr:uid="{00000000-0005-0000-0000-000096140000}"/>
    <cellStyle name="Currency 2 2 24 5" xfId="5272" xr:uid="{00000000-0005-0000-0000-000097140000}"/>
    <cellStyle name="Currency 2 2 24 6" xfId="5273" xr:uid="{00000000-0005-0000-0000-000098140000}"/>
    <cellStyle name="Currency 2 2 24 7" xfId="5274" xr:uid="{00000000-0005-0000-0000-000099140000}"/>
    <cellStyle name="Currency 2 2 24 8" xfId="5275" xr:uid="{00000000-0005-0000-0000-00009A140000}"/>
    <cellStyle name="Currency 2 2 24 9" xfId="5276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1" xfId="5279" xr:uid="{00000000-0005-0000-0000-00009E140000}"/>
    <cellStyle name="Currency 2 2 25 12" xfId="5280" xr:uid="{00000000-0005-0000-0000-00009F140000}"/>
    <cellStyle name="Currency 2 2 25 2" xfId="5281" xr:uid="{00000000-0005-0000-0000-0000A0140000}"/>
    <cellStyle name="Currency 2 2 25 3" xfId="5282" xr:uid="{00000000-0005-0000-0000-0000A1140000}"/>
    <cellStyle name="Currency 2 2 25 4" xfId="5283" xr:uid="{00000000-0005-0000-0000-0000A2140000}"/>
    <cellStyle name="Currency 2 2 25 5" xfId="5284" xr:uid="{00000000-0005-0000-0000-0000A3140000}"/>
    <cellStyle name="Currency 2 2 25 6" xfId="5285" xr:uid="{00000000-0005-0000-0000-0000A4140000}"/>
    <cellStyle name="Currency 2 2 25 7" xfId="5286" xr:uid="{00000000-0005-0000-0000-0000A5140000}"/>
    <cellStyle name="Currency 2 2 25 8" xfId="5287" xr:uid="{00000000-0005-0000-0000-0000A6140000}"/>
    <cellStyle name="Currency 2 2 25 9" xfId="5288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1" xfId="5291" xr:uid="{00000000-0005-0000-0000-0000AA140000}"/>
    <cellStyle name="Currency 2 2 26 12" xfId="5292" xr:uid="{00000000-0005-0000-0000-0000AB140000}"/>
    <cellStyle name="Currency 2 2 26 2" xfId="5293" xr:uid="{00000000-0005-0000-0000-0000AC140000}"/>
    <cellStyle name="Currency 2 2 26 3" xfId="5294" xr:uid="{00000000-0005-0000-0000-0000AD140000}"/>
    <cellStyle name="Currency 2 2 26 4" xfId="5295" xr:uid="{00000000-0005-0000-0000-0000AE140000}"/>
    <cellStyle name="Currency 2 2 26 5" xfId="5296" xr:uid="{00000000-0005-0000-0000-0000AF140000}"/>
    <cellStyle name="Currency 2 2 26 6" xfId="5297" xr:uid="{00000000-0005-0000-0000-0000B0140000}"/>
    <cellStyle name="Currency 2 2 26 7" xfId="5298" xr:uid="{00000000-0005-0000-0000-0000B1140000}"/>
    <cellStyle name="Currency 2 2 26 8" xfId="5299" xr:uid="{00000000-0005-0000-0000-0000B2140000}"/>
    <cellStyle name="Currency 2 2 26 9" xfId="5300" xr:uid="{00000000-0005-0000-0000-0000B3140000}"/>
    <cellStyle name="Currency 2 2 27" xfId="5301" xr:uid="{00000000-0005-0000-0000-0000B4140000}"/>
    <cellStyle name="Currency 2 2 28" xfId="5302" xr:uid="{00000000-0005-0000-0000-0000B5140000}"/>
    <cellStyle name="Currency 2 2 29" xfId="5303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3" xfId="5307" xr:uid="{00000000-0005-0000-0000-0000BA140000}"/>
    <cellStyle name="Currency 2 2 3 10 4" xfId="5308" xr:uid="{00000000-0005-0000-0000-0000BB140000}"/>
    <cellStyle name="Currency 2 2 3 10 5" xfId="5309" xr:uid="{00000000-0005-0000-0000-0000BC140000}"/>
    <cellStyle name="Currency 2 2 3 10 6" xfId="5310" xr:uid="{00000000-0005-0000-0000-0000BD140000}"/>
    <cellStyle name="Currency 2 2 3 11" xfId="5311" xr:uid="{00000000-0005-0000-0000-0000BE140000}"/>
    <cellStyle name="Currency 2 2 3 12" xfId="5312" xr:uid="{00000000-0005-0000-0000-0000BF140000}"/>
    <cellStyle name="Currency 2 2 3 13" xfId="5313" xr:uid="{00000000-0005-0000-0000-0000C0140000}"/>
    <cellStyle name="Currency 2 2 3 14" xfId="5314" xr:uid="{00000000-0005-0000-0000-0000C1140000}"/>
    <cellStyle name="Currency 2 2 3 15" xfId="5315" xr:uid="{00000000-0005-0000-0000-0000C2140000}"/>
    <cellStyle name="Currency 2 2 3 16" xfId="5316" xr:uid="{00000000-0005-0000-0000-0000C3140000}"/>
    <cellStyle name="Currency 2 2 3 17" xfId="5317" xr:uid="{00000000-0005-0000-0000-0000C4140000}"/>
    <cellStyle name="Currency 2 2 3 18" xfId="5318" xr:uid="{00000000-0005-0000-0000-0000C5140000}"/>
    <cellStyle name="Currency 2 2 3 19" xfId="5319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3" xfId="5323" xr:uid="{00000000-0005-0000-0000-0000CA140000}"/>
    <cellStyle name="Currency 2 2 3 2 10 4" xfId="5324" xr:uid="{00000000-0005-0000-0000-0000CB140000}"/>
    <cellStyle name="Currency 2 2 3 2 10 5" xfId="5325" xr:uid="{00000000-0005-0000-0000-0000CC140000}"/>
    <cellStyle name="Currency 2 2 3 2 10 6" xfId="5326" xr:uid="{00000000-0005-0000-0000-0000CD140000}"/>
    <cellStyle name="Currency 2 2 3 2 11" xfId="5327" xr:uid="{00000000-0005-0000-0000-0000CE140000}"/>
    <cellStyle name="Currency 2 2 3 2 12" xfId="5328" xr:uid="{00000000-0005-0000-0000-0000CF140000}"/>
    <cellStyle name="Currency 2 2 3 2 13" xfId="5329" xr:uid="{00000000-0005-0000-0000-0000D0140000}"/>
    <cellStyle name="Currency 2 2 3 2 14" xfId="5330" xr:uid="{00000000-0005-0000-0000-0000D1140000}"/>
    <cellStyle name="Currency 2 2 3 2 15" xfId="5331" xr:uid="{00000000-0005-0000-0000-0000D2140000}"/>
    <cellStyle name="Currency 2 2 3 2 16" xfId="5332" xr:uid="{00000000-0005-0000-0000-0000D3140000}"/>
    <cellStyle name="Currency 2 2 3 2 17" xfId="5333" xr:uid="{00000000-0005-0000-0000-0000D4140000}"/>
    <cellStyle name="Currency 2 2 3 2 18" xfId="5334" xr:uid="{00000000-0005-0000-0000-0000D5140000}"/>
    <cellStyle name="Currency 2 2 3 2 19" xfId="5335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3" xfId="5338" xr:uid="{00000000-0005-0000-0000-0000D9140000}"/>
    <cellStyle name="Currency 2 2 3 2 2 4" xfId="5339" xr:uid="{00000000-0005-0000-0000-0000DA140000}"/>
    <cellStyle name="Currency 2 2 3 2 2 5" xfId="5340" xr:uid="{00000000-0005-0000-0000-0000DB140000}"/>
    <cellStyle name="Currency 2 2 3 2 2 6" xfId="5341" xr:uid="{00000000-0005-0000-0000-0000DC140000}"/>
    <cellStyle name="Currency 2 2 3 2 2 7" xfId="5342" xr:uid="{00000000-0005-0000-0000-0000DD140000}"/>
    <cellStyle name="Currency 2 2 3 2 20" xfId="5343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3" xfId="5346" xr:uid="{00000000-0005-0000-0000-0000E1140000}"/>
    <cellStyle name="Currency 2 2 3 2 21 4" xfId="5347" xr:uid="{00000000-0005-0000-0000-0000E2140000}"/>
    <cellStyle name="Currency 2 2 3 2 21 5" xfId="5348" xr:uid="{00000000-0005-0000-0000-0000E3140000}"/>
    <cellStyle name="Currency 2 2 3 2 22" xfId="5349" xr:uid="{00000000-0005-0000-0000-0000E4140000}"/>
    <cellStyle name="Currency 2 2 3 2 23" xfId="5350" xr:uid="{00000000-0005-0000-0000-0000E5140000}"/>
    <cellStyle name="Currency 2 2 3 2 24" xfId="5351" xr:uid="{00000000-0005-0000-0000-0000E6140000}"/>
    <cellStyle name="Currency 2 2 3 2 25" xfId="5352" xr:uid="{00000000-0005-0000-0000-0000E7140000}"/>
    <cellStyle name="Currency 2 2 3 2 26" xfId="5353" xr:uid="{00000000-0005-0000-0000-0000E8140000}"/>
    <cellStyle name="Currency 2 2 3 2 27" xfId="5354" xr:uid="{00000000-0005-0000-0000-0000E9140000}"/>
    <cellStyle name="Currency 2 2 3 2 28" xfId="5355" xr:uid="{00000000-0005-0000-0000-0000EA140000}"/>
    <cellStyle name="Currency 2 2 3 2 29" xfId="5356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1" xfId="5359" xr:uid="{00000000-0005-0000-0000-0000EE140000}"/>
    <cellStyle name="Currency 2 2 3 2 3 2" xfId="5360" xr:uid="{00000000-0005-0000-0000-0000EF140000}"/>
    <cellStyle name="Currency 2 2 3 2 3 2 2" xfId="5361" xr:uid="{00000000-0005-0000-0000-0000F0140000}"/>
    <cellStyle name="Currency 2 2 3 2 3 2 3" xfId="5362" xr:uid="{00000000-0005-0000-0000-0000F1140000}"/>
    <cellStyle name="Currency 2 2 3 2 3 2 4" xfId="5363" xr:uid="{00000000-0005-0000-0000-0000F2140000}"/>
    <cellStyle name="Currency 2 2 3 2 3 2 5" xfId="5364" xr:uid="{00000000-0005-0000-0000-0000F3140000}"/>
    <cellStyle name="Currency 2 2 3 2 3 2 6" xfId="5365" xr:uid="{00000000-0005-0000-0000-0000F4140000}"/>
    <cellStyle name="Currency 2 2 3 2 3 2 7" xfId="5366" xr:uid="{00000000-0005-0000-0000-0000F5140000}"/>
    <cellStyle name="Currency 2 2 3 2 3 2 8" xfId="5367" xr:uid="{00000000-0005-0000-0000-0000F6140000}"/>
    <cellStyle name="Currency 2 2 3 2 3 2 9" xfId="5368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3" xfId="5371" xr:uid="{00000000-0005-0000-0000-0000FA140000}"/>
    <cellStyle name="Currency 2 2 3 2 3 4" xfId="5372" xr:uid="{00000000-0005-0000-0000-0000FB140000}"/>
    <cellStyle name="Currency 2 2 3 2 3 5" xfId="5373" xr:uid="{00000000-0005-0000-0000-0000FC140000}"/>
    <cellStyle name="Currency 2 2 3 2 3 6" xfId="5374" xr:uid="{00000000-0005-0000-0000-0000FD140000}"/>
    <cellStyle name="Currency 2 2 3 2 3 7" xfId="5375" xr:uid="{00000000-0005-0000-0000-0000FE140000}"/>
    <cellStyle name="Currency 2 2 3 2 3 8" xfId="5376" xr:uid="{00000000-0005-0000-0000-0000FF140000}"/>
    <cellStyle name="Currency 2 2 3 2 3 9" xfId="5377" xr:uid="{00000000-0005-0000-0000-000000150000}"/>
    <cellStyle name="Currency 2 2 3 2 30" xfId="5378" xr:uid="{00000000-0005-0000-0000-000001150000}"/>
    <cellStyle name="Currency 2 2 3 2 31" xfId="5379" xr:uid="{00000000-0005-0000-0000-000002150000}"/>
    <cellStyle name="Currency 2 2 3 2 32" xfId="5380" xr:uid="{00000000-0005-0000-0000-000003150000}"/>
    <cellStyle name="Currency 2 2 3 2 33" xfId="5381" xr:uid="{00000000-0005-0000-0000-000004150000}"/>
    <cellStyle name="Currency 2 2 3 2 34" xfId="5382" xr:uid="{00000000-0005-0000-0000-000005150000}"/>
    <cellStyle name="Currency 2 2 3 2 35" xfId="5383" xr:uid="{00000000-0005-0000-0000-000006150000}"/>
    <cellStyle name="Currency 2 2 3 2 36" xfId="5384" xr:uid="{00000000-0005-0000-0000-000007150000}"/>
    <cellStyle name="Currency 2 2 3 2 37" xfId="5385" xr:uid="{00000000-0005-0000-0000-000008150000}"/>
    <cellStyle name="Currency 2 2 3 2 38" xfId="5386" xr:uid="{00000000-0005-0000-0000-000009150000}"/>
    <cellStyle name="Currency 2 2 3 2 39" xfId="5387" xr:uid="{00000000-0005-0000-0000-00000A150000}"/>
    <cellStyle name="Currency 2 2 3 2 4" xfId="5388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3" xfId="5391" xr:uid="{00000000-0005-0000-0000-00000E150000}"/>
    <cellStyle name="Currency 2 2 3 2 41" xfId="5392" xr:uid="{00000000-0005-0000-0000-00000F150000}"/>
    <cellStyle name="Currency 2 2 3 2 41 2" xfId="5393" xr:uid="{00000000-0005-0000-0000-000010150000}"/>
    <cellStyle name="Currency 2 2 3 2 41 3" xfId="5394" xr:uid="{00000000-0005-0000-0000-000011150000}"/>
    <cellStyle name="Currency 2 2 3 2 42" xfId="5395" xr:uid="{00000000-0005-0000-0000-000012150000}"/>
    <cellStyle name="Currency 2 2 3 2 43" xfId="5396" xr:uid="{00000000-0005-0000-0000-000013150000}"/>
    <cellStyle name="Currency 2 2 3 2 44" xfId="5397" xr:uid="{00000000-0005-0000-0000-000014150000}"/>
    <cellStyle name="Currency 2 2 3 2 45" xfId="5398" xr:uid="{00000000-0005-0000-0000-000015150000}"/>
    <cellStyle name="Currency 2 2 3 2 46" xfId="5399" xr:uid="{00000000-0005-0000-0000-000016150000}"/>
    <cellStyle name="Currency 2 2 3 2 47" xfId="5400" xr:uid="{00000000-0005-0000-0000-000017150000}"/>
    <cellStyle name="Currency 2 2 3 2 48" xfId="5401" xr:uid="{00000000-0005-0000-0000-000018150000}"/>
    <cellStyle name="Currency 2 2 3 2 49" xfId="5402" xr:uid="{00000000-0005-0000-0000-000019150000}"/>
    <cellStyle name="Currency 2 2 3 2 5" xfId="5403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2" xfId="5406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3" xfId="5409" xr:uid="{00000000-0005-0000-0000-000020150000}"/>
    <cellStyle name="Currency 2 2 3 2 50 2 4" xfId="5410" xr:uid="{00000000-0005-0000-0000-000021150000}"/>
    <cellStyle name="Currency 2 2 3 2 50 2 5" xfId="5411" xr:uid="{00000000-0005-0000-0000-000022150000}"/>
    <cellStyle name="Currency 2 2 3 2 50 2 6" xfId="5412" xr:uid="{00000000-0005-0000-0000-000023150000}"/>
    <cellStyle name="Currency 2 2 3 2 50 2 7" xfId="5413" xr:uid="{00000000-0005-0000-0000-000024150000}"/>
    <cellStyle name="Currency 2 2 3 2 50 2 8" xfId="5414" xr:uid="{00000000-0005-0000-0000-000025150000}"/>
    <cellStyle name="Currency 2 2 3 2 50 2 9" xfId="5415" xr:uid="{00000000-0005-0000-0000-000026150000}"/>
    <cellStyle name="Currency 2 2 3 2 50 3" xfId="5416" xr:uid="{00000000-0005-0000-0000-000027150000}"/>
    <cellStyle name="Currency 2 2 3 2 50 4" xfId="5417" xr:uid="{00000000-0005-0000-0000-000028150000}"/>
    <cellStyle name="Currency 2 2 3 2 50 5" xfId="5418" xr:uid="{00000000-0005-0000-0000-000029150000}"/>
    <cellStyle name="Currency 2 2 3 2 50 6" xfId="5419" xr:uid="{00000000-0005-0000-0000-00002A150000}"/>
    <cellStyle name="Currency 2 2 3 2 50 7" xfId="5420" xr:uid="{00000000-0005-0000-0000-00002B150000}"/>
    <cellStyle name="Currency 2 2 3 2 50 8" xfId="5421" xr:uid="{00000000-0005-0000-0000-00002C150000}"/>
    <cellStyle name="Currency 2 2 3 2 50 9" xfId="5422" xr:uid="{00000000-0005-0000-0000-00002D150000}"/>
    <cellStyle name="Currency 2 2 3 2 51" xfId="5423" xr:uid="{00000000-0005-0000-0000-00002E150000}"/>
    <cellStyle name="Currency 2 2 3 2 52" xfId="5424" xr:uid="{00000000-0005-0000-0000-00002F150000}"/>
    <cellStyle name="Currency 2 2 3 2 53" xfId="5425" xr:uid="{00000000-0005-0000-0000-000030150000}"/>
    <cellStyle name="Currency 2 2 3 2 54" xfId="5426" xr:uid="{00000000-0005-0000-0000-000031150000}"/>
    <cellStyle name="Currency 2 2 3 2 55" xfId="5427" xr:uid="{00000000-0005-0000-0000-000032150000}"/>
    <cellStyle name="Currency 2 2 3 2 56" xfId="5428" xr:uid="{00000000-0005-0000-0000-000033150000}"/>
    <cellStyle name="Currency 2 2 3 2 57" xfId="5429" xr:uid="{00000000-0005-0000-0000-000034150000}"/>
    <cellStyle name="Currency 2 2 3 2 58" xfId="5430" xr:uid="{00000000-0005-0000-0000-000035150000}"/>
    <cellStyle name="Currency 2 2 3 2 59" xfId="5431" xr:uid="{00000000-0005-0000-0000-000036150000}"/>
    <cellStyle name="Currency 2 2 3 2 6" xfId="5432" xr:uid="{00000000-0005-0000-0000-000037150000}"/>
    <cellStyle name="Currency 2 2 3 2 60" xfId="5433" xr:uid="{00000000-0005-0000-0000-000038150000}"/>
    <cellStyle name="Currency 2 2 3 2 61" xfId="5434" xr:uid="{00000000-0005-0000-0000-000039150000}"/>
    <cellStyle name="Currency 2 2 3 2 62" xfId="5435" xr:uid="{00000000-0005-0000-0000-00003A150000}"/>
    <cellStyle name="Currency 2 2 3 2 7" xfId="5436" xr:uid="{00000000-0005-0000-0000-00003B150000}"/>
    <cellStyle name="Currency 2 2 3 2 8" xfId="5437" xr:uid="{00000000-0005-0000-0000-00003C150000}"/>
    <cellStyle name="Currency 2 2 3 2 9" xfId="5438" xr:uid="{00000000-0005-0000-0000-00003D150000}"/>
    <cellStyle name="Currency 2 2 3 20" xfId="5439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3" xfId="5442" xr:uid="{00000000-0005-0000-0000-000041150000}"/>
    <cellStyle name="Currency 2 2 3 21 4" xfId="5443" xr:uid="{00000000-0005-0000-0000-000042150000}"/>
    <cellStyle name="Currency 2 2 3 21 5" xfId="5444" xr:uid="{00000000-0005-0000-0000-000043150000}"/>
    <cellStyle name="Currency 2 2 3 22" xfId="5445" xr:uid="{00000000-0005-0000-0000-000044150000}"/>
    <cellStyle name="Currency 2 2 3 23" xfId="5446" xr:uid="{00000000-0005-0000-0000-000045150000}"/>
    <cellStyle name="Currency 2 2 3 24" xfId="5447" xr:uid="{00000000-0005-0000-0000-000046150000}"/>
    <cellStyle name="Currency 2 2 3 25" xfId="5448" xr:uid="{00000000-0005-0000-0000-000047150000}"/>
    <cellStyle name="Currency 2 2 3 26" xfId="5449" xr:uid="{00000000-0005-0000-0000-000048150000}"/>
    <cellStyle name="Currency 2 2 3 27" xfId="5450" xr:uid="{00000000-0005-0000-0000-000049150000}"/>
    <cellStyle name="Currency 2 2 3 28" xfId="5451" xr:uid="{00000000-0005-0000-0000-00004A150000}"/>
    <cellStyle name="Currency 2 2 3 29" xfId="5452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3" xfId="5455" xr:uid="{00000000-0005-0000-0000-00004E150000}"/>
    <cellStyle name="Currency 2 2 3 3 4" xfId="5456" xr:uid="{00000000-0005-0000-0000-00004F150000}"/>
    <cellStyle name="Currency 2 2 3 3 5" xfId="5457" xr:uid="{00000000-0005-0000-0000-000050150000}"/>
    <cellStyle name="Currency 2 2 3 3 6" xfId="5458" xr:uid="{00000000-0005-0000-0000-000051150000}"/>
    <cellStyle name="Currency 2 2 3 3 7" xfId="5459" xr:uid="{00000000-0005-0000-0000-000052150000}"/>
    <cellStyle name="Currency 2 2 3 30" xfId="5460" xr:uid="{00000000-0005-0000-0000-000053150000}"/>
    <cellStyle name="Currency 2 2 3 31" xfId="5461" xr:uid="{00000000-0005-0000-0000-000054150000}"/>
    <cellStyle name="Currency 2 2 3 32" xfId="5462" xr:uid="{00000000-0005-0000-0000-000055150000}"/>
    <cellStyle name="Currency 2 2 3 33" xfId="5463" xr:uid="{00000000-0005-0000-0000-000056150000}"/>
    <cellStyle name="Currency 2 2 3 34" xfId="5464" xr:uid="{00000000-0005-0000-0000-000057150000}"/>
    <cellStyle name="Currency 2 2 3 35" xfId="5465" xr:uid="{00000000-0005-0000-0000-000058150000}"/>
    <cellStyle name="Currency 2 2 3 36" xfId="5466" xr:uid="{00000000-0005-0000-0000-000059150000}"/>
    <cellStyle name="Currency 2 2 3 37" xfId="5467" xr:uid="{00000000-0005-0000-0000-00005A150000}"/>
    <cellStyle name="Currency 2 2 3 38" xfId="5468" xr:uid="{00000000-0005-0000-0000-00005B150000}"/>
    <cellStyle name="Currency 2 2 3 39" xfId="5469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1" xfId="5472" xr:uid="{00000000-0005-0000-0000-00005F150000}"/>
    <cellStyle name="Currency 2 2 3 4 2" xfId="5473" xr:uid="{00000000-0005-0000-0000-000060150000}"/>
    <cellStyle name="Currency 2 2 3 4 2 2" xfId="5474" xr:uid="{00000000-0005-0000-0000-000061150000}"/>
    <cellStyle name="Currency 2 2 3 4 2 3" xfId="5475" xr:uid="{00000000-0005-0000-0000-000062150000}"/>
    <cellStyle name="Currency 2 2 3 4 2 4" xfId="5476" xr:uid="{00000000-0005-0000-0000-000063150000}"/>
    <cellStyle name="Currency 2 2 3 4 2 5" xfId="5477" xr:uid="{00000000-0005-0000-0000-000064150000}"/>
    <cellStyle name="Currency 2 2 3 4 2 6" xfId="5478" xr:uid="{00000000-0005-0000-0000-000065150000}"/>
    <cellStyle name="Currency 2 2 3 4 2 7" xfId="5479" xr:uid="{00000000-0005-0000-0000-000066150000}"/>
    <cellStyle name="Currency 2 2 3 4 2 8" xfId="5480" xr:uid="{00000000-0005-0000-0000-000067150000}"/>
    <cellStyle name="Currency 2 2 3 4 2 9" xfId="5481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3" xfId="5484" xr:uid="{00000000-0005-0000-0000-00006B150000}"/>
    <cellStyle name="Currency 2 2 3 4 4" xfId="5485" xr:uid="{00000000-0005-0000-0000-00006C150000}"/>
    <cellStyle name="Currency 2 2 3 4 5" xfId="5486" xr:uid="{00000000-0005-0000-0000-00006D150000}"/>
    <cellStyle name="Currency 2 2 3 4 6" xfId="5487" xr:uid="{00000000-0005-0000-0000-00006E150000}"/>
    <cellStyle name="Currency 2 2 3 4 7" xfId="5488" xr:uid="{00000000-0005-0000-0000-00006F150000}"/>
    <cellStyle name="Currency 2 2 3 4 8" xfId="5489" xr:uid="{00000000-0005-0000-0000-000070150000}"/>
    <cellStyle name="Currency 2 2 3 4 9" xfId="5490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3" xfId="5493" xr:uid="{00000000-0005-0000-0000-000074150000}"/>
    <cellStyle name="Currency 2 2 3 41" xfId="5494" xr:uid="{00000000-0005-0000-0000-000075150000}"/>
    <cellStyle name="Currency 2 2 3 41 2" xfId="5495" xr:uid="{00000000-0005-0000-0000-000076150000}"/>
    <cellStyle name="Currency 2 2 3 41 3" xfId="5496" xr:uid="{00000000-0005-0000-0000-000077150000}"/>
    <cellStyle name="Currency 2 2 3 42" xfId="5497" xr:uid="{00000000-0005-0000-0000-000078150000}"/>
    <cellStyle name="Currency 2 2 3 43" xfId="5498" xr:uid="{00000000-0005-0000-0000-000079150000}"/>
    <cellStyle name="Currency 2 2 3 44" xfId="5499" xr:uid="{00000000-0005-0000-0000-00007A150000}"/>
    <cellStyle name="Currency 2 2 3 45" xfId="5500" xr:uid="{00000000-0005-0000-0000-00007B150000}"/>
    <cellStyle name="Currency 2 2 3 46" xfId="5501" xr:uid="{00000000-0005-0000-0000-00007C150000}"/>
    <cellStyle name="Currency 2 2 3 47" xfId="5502" xr:uid="{00000000-0005-0000-0000-00007D150000}"/>
    <cellStyle name="Currency 2 2 3 48" xfId="5503" xr:uid="{00000000-0005-0000-0000-00007E150000}"/>
    <cellStyle name="Currency 2 2 3 49" xfId="5504" xr:uid="{00000000-0005-0000-0000-00007F150000}"/>
    <cellStyle name="Currency 2 2 3 5" xfId="5505" xr:uid="{00000000-0005-0000-0000-000080150000}"/>
    <cellStyle name="Currency 2 2 3 50" xfId="5506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2" xfId="5509" xr:uid="{00000000-0005-0000-0000-000084150000}"/>
    <cellStyle name="Currency 2 2 3 52 2" xfId="5510" xr:uid="{00000000-0005-0000-0000-000085150000}"/>
    <cellStyle name="Currency 2 2 3 53" xfId="5511" xr:uid="{00000000-0005-0000-0000-000086150000}"/>
    <cellStyle name="Currency 2 2 3 54" xfId="5512" xr:uid="{00000000-0005-0000-0000-000087150000}"/>
    <cellStyle name="Currency 2 2 3 55" xfId="5513" xr:uid="{00000000-0005-0000-0000-000088150000}"/>
    <cellStyle name="Currency 2 2 3 56" xfId="5514" xr:uid="{00000000-0005-0000-0000-000089150000}"/>
    <cellStyle name="Currency 2 2 3 57" xfId="5515" xr:uid="{00000000-0005-0000-0000-00008A150000}"/>
    <cellStyle name="Currency 2 2 3 58" xfId="5516" xr:uid="{00000000-0005-0000-0000-00008B150000}"/>
    <cellStyle name="Currency 2 2 3 59" xfId="5517" xr:uid="{00000000-0005-0000-0000-00008C150000}"/>
    <cellStyle name="Currency 2 2 3 6" xfId="5518" xr:uid="{00000000-0005-0000-0000-00008D150000}"/>
    <cellStyle name="Currency 2 2 3 60" xfId="5519" xr:uid="{00000000-0005-0000-0000-00008E150000}"/>
    <cellStyle name="Currency 2 2 3 61" xfId="5520" xr:uid="{00000000-0005-0000-0000-00008F150000}"/>
    <cellStyle name="Currency 2 2 3 62" xfId="5521" xr:uid="{00000000-0005-0000-0000-000090150000}"/>
    <cellStyle name="Currency 2 2 3 63" xfId="5522" xr:uid="{00000000-0005-0000-0000-000091150000}"/>
    <cellStyle name="Currency 2 2 3 64" xfId="5523" xr:uid="{00000000-0005-0000-0000-000092150000}"/>
    <cellStyle name="Currency 2 2 3 65" xfId="5524" xr:uid="{00000000-0005-0000-0000-000093150000}"/>
    <cellStyle name="Currency 2 2 3 7" xfId="5525" xr:uid="{00000000-0005-0000-0000-000094150000}"/>
    <cellStyle name="Currency 2 2 3 8" xfId="5526" xr:uid="{00000000-0005-0000-0000-000095150000}"/>
    <cellStyle name="Currency 2 2 3 9" xfId="5527" xr:uid="{00000000-0005-0000-0000-000096150000}"/>
    <cellStyle name="Currency 2 2 30" xfId="5528" xr:uid="{00000000-0005-0000-0000-000097150000}"/>
    <cellStyle name="Currency 2 2 31" xfId="5529" xr:uid="{00000000-0005-0000-0000-000098150000}"/>
    <cellStyle name="Currency 2 2 32" xfId="5530" xr:uid="{00000000-0005-0000-0000-000099150000}"/>
    <cellStyle name="Currency 2 2 33" xfId="5531" xr:uid="{00000000-0005-0000-0000-00009A150000}"/>
    <cellStyle name="Currency 2 2 34" xfId="5532" xr:uid="{00000000-0005-0000-0000-00009B150000}"/>
    <cellStyle name="Currency 2 2 35" xfId="5533" xr:uid="{00000000-0005-0000-0000-00009C150000}"/>
    <cellStyle name="Currency 2 2 36" xfId="5534" xr:uid="{00000000-0005-0000-0000-00009D150000}"/>
    <cellStyle name="Currency 2 2 37" xfId="5535" xr:uid="{00000000-0005-0000-0000-00009E150000}"/>
    <cellStyle name="Currency 2 2 38" xfId="5536" xr:uid="{00000000-0005-0000-0000-00009F150000}"/>
    <cellStyle name="Currency 2 2 39" xfId="5537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1" xfId="5540" xr:uid="{00000000-0005-0000-0000-0000A3150000}"/>
    <cellStyle name="Currency 2 2 4 12" xfId="5541" xr:uid="{00000000-0005-0000-0000-0000A4150000}"/>
    <cellStyle name="Currency 2 2 4 13" xfId="5542" xr:uid="{00000000-0005-0000-0000-0000A5150000}"/>
    <cellStyle name="Currency 2 2 4 14" xfId="5543" xr:uid="{00000000-0005-0000-0000-0000A6150000}"/>
    <cellStyle name="Currency 2 2 4 15" xfId="5544" xr:uid="{00000000-0005-0000-0000-0000A7150000}"/>
    <cellStyle name="Currency 2 2 4 16" xfId="5545" xr:uid="{00000000-0005-0000-0000-0000A8150000}"/>
    <cellStyle name="Currency 2 2 4 17" xfId="5546" xr:uid="{00000000-0005-0000-0000-0000A9150000}"/>
    <cellStyle name="Currency 2 2 4 18" xfId="5547" xr:uid="{00000000-0005-0000-0000-0000AA150000}"/>
    <cellStyle name="Currency 2 2 4 19" xfId="5548" xr:uid="{00000000-0005-0000-0000-0000AB150000}"/>
    <cellStyle name="Currency 2 2 4 2" xfId="5549" xr:uid="{00000000-0005-0000-0000-0000AC150000}"/>
    <cellStyle name="Currency 2 2 4 20" xfId="5550" xr:uid="{00000000-0005-0000-0000-0000AD150000}"/>
    <cellStyle name="Currency 2 2 4 21" xfId="5551" xr:uid="{00000000-0005-0000-0000-0000AE150000}"/>
    <cellStyle name="Currency 2 2 4 22" xfId="5552" xr:uid="{00000000-0005-0000-0000-0000AF150000}"/>
    <cellStyle name="Currency 2 2 4 23" xfId="5553" xr:uid="{00000000-0005-0000-0000-0000B0150000}"/>
    <cellStyle name="Currency 2 2 4 24" xfId="5554" xr:uid="{00000000-0005-0000-0000-0000B1150000}"/>
    <cellStyle name="Currency 2 2 4 25" xfId="5555" xr:uid="{00000000-0005-0000-0000-0000B2150000}"/>
    <cellStyle name="Currency 2 2 4 26" xfId="5556" xr:uid="{00000000-0005-0000-0000-0000B3150000}"/>
    <cellStyle name="Currency 2 2 4 27" xfId="5557" xr:uid="{00000000-0005-0000-0000-0000B4150000}"/>
    <cellStyle name="Currency 2 2 4 28" xfId="5558" xr:uid="{00000000-0005-0000-0000-0000B5150000}"/>
    <cellStyle name="Currency 2 2 4 29" xfId="5559" xr:uid="{00000000-0005-0000-0000-0000B6150000}"/>
    <cellStyle name="Currency 2 2 4 3" xfId="5560" xr:uid="{00000000-0005-0000-0000-0000B7150000}"/>
    <cellStyle name="Currency 2 2 4 30" xfId="5561" xr:uid="{00000000-0005-0000-0000-0000B8150000}"/>
    <cellStyle name="Currency 2 2 4 31" xfId="5562" xr:uid="{00000000-0005-0000-0000-0000B9150000}"/>
    <cellStyle name="Currency 2 2 4 32" xfId="5563" xr:uid="{00000000-0005-0000-0000-0000BA150000}"/>
    <cellStyle name="Currency 2 2 4 33" xfId="5564" xr:uid="{00000000-0005-0000-0000-0000BB150000}"/>
    <cellStyle name="Currency 2 2 4 34" xfId="5565" xr:uid="{00000000-0005-0000-0000-0000BC150000}"/>
    <cellStyle name="Currency 2 2 4 35" xfId="5566" xr:uid="{00000000-0005-0000-0000-0000BD150000}"/>
    <cellStyle name="Currency 2 2 4 36" xfId="5567" xr:uid="{00000000-0005-0000-0000-0000BE150000}"/>
    <cellStyle name="Currency 2 2 4 37" xfId="5568" xr:uid="{00000000-0005-0000-0000-0000BF150000}"/>
    <cellStyle name="Currency 2 2 4 38" xfId="5569" xr:uid="{00000000-0005-0000-0000-0000C0150000}"/>
    <cellStyle name="Currency 2 2 4 39" xfId="5570" xr:uid="{00000000-0005-0000-0000-0000C1150000}"/>
    <cellStyle name="Currency 2 2 4 4" xfId="5571" xr:uid="{00000000-0005-0000-0000-0000C2150000}"/>
    <cellStyle name="Currency 2 2 4 40" xfId="5572" xr:uid="{00000000-0005-0000-0000-0000C3150000}"/>
    <cellStyle name="Currency 2 2 4 41" xfId="5573" xr:uid="{00000000-0005-0000-0000-0000C4150000}"/>
    <cellStyle name="Currency 2 2 4 42" xfId="5574" xr:uid="{00000000-0005-0000-0000-0000C5150000}"/>
    <cellStyle name="Currency 2 2 4 43" xfId="5575" xr:uid="{00000000-0005-0000-0000-0000C6150000}"/>
    <cellStyle name="Currency 2 2 4 44" xfId="5576" xr:uid="{00000000-0005-0000-0000-0000C7150000}"/>
    <cellStyle name="Currency 2 2 4 45" xfId="5577" xr:uid="{00000000-0005-0000-0000-0000C8150000}"/>
    <cellStyle name="Currency 2 2 4 46" xfId="5578" xr:uid="{00000000-0005-0000-0000-0000C9150000}"/>
    <cellStyle name="Currency 2 2 4 47" xfId="5579" xr:uid="{00000000-0005-0000-0000-0000CA150000}"/>
    <cellStyle name="Currency 2 2 4 48" xfId="5580" xr:uid="{00000000-0005-0000-0000-0000CB150000}"/>
    <cellStyle name="Currency 2 2 4 49" xfId="5581" xr:uid="{00000000-0005-0000-0000-0000CC150000}"/>
    <cellStyle name="Currency 2 2 4 5" xfId="5582" xr:uid="{00000000-0005-0000-0000-0000CD150000}"/>
    <cellStyle name="Currency 2 2 4 50" xfId="5583" xr:uid="{00000000-0005-0000-0000-0000CE150000}"/>
    <cellStyle name="Currency 2 2 4 51" xfId="5584" xr:uid="{00000000-0005-0000-0000-0000CF150000}"/>
    <cellStyle name="Currency 2 2 4 52" xfId="5585" xr:uid="{00000000-0005-0000-0000-0000D0150000}"/>
    <cellStyle name="Currency 2 2 4 53" xfId="5586" xr:uid="{00000000-0005-0000-0000-0000D1150000}"/>
    <cellStyle name="Currency 2 2 4 54" xfId="5587" xr:uid="{00000000-0005-0000-0000-0000D2150000}"/>
    <cellStyle name="Currency 2 2 4 55" xfId="5588" xr:uid="{00000000-0005-0000-0000-0000D3150000}"/>
    <cellStyle name="Currency 2 2 4 56" xfId="5589" xr:uid="{00000000-0005-0000-0000-0000D4150000}"/>
    <cellStyle name="Currency 2 2 4 57" xfId="5590" xr:uid="{00000000-0005-0000-0000-0000D5150000}"/>
    <cellStyle name="Currency 2 2 4 58" xfId="5591" xr:uid="{00000000-0005-0000-0000-0000D6150000}"/>
    <cellStyle name="Currency 2 2 4 59" xfId="5592" xr:uid="{00000000-0005-0000-0000-0000D7150000}"/>
    <cellStyle name="Currency 2 2 4 6" xfId="5593" xr:uid="{00000000-0005-0000-0000-0000D8150000}"/>
    <cellStyle name="Currency 2 2 4 60" xfId="5594" xr:uid="{00000000-0005-0000-0000-0000D9150000}"/>
    <cellStyle name="Currency 2 2 4 61" xfId="5595" xr:uid="{00000000-0005-0000-0000-0000DA150000}"/>
    <cellStyle name="Currency 2 2 4 62" xfId="5596" xr:uid="{00000000-0005-0000-0000-0000DB150000}"/>
    <cellStyle name="Currency 2 2 4 63" xfId="5597" xr:uid="{00000000-0005-0000-0000-0000DC150000}"/>
    <cellStyle name="Currency 2 2 4 64" xfId="5598" xr:uid="{00000000-0005-0000-0000-0000DD150000}"/>
    <cellStyle name="Currency 2 2 4 65" xfId="5599" xr:uid="{00000000-0005-0000-0000-0000DE150000}"/>
    <cellStyle name="Currency 2 2 4 7" xfId="5600" xr:uid="{00000000-0005-0000-0000-0000DF150000}"/>
    <cellStyle name="Currency 2 2 4 8" xfId="5601" xr:uid="{00000000-0005-0000-0000-0000E0150000}"/>
    <cellStyle name="Currency 2 2 4 9" xfId="5602" xr:uid="{00000000-0005-0000-0000-0000E1150000}"/>
    <cellStyle name="Currency 2 2 40" xfId="5603" xr:uid="{00000000-0005-0000-0000-0000E2150000}"/>
    <cellStyle name="Currency 2 2 41" xfId="5604" xr:uid="{00000000-0005-0000-0000-0000E3150000}"/>
    <cellStyle name="Currency 2 2 42" xfId="5605" xr:uid="{00000000-0005-0000-0000-0000E4150000}"/>
    <cellStyle name="Currency 2 2 43" xfId="5606" xr:uid="{00000000-0005-0000-0000-0000E5150000}"/>
    <cellStyle name="Currency 2 2 44" xfId="5607" xr:uid="{00000000-0005-0000-0000-0000E6150000}"/>
    <cellStyle name="Currency 2 2 45" xfId="5608" xr:uid="{00000000-0005-0000-0000-0000E7150000}"/>
    <cellStyle name="Currency 2 2 46" xfId="5609" xr:uid="{00000000-0005-0000-0000-0000E8150000}"/>
    <cellStyle name="Currency 2 2 47" xfId="5610" xr:uid="{00000000-0005-0000-0000-0000E9150000}"/>
    <cellStyle name="Currency 2 2 48" xfId="5611" xr:uid="{00000000-0005-0000-0000-0000EA150000}"/>
    <cellStyle name="Currency 2 2 49" xfId="5612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1" xfId="5615" xr:uid="{00000000-0005-0000-0000-0000EE150000}"/>
    <cellStyle name="Currency 2 2 5 12" xfId="5616" xr:uid="{00000000-0005-0000-0000-0000EF150000}"/>
    <cellStyle name="Currency 2 2 5 13" xfId="5617" xr:uid="{00000000-0005-0000-0000-0000F0150000}"/>
    <cellStyle name="Currency 2 2 5 14" xfId="5618" xr:uid="{00000000-0005-0000-0000-0000F1150000}"/>
    <cellStyle name="Currency 2 2 5 15" xfId="5619" xr:uid="{00000000-0005-0000-0000-0000F2150000}"/>
    <cellStyle name="Currency 2 2 5 16" xfId="5620" xr:uid="{00000000-0005-0000-0000-0000F3150000}"/>
    <cellStyle name="Currency 2 2 5 17" xfId="5621" xr:uid="{00000000-0005-0000-0000-0000F4150000}"/>
    <cellStyle name="Currency 2 2 5 18" xfId="5622" xr:uid="{00000000-0005-0000-0000-0000F5150000}"/>
    <cellStyle name="Currency 2 2 5 19" xfId="5623" xr:uid="{00000000-0005-0000-0000-0000F6150000}"/>
    <cellStyle name="Currency 2 2 5 2" xfId="5624" xr:uid="{00000000-0005-0000-0000-0000F7150000}"/>
    <cellStyle name="Currency 2 2 5 20" xfId="5625" xr:uid="{00000000-0005-0000-0000-0000F8150000}"/>
    <cellStyle name="Currency 2 2 5 21" xfId="5626" xr:uid="{00000000-0005-0000-0000-0000F9150000}"/>
    <cellStyle name="Currency 2 2 5 22" xfId="5627" xr:uid="{00000000-0005-0000-0000-0000FA150000}"/>
    <cellStyle name="Currency 2 2 5 23" xfId="5628" xr:uid="{00000000-0005-0000-0000-0000FB150000}"/>
    <cellStyle name="Currency 2 2 5 24" xfId="5629" xr:uid="{00000000-0005-0000-0000-0000FC150000}"/>
    <cellStyle name="Currency 2 2 5 25" xfId="5630" xr:uid="{00000000-0005-0000-0000-0000FD150000}"/>
    <cellStyle name="Currency 2 2 5 26" xfId="5631" xr:uid="{00000000-0005-0000-0000-0000FE150000}"/>
    <cellStyle name="Currency 2 2 5 27" xfId="5632" xr:uid="{00000000-0005-0000-0000-0000FF150000}"/>
    <cellStyle name="Currency 2 2 5 28" xfId="5633" xr:uid="{00000000-0005-0000-0000-000000160000}"/>
    <cellStyle name="Currency 2 2 5 29" xfId="5634" xr:uid="{00000000-0005-0000-0000-000001160000}"/>
    <cellStyle name="Currency 2 2 5 3" xfId="5635" xr:uid="{00000000-0005-0000-0000-000002160000}"/>
    <cellStyle name="Currency 2 2 5 30" xfId="5636" xr:uid="{00000000-0005-0000-0000-000003160000}"/>
    <cellStyle name="Currency 2 2 5 31" xfId="5637" xr:uid="{00000000-0005-0000-0000-000004160000}"/>
    <cellStyle name="Currency 2 2 5 32" xfId="5638" xr:uid="{00000000-0005-0000-0000-000005160000}"/>
    <cellStyle name="Currency 2 2 5 33" xfId="5639" xr:uid="{00000000-0005-0000-0000-000006160000}"/>
    <cellStyle name="Currency 2 2 5 34" xfId="5640" xr:uid="{00000000-0005-0000-0000-000007160000}"/>
    <cellStyle name="Currency 2 2 5 35" xfId="5641" xr:uid="{00000000-0005-0000-0000-000008160000}"/>
    <cellStyle name="Currency 2 2 5 36" xfId="5642" xr:uid="{00000000-0005-0000-0000-000009160000}"/>
    <cellStyle name="Currency 2 2 5 37" xfId="5643" xr:uid="{00000000-0005-0000-0000-00000A160000}"/>
    <cellStyle name="Currency 2 2 5 38" xfId="5644" xr:uid="{00000000-0005-0000-0000-00000B160000}"/>
    <cellStyle name="Currency 2 2 5 39" xfId="5645" xr:uid="{00000000-0005-0000-0000-00000C160000}"/>
    <cellStyle name="Currency 2 2 5 4" xfId="5646" xr:uid="{00000000-0005-0000-0000-00000D160000}"/>
    <cellStyle name="Currency 2 2 5 40" xfId="5647" xr:uid="{00000000-0005-0000-0000-00000E160000}"/>
    <cellStyle name="Currency 2 2 5 41" xfId="5648" xr:uid="{00000000-0005-0000-0000-00000F160000}"/>
    <cellStyle name="Currency 2 2 5 42" xfId="5649" xr:uid="{00000000-0005-0000-0000-000010160000}"/>
    <cellStyle name="Currency 2 2 5 43" xfId="5650" xr:uid="{00000000-0005-0000-0000-000011160000}"/>
    <cellStyle name="Currency 2 2 5 44" xfId="5651" xr:uid="{00000000-0005-0000-0000-000012160000}"/>
    <cellStyle name="Currency 2 2 5 45" xfId="5652" xr:uid="{00000000-0005-0000-0000-000013160000}"/>
    <cellStyle name="Currency 2 2 5 46" xfId="5653" xr:uid="{00000000-0005-0000-0000-000014160000}"/>
    <cellStyle name="Currency 2 2 5 47" xfId="5654" xr:uid="{00000000-0005-0000-0000-000015160000}"/>
    <cellStyle name="Currency 2 2 5 48" xfId="5655" xr:uid="{00000000-0005-0000-0000-000016160000}"/>
    <cellStyle name="Currency 2 2 5 49" xfId="5656" xr:uid="{00000000-0005-0000-0000-000017160000}"/>
    <cellStyle name="Currency 2 2 5 5" xfId="5657" xr:uid="{00000000-0005-0000-0000-000018160000}"/>
    <cellStyle name="Currency 2 2 5 50" xfId="5658" xr:uid="{00000000-0005-0000-0000-000019160000}"/>
    <cellStyle name="Currency 2 2 5 51" xfId="5659" xr:uid="{00000000-0005-0000-0000-00001A160000}"/>
    <cellStyle name="Currency 2 2 5 52" xfId="5660" xr:uid="{00000000-0005-0000-0000-00001B160000}"/>
    <cellStyle name="Currency 2 2 5 53" xfId="5661" xr:uid="{00000000-0005-0000-0000-00001C160000}"/>
    <cellStyle name="Currency 2 2 5 54" xfId="5662" xr:uid="{00000000-0005-0000-0000-00001D160000}"/>
    <cellStyle name="Currency 2 2 5 55" xfId="5663" xr:uid="{00000000-0005-0000-0000-00001E160000}"/>
    <cellStyle name="Currency 2 2 5 56" xfId="5664" xr:uid="{00000000-0005-0000-0000-00001F160000}"/>
    <cellStyle name="Currency 2 2 5 57" xfId="5665" xr:uid="{00000000-0005-0000-0000-000020160000}"/>
    <cellStyle name="Currency 2 2 5 58" xfId="5666" xr:uid="{00000000-0005-0000-0000-000021160000}"/>
    <cellStyle name="Currency 2 2 5 59" xfId="5667" xr:uid="{00000000-0005-0000-0000-000022160000}"/>
    <cellStyle name="Currency 2 2 5 6" xfId="5668" xr:uid="{00000000-0005-0000-0000-000023160000}"/>
    <cellStyle name="Currency 2 2 5 60" xfId="5669" xr:uid="{00000000-0005-0000-0000-000024160000}"/>
    <cellStyle name="Currency 2 2 5 61" xfId="5670" xr:uid="{00000000-0005-0000-0000-000025160000}"/>
    <cellStyle name="Currency 2 2 5 62" xfId="5671" xr:uid="{00000000-0005-0000-0000-000026160000}"/>
    <cellStyle name="Currency 2 2 5 63" xfId="5672" xr:uid="{00000000-0005-0000-0000-000027160000}"/>
    <cellStyle name="Currency 2 2 5 64" xfId="5673" xr:uid="{00000000-0005-0000-0000-000028160000}"/>
    <cellStyle name="Currency 2 2 5 65" xfId="5674" xr:uid="{00000000-0005-0000-0000-000029160000}"/>
    <cellStyle name="Currency 2 2 5 7" xfId="5675" xr:uid="{00000000-0005-0000-0000-00002A160000}"/>
    <cellStyle name="Currency 2 2 5 8" xfId="5676" xr:uid="{00000000-0005-0000-0000-00002B160000}"/>
    <cellStyle name="Currency 2 2 5 9" xfId="5677" xr:uid="{00000000-0005-0000-0000-00002C160000}"/>
    <cellStyle name="Currency 2 2 50" xfId="5678" xr:uid="{00000000-0005-0000-0000-00002D160000}"/>
    <cellStyle name="Currency 2 2 51" xfId="5679" xr:uid="{00000000-0005-0000-0000-00002E160000}"/>
    <cellStyle name="Currency 2 2 52" xfId="5680" xr:uid="{00000000-0005-0000-0000-00002F160000}"/>
    <cellStyle name="Currency 2 2 53" xfId="5681" xr:uid="{00000000-0005-0000-0000-000030160000}"/>
    <cellStyle name="Currency 2 2 54" xfId="5682" xr:uid="{00000000-0005-0000-0000-000031160000}"/>
    <cellStyle name="Currency 2 2 55" xfId="5683" xr:uid="{00000000-0005-0000-0000-000032160000}"/>
    <cellStyle name="Currency 2 2 56" xfId="5684" xr:uid="{00000000-0005-0000-0000-000033160000}"/>
    <cellStyle name="Currency 2 2 57" xfId="5685" xr:uid="{00000000-0005-0000-0000-000034160000}"/>
    <cellStyle name="Currency 2 2 58" xfId="5686" xr:uid="{00000000-0005-0000-0000-000035160000}"/>
    <cellStyle name="Currency 2 2 59" xfId="5687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1" xfId="5690" xr:uid="{00000000-0005-0000-0000-000039160000}"/>
    <cellStyle name="Currency 2 2 6 12" xfId="5691" xr:uid="{00000000-0005-0000-0000-00003A160000}"/>
    <cellStyle name="Currency 2 2 6 13" xfId="5692" xr:uid="{00000000-0005-0000-0000-00003B160000}"/>
    <cellStyle name="Currency 2 2 6 14" xfId="5693" xr:uid="{00000000-0005-0000-0000-00003C160000}"/>
    <cellStyle name="Currency 2 2 6 15" xfId="5694" xr:uid="{00000000-0005-0000-0000-00003D160000}"/>
    <cellStyle name="Currency 2 2 6 16" xfId="5695" xr:uid="{00000000-0005-0000-0000-00003E160000}"/>
    <cellStyle name="Currency 2 2 6 17" xfId="5696" xr:uid="{00000000-0005-0000-0000-00003F160000}"/>
    <cellStyle name="Currency 2 2 6 18" xfId="5697" xr:uid="{00000000-0005-0000-0000-000040160000}"/>
    <cellStyle name="Currency 2 2 6 19" xfId="5698" xr:uid="{00000000-0005-0000-0000-000041160000}"/>
    <cellStyle name="Currency 2 2 6 2" xfId="5699" xr:uid="{00000000-0005-0000-0000-000042160000}"/>
    <cellStyle name="Currency 2 2 6 20" xfId="5700" xr:uid="{00000000-0005-0000-0000-000043160000}"/>
    <cellStyle name="Currency 2 2 6 21" xfId="5701" xr:uid="{00000000-0005-0000-0000-000044160000}"/>
    <cellStyle name="Currency 2 2 6 22" xfId="5702" xr:uid="{00000000-0005-0000-0000-000045160000}"/>
    <cellStyle name="Currency 2 2 6 23" xfId="5703" xr:uid="{00000000-0005-0000-0000-000046160000}"/>
    <cellStyle name="Currency 2 2 6 24" xfId="5704" xr:uid="{00000000-0005-0000-0000-000047160000}"/>
    <cellStyle name="Currency 2 2 6 25" xfId="5705" xr:uid="{00000000-0005-0000-0000-000048160000}"/>
    <cellStyle name="Currency 2 2 6 26" xfId="5706" xr:uid="{00000000-0005-0000-0000-000049160000}"/>
    <cellStyle name="Currency 2 2 6 27" xfId="5707" xr:uid="{00000000-0005-0000-0000-00004A160000}"/>
    <cellStyle name="Currency 2 2 6 28" xfId="5708" xr:uid="{00000000-0005-0000-0000-00004B160000}"/>
    <cellStyle name="Currency 2 2 6 29" xfId="5709" xr:uid="{00000000-0005-0000-0000-00004C160000}"/>
    <cellStyle name="Currency 2 2 6 3" xfId="5710" xr:uid="{00000000-0005-0000-0000-00004D160000}"/>
    <cellStyle name="Currency 2 2 6 30" xfId="5711" xr:uid="{00000000-0005-0000-0000-00004E160000}"/>
    <cellStyle name="Currency 2 2 6 31" xfId="5712" xr:uid="{00000000-0005-0000-0000-00004F160000}"/>
    <cellStyle name="Currency 2 2 6 32" xfId="5713" xr:uid="{00000000-0005-0000-0000-000050160000}"/>
    <cellStyle name="Currency 2 2 6 33" xfId="5714" xr:uid="{00000000-0005-0000-0000-000051160000}"/>
    <cellStyle name="Currency 2 2 6 34" xfId="5715" xr:uid="{00000000-0005-0000-0000-000052160000}"/>
    <cellStyle name="Currency 2 2 6 35" xfId="5716" xr:uid="{00000000-0005-0000-0000-000053160000}"/>
    <cellStyle name="Currency 2 2 6 36" xfId="5717" xr:uid="{00000000-0005-0000-0000-000054160000}"/>
    <cellStyle name="Currency 2 2 6 37" xfId="5718" xr:uid="{00000000-0005-0000-0000-000055160000}"/>
    <cellStyle name="Currency 2 2 6 38" xfId="5719" xr:uid="{00000000-0005-0000-0000-000056160000}"/>
    <cellStyle name="Currency 2 2 6 39" xfId="5720" xr:uid="{00000000-0005-0000-0000-000057160000}"/>
    <cellStyle name="Currency 2 2 6 4" xfId="5721" xr:uid="{00000000-0005-0000-0000-000058160000}"/>
    <cellStyle name="Currency 2 2 6 40" xfId="5722" xr:uid="{00000000-0005-0000-0000-000059160000}"/>
    <cellStyle name="Currency 2 2 6 41" xfId="5723" xr:uid="{00000000-0005-0000-0000-00005A160000}"/>
    <cellStyle name="Currency 2 2 6 42" xfId="5724" xr:uid="{00000000-0005-0000-0000-00005B160000}"/>
    <cellStyle name="Currency 2 2 6 43" xfId="5725" xr:uid="{00000000-0005-0000-0000-00005C160000}"/>
    <cellStyle name="Currency 2 2 6 44" xfId="5726" xr:uid="{00000000-0005-0000-0000-00005D160000}"/>
    <cellStyle name="Currency 2 2 6 45" xfId="5727" xr:uid="{00000000-0005-0000-0000-00005E160000}"/>
    <cellStyle name="Currency 2 2 6 46" xfId="5728" xr:uid="{00000000-0005-0000-0000-00005F160000}"/>
    <cellStyle name="Currency 2 2 6 47" xfId="5729" xr:uid="{00000000-0005-0000-0000-000060160000}"/>
    <cellStyle name="Currency 2 2 6 48" xfId="5730" xr:uid="{00000000-0005-0000-0000-000061160000}"/>
    <cellStyle name="Currency 2 2 6 49" xfId="5731" xr:uid="{00000000-0005-0000-0000-000062160000}"/>
    <cellStyle name="Currency 2 2 6 5" xfId="5732" xr:uid="{00000000-0005-0000-0000-000063160000}"/>
    <cellStyle name="Currency 2 2 6 50" xfId="5733" xr:uid="{00000000-0005-0000-0000-000064160000}"/>
    <cellStyle name="Currency 2 2 6 51" xfId="5734" xr:uid="{00000000-0005-0000-0000-000065160000}"/>
    <cellStyle name="Currency 2 2 6 52" xfId="5735" xr:uid="{00000000-0005-0000-0000-000066160000}"/>
    <cellStyle name="Currency 2 2 6 53" xfId="5736" xr:uid="{00000000-0005-0000-0000-000067160000}"/>
    <cellStyle name="Currency 2 2 6 54" xfId="5737" xr:uid="{00000000-0005-0000-0000-000068160000}"/>
    <cellStyle name="Currency 2 2 6 55" xfId="5738" xr:uid="{00000000-0005-0000-0000-000069160000}"/>
    <cellStyle name="Currency 2 2 6 56" xfId="5739" xr:uid="{00000000-0005-0000-0000-00006A160000}"/>
    <cellStyle name="Currency 2 2 6 57" xfId="5740" xr:uid="{00000000-0005-0000-0000-00006B160000}"/>
    <cellStyle name="Currency 2 2 6 58" xfId="5741" xr:uid="{00000000-0005-0000-0000-00006C160000}"/>
    <cellStyle name="Currency 2 2 6 59" xfId="5742" xr:uid="{00000000-0005-0000-0000-00006D160000}"/>
    <cellStyle name="Currency 2 2 6 6" xfId="5743" xr:uid="{00000000-0005-0000-0000-00006E160000}"/>
    <cellStyle name="Currency 2 2 6 60" xfId="5744" xr:uid="{00000000-0005-0000-0000-00006F160000}"/>
    <cellStyle name="Currency 2 2 6 61" xfId="5745" xr:uid="{00000000-0005-0000-0000-000070160000}"/>
    <cellStyle name="Currency 2 2 6 62" xfId="5746" xr:uid="{00000000-0005-0000-0000-000071160000}"/>
    <cellStyle name="Currency 2 2 6 63" xfId="5747" xr:uid="{00000000-0005-0000-0000-000072160000}"/>
    <cellStyle name="Currency 2 2 6 64" xfId="5748" xr:uid="{00000000-0005-0000-0000-000073160000}"/>
    <cellStyle name="Currency 2 2 6 65" xfId="5749" xr:uid="{00000000-0005-0000-0000-000074160000}"/>
    <cellStyle name="Currency 2 2 6 7" xfId="5750" xr:uid="{00000000-0005-0000-0000-000075160000}"/>
    <cellStyle name="Currency 2 2 6 8" xfId="5751" xr:uid="{00000000-0005-0000-0000-000076160000}"/>
    <cellStyle name="Currency 2 2 6 9" xfId="5752" xr:uid="{00000000-0005-0000-0000-000077160000}"/>
    <cellStyle name="Currency 2 2 60" xfId="5753" xr:uid="{00000000-0005-0000-0000-000078160000}"/>
    <cellStyle name="Currency 2 2 61" xfId="5754" xr:uid="{00000000-0005-0000-0000-000079160000}"/>
    <cellStyle name="Currency 2 2 62" xfId="5755" xr:uid="{00000000-0005-0000-0000-00007A160000}"/>
    <cellStyle name="Currency 2 2 63" xfId="5756" xr:uid="{00000000-0005-0000-0000-00007B160000}"/>
    <cellStyle name="Currency 2 2 64" xfId="5757" xr:uid="{00000000-0005-0000-0000-00007C160000}"/>
    <cellStyle name="Currency 2 2 65" xfId="5758" xr:uid="{00000000-0005-0000-0000-00007D160000}"/>
    <cellStyle name="Currency 2 2 66" xfId="5759" xr:uid="{00000000-0005-0000-0000-00007E160000}"/>
    <cellStyle name="Currency 2 2 67" xfId="5760" xr:uid="{00000000-0005-0000-0000-00007F160000}"/>
    <cellStyle name="Currency 2 2 68" xfId="5761" xr:uid="{00000000-0005-0000-0000-000080160000}"/>
    <cellStyle name="Currency 2 2 69" xfId="5762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1" xfId="5765" xr:uid="{00000000-0005-0000-0000-000084160000}"/>
    <cellStyle name="Currency 2 2 7 12" xfId="5766" xr:uid="{00000000-0005-0000-0000-000085160000}"/>
    <cellStyle name="Currency 2 2 7 13" xfId="5767" xr:uid="{00000000-0005-0000-0000-000086160000}"/>
    <cellStyle name="Currency 2 2 7 14" xfId="5768" xr:uid="{00000000-0005-0000-0000-000087160000}"/>
    <cellStyle name="Currency 2 2 7 15" xfId="5769" xr:uid="{00000000-0005-0000-0000-000088160000}"/>
    <cellStyle name="Currency 2 2 7 16" xfId="5770" xr:uid="{00000000-0005-0000-0000-000089160000}"/>
    <cellStyle name="Currency 2 2 7 17" xfId="5771" xr:uid="{00000000-0005-0000-0000-00008A160000}"/>
    <cellStyle name="Currency 2 2 7 18" xfId="5772" xr:uid="{00000000-0005-0000-0000-00008B160000}"/>
    <cellStyle name="Currency 2 2 7 19" xfId="5773" xr:uid="{00000000-0005-0000-0000-00008C160000}"/>
    <cellStyle name="Currency 2 2 7 2" xfId="5774" xr:uid="{00000000-0005-0000-0000-00008D160000}"/>
    <cellStyle name="Currency 2 2 7 20" xfId="5775" xr:uid="{00000000-0005-0000-0000-00008E160000}"/>
    <cellStyle name="Currency 2 2 7 21" xfId="5776" xr:uid="{00000000-0005-0000-0000-00008F160000}"/>
    <cellStyle name="Currency 2 2 7 22" xfId="5777" xr:uid="{00000000-0005-0000-0000-000090160000}"/>
    <cellStyle name="Currency 2 2 7 23" xfId="5778" xr:uid="{00000000-0005-0000-0000-000091160000}"/>
    <cellStyle name="Currency 2 2 7 24" xfId="5779" xr:uid="{00000000-0005-0000-0000-000092160000}"/>
    <cellStyle name="Currency 2 2 7 25" xfId="5780" xr:uid="{00000000-0005-0000-0000-000093160000}"/>
    <cellStyle name="Currency 2 2 7 26" xfId="5781" xr:uid="{00000000-0005-0000-0000-000094160000}"/>
    <cellStyle name="Currency 2 2 7 27" xfId="5782" xr:uid="{00000000-0005-0000-0000-000095160000}"/>
    <cellStyle name="Currency 2 2 7 28" xfId="5783" xr:uid="{00000000-0005-0000-0000-000096160000}"/>
    <cellStyle name="Currency 2 2 7 29" xfId="5784" xr:uid="{00000000-0005-0000-0000-000097160000}"/>
    <cellStyle name="Currency 2 2 7 3" xfId="5785" xr:uid="{00000000-0005-0000-0000-000098160000}"/>
    <cellStyle name="Currency 2 2 7 30" xfId="5786" xr:uid="{00000000-0005-0000-0000-000099160000}"/>
    <cellStyle name="Currency 2 2 7 31" xfId="5787" xr:uid="{00000000-0005-0000-0000-00009A160000}"/>
    <cellStyle name="Currency 2 2 7 32" xfId="5788" xr:uid="{00000000-0005-0000-0000-00009B160000}"/>
    <cellStyle name="Currency 2 2 7 33" xfId="5789" xr:uid="{00000000-0005-0000-0000-00009C160000}"/>
    <cellStyle name="Currency 2 2 7 34" xfId="5790" xr:uid="{00000000-0005-0000-0000-00009D160000}"/>
    <cellStyle name="Currency 2 2 7 35" xfId="5791" xr:uid="{00000000-0005-0000-0000-00009E160000}"/>
    <cellStyle name="Currency 2 2 7 36" xfId="5792" xr:uid="{00000000-0005-0000-0000-00009F160000}"/>
    <cellStyle name="Currency 2 2 7 37" xfId="5793" xr:uid="{00000000-0005-0000-0000-0000A0160000}"/>
    <cellStyle name="Currency 2 2 7 4" xfId="5794" xr:uid="{00000000-0005-0000-0000-0000A1160000}"/>
    <cellStyle name="Currency 2 2 7 5" xfId="5795" xr:uid="{00000000-0005-0000-0000-0000A2160000}"/>
    <cellStyle name="Currency 2 2 7 6" xfId="5796" xr:uid="{00000000-0005-0000-0000-0000A3160000}"/>
    <cellStyle name="Currency 2 2 7 7" xfId="5797" xr:uid="{00000000-0005-0000-0000-0000A4160000}"/>
    <cellStyle name="Currency 2 2 7 8" xfId="5798" xr:uid="{00000000-0005-0000-0000-0000A5160000}"/>
    <cellStyle name="Currency 2 2 7 9" xfId="5799" xr:uid="{00000000-0005-0000-0000-0000A6160000}"/>
    <cellStyle name="Currency 2 2 70" xfId="5800" xr:uid="{00000000-0005-0000-0000-0000A7160000}"/>
    <cellStyle name="Currency 2 2 71" xfId="5801" xr:uid="{00000000-0005-0000-0000-0000A8160000}"/>
    <cellStyle name="Currency 2 2 72" xfId="5802" xr:uid="{00000000-0005-0000-0000-0000A9160000}"/>
    <cellStyle name="Currency 2 2 73" xfId="5803" xr:uid="{00000000-0005-0000-0000-0000AA160000}"/>
    <cellStyle name="Currency 2 2 74" xfId="5804" xr:uid="{00000000-0005-0000-0000-0000AB160000}"/>
    <cellStyle name="Currency 2 2 75" xfId="5805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7" xfId="5808" xr:uid="{00000000-0005-0000-0000-0000AF160000}"/>
    <cellStyle name="Currency 2 2 78" xfId="5809" xr:uid="{00000000-0005-0000-0000-0000B0160000}"/>
    <cellStyle name="Currency 2 2 79" xfId="5810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1" xfId="5813" xr:uid="{00000000-0005-0000-0000-0000B4160000}"/>
    <cellStyle name="Currency 2 2 8 12" xfId="5814" xr:uid="{00000000-0005-0000-0000-0000B5160000}"/>
    <cellStyle name="Currency 2 2 8 13" xfId="5815" xr:uid="{00000000-0005-0000-0000-0000B6160000}"/>
    <cellStyle name="Currency 2 2 8 14" xfId="5816" xr:uid="{00000000-0005-0000-0000-0000B7160000}"/>
    <cellStyle name="Currency 2 2 8 2" xfId="5817" xr:uid="{00000000-0005-0000-0000-0000B8160000}"/>
    <cellStyle name="Currency 2 2 8 3" xfId="5818" xr:uid="{00000000-0005-0000-0000-0000B9160000}"/>
    <cellStyle name="Currency 2 2 8 4" xfId="5819" xr:uid="{00000000-0005-0000-0000-0000BA160000}"/>
    <cellStyle name="Currency 2 2 8 5" xfId="5820" xr:uid="{00000000-0005-0000-0000-0000BB160000}"/>
    <cellStyle name="Currency 2 2 8 6" xfId="5821" xr:uid="{00000000-0005-0000-0000-0000BC160000}"/>
    <cellStyle name="Currency 2 2 8 7" xfId="5822" xr:uid="{00000000-0005-0000-0000-0000BD160000}"/>
    <cellStyle name="Currency 2 2 8 8" xfId="5823" xr:uid="{00000000-0005-0000-0000-0000BE160000}"/>
    <cellStyle name="Currency 2 2 8 9" xfId="5824" xr:uid="{00000000-0005-0000-0000-0000BF160000}"/>
    <cellStyle name="Currency 2 2 80" xfId="5825" xr:uid="{00000000-0005-0000-0000-0000C0160000}"/>
    <cellStyle name="Currency 2 2 81" xfId="5826" xr:uid="{00000000-0005-0000-0000-0000C1160000}"/>
    <cellStyle name="Currency 2 2 82" xfId="5827" xr:uid="{00000000-0005-0000-0000-0000C2160000}"/>
    <cellStyle name="Currency 2 2 83" xfId="5828" xr:uid="{00000000-0005-0000-0000-0000C3160000}"/>
    <cellStyle name="Currency 2 2 84" xfId="5829" xr:uid="{00000000-0005-0000-0000-0000C4160000}"/>
    <cellStyle name="Currency 2 2 85" xfId="5830" xr:uid="{00000000-0005-0000-0000-0000C5160000}"/>
    <cellStyle name="Currency 2 2 86" xfId="5831" xr:uid="{00000000-0005-0000-0000-0000C6160000}"/>
    <cellStyle name="Currency 2 2 87" xfId="5832" xr:uid="{00000000-0005-0000-0000-0000C7160000}"/>
    <cellStyle name="Currency 2 2 88" xfId="5833" xr:uid="{00000000-0005-0000-0000-0000C8160000}"/>
    <cellStyle name="Currency 2 2 89" xfId="5834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1" xfId="5837" xr:uid="{00000000-0005-0000-0000-0000CC160000}"/>
    <cellStyle name="Currency 2 2 9 12" xfId="5838" xr:uid="{00000000-0005-0000-0000-0000CD160000}"/>
    <cellStyle name="Currency 2 2 9 2" xfId="5839" xr:uid="{00000000-0005-0000-0000-0000CE160000}"/>
    <cellStyle name="Currency 2 2 9 3" xfId="5840" xr:uid="{00000000-0005-0000-0000-0000CF160000}"/>
    <cellStyle name="Currency 2 2 9 4" xfId="5841" xr:uid="{00000000-0005-0000-0000-0000D0160000}"/>
    <cellStyle name="Currency 2 2 9 5" xfId="5842" xr:uid="{00000000-0005-0000-0000-0000D1160000}"/>
    <cellStyle name="Currency 2 2 9 6" xfId="5843" xr:uid="{00000000-0005-0000-0000-0000D2160000}"/>
    <cellStyle name="Currency 2 2 9 7" xfId="5844" xr:uid="{00000000-0005-0000-0000-0000D3160000}"/>
    <cellStyle name="Currency 2 2 9 8" xfId="5845" xr:uid="{00000000-0005-0000-0000-0000D4160000}"/>
    <cellStyle name="Currency 2 2 9 9" xfId="5846" xr:uid="{00000000-0005-0000-0000-0000D5160000}"/>
    <cellStyle name="Currency 2 2 90" xfId="5847" xr:uid="{00000000-0005-0000-0000-0000D6160000}"/>
    <cellStyle name="Currency 2 2 91" xfId="5848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1" xfId="5853" xr:uid="{00000000-0005-0000-0000-0000DC160000}"/>
    <cellStyle name="Currency 2 20 12" xfId="5854" xr:uid="{00000000-0005-0000-0000-0000DD160000}"/>
    <cellStyle name="Currency 2 20 2" xfId="5855" xr:uid="{00000000-0005-0000-0000-0000DE160000}"/>
    <cellStyle name="Currency 2 20 3" xfId="5856" xr:uid="{00000000-0005-0000-0000-0000DF160000}"/>
    <cellStyle name="Currency 2 20 4" xfId="5857" xr:uid="{00000000-0005-0000-0000-0000E0160000}"/>
    <cellStyle name="Currency 2 20 5" xfId="5858" xr:uid="{00000000-0005-0000-0000-0000E1160000}"/>
    <cellStyle name="Currency 2 20 6" xfId="5859" xr:uid="{00000000-0005-0000-0000-0000E2160000}"/>
    <cellStyle name="Currency 2 20 7" xfId="5860" xr:uid="{00000000-0005-0000-0000-0000E3160000}"/>
    <cellStyle name="Currency 2 20 8" xfId="5861" xr:uid="{00000000-0005-0000-0000-0000E4160000}"/>
    <cellStyle name="Currency 2 20 9" xfId="5862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1" xfId="5865" xr:uid="{00000000-0005-0000-0000-0000E8160000}"/>
    <cellStyle name="Currency 2 21 12" xfId="5866" xr:uid="{00000000-0005-0000-0000-0000E9160000}"/>
    <cellStyle name="Currency 2 21 2" xfId="5867" xr:uid="{00000000-0005-0000-0000-0000EA160000}"/>
    <cellStyle name="Currency 2 21 3" xfId="5868" xr:uid="{00000000-0005-0000-0000-0000EB160000}"/>
    <cellStyle name="Currency 2 21 4" xfId="5869" xr:uid="{00000000-0005-0000-0000-0000EC160000}"/>
    <cellStyle name="Currency 2 21 5" xfId="5870" xr:uid="{00000000-0005-0000-0000-0000ED160000}"/>
    <cellStyle name="Currency 2 21 6" xfId="5871" xr:uid="{00000000-0005-0000-0000-0000EE160000}"/>
    <cellStyle name="Currency 2 21 7" xfId="5872" xr:uid="{00000000-0005-0000-0000-0000EF160000}"/>
    <cellStyle name="Currency 2 21 8" xfId="5873" xr:uid="{00000000-0005-0000-0000-0000F0160000}"/>
    <cellStyle name="Currency 2 21 9" xfId="5874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1" xfId="5877" xr:uid="{00000000-0005-0000-0000-0000F4160000}"/>
    <cellStyle name="Currency 2 22 12" xfId="5878" xr:uid="{00000000-0005-0000-0000-0000F5160000}"/>
    <cellStyle name="Currency 2 22 2" xfId="5879" xr:uid="{00000000-0005-0000-0000-0000F6160000}"/>
    <cellStyle name="Currency 2 22 3" xfId="5880" xr:uid="{00000000-0005-0000-0000-0000F7160000}"/>
    <cellStyle name="Currency 2 22 4" xfId="5881" xr:uid="{00000000-0005-0000-0000-0000F8160000}"/>
    <cellStyle name="Currency 2 22 5" xfId="5882" xr:uid="{00000000-0005-0000-0000-0000F9160000}"/>
    <cellStyle name="Currency 2 22 6" xfId="5883" xr:uid="{00000000-0005-0000-0000-0000FA160000}"/>
    <cellStyle name="Currency 2 22 7" xfId="5884" xr:uid="{00000000-0005-0000-0000-0000FB160000}"/>
    <cellStyle name="Currency 2 22 8" xfId="5885" xr:uid="{00000000-0005-0000-0000-0000FC160000}"/>
    <cellStyle name="Currency 2 22 9" xfId="5886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1" xfId="5889" xr:uid="{00000000-0005-0000-0000-000000170000}"/>
    <cellStyle name="Currency 2 23 12" xfId="5890" xr:uid="{00000000-0005-0000-0000-000001170000}"/>
    <cellStyle name="Currency 2 23 2" xfId="5891" xr:uid="{00000000-0005-0000-0000-000002170000}"/>
    <cellStyle name="Currency 2 23 3" xfId="5892" xr:uid="{00000000-0005-0000-0000-000003170000}"/>
    <cellStyle name="Currency 2 23 4" xfId="5893" xr:uid="{00000000-0005-0000-0000-000004170000}"/>
    <cellStyle name="Currency 2 23 5" xfId="5894" xr:uid="{00000000-0005-0000-0000-000005170000}"/>
    <cellStyle name="Currency 2 23 6" xfId="5895" xr:uid="{00000000-0005-0000-0000-000006170000}"/>
    <cellStyle name="Currency 2 23 7" xfId="5896" xr:uid="{00000000-0005-0000-0000-000007170000}"/>
    <cellStyle name="Currency 2 23 8" xfId="5897" xr:uid="{00000000-0005-0000-0000-000008170000}"/>
    <cellStyle name="Currency 2 23 9" xfId="5898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1" xfId="5901" xr:uid="{00000000-0005-0000-0000-00000C170000}"/>
    <cellStyle name="Currency 2 24 12" xfId="5902" xr:uid="{00000000-0005-0000-0000-00000D170000}"/>
    <cellStyle name="Currency 2 24 2" xfId="5903" xr:uid="{00000000-0005-0000-0000-00000E170000}"/>
    <cellStyle name="Currency 2 24 3" xfId="5904" xr:uid="{00000000-0005-0000-0000-00000F170000}"/>
    <cellStyle name="Currency 2 24 4" xfId="5905" xr:uid="{00000000-0005-0000-0000-000010170000}"/>
    <cellStyle name="Currency 2 24 5" xfId="5906" xr:uid="{00000000-0005-0000-0000-000011170000}"/>
    <cellStyle name="Currency 2 24 6" xfId="5907" xr:uid="{00000000-0005-0000-0000-000012170000}"/>
    <cellStyle name="Currency 2 24 7" xfId="5908" xr:uid="{00000000-0005-0000-0000-000013170000}"/>
    <cellStyle name="Currency 2 24 8" xfId="5909" xr:uid="{00000000-0005-0000-0000-000014170000}"/>
    <cellStyle name="Currency 2 24 9" xfId="5910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1" xfId="5913" xr:uid="{00000000-0005-0000-0000-000018170000}"/>
    <cellStyle name="Currency 2 25 12" xfId="5914" xr:uid="{00000000-0005-0000-0000-000019170000}"/>
    <cellStyle name="Currency 2 25 2" xfId="5915" xr:uid="{00000000-0005-0000-0000-00001A170000}"/>
    <cellStyle name="Currency 2 25 3" xfId="5916" xr:uid="{00000000-0005-0000-0000-00001B170000}"/>
    <cellStyle name="Currency 2 25 4" xfId="5917" xr:uid="{00000000-0005-0000-0000-00001C170000}"/>
    <cellStyle name="Currency 2 25 5" xfId="5918" xr:uid="{00000000-0005-0000-0000-00001D170000}"/>
    <cellStyle name="Currency 2 25 6" xfId="5919" xr:uid="{00000000-0005-0000-0000-00001E170000}"/>
    <cellStyle name="Currency 2 25 7" xfId="5920" xr:uid="{00000000-0005-0000-0000-00001F170000}"/>
    <cellStyle name="Currency 2 25 8" xfId="5921" xr:uid="{00000000-0005-0000-0000-000020170000}"/>
    <cellStyle name="Currency 2 25 9" xfId="5922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1" xfId="5925" xr:uid="{00000000-0005-0000-0000-000024170000}"/>
    <cellStyle name="Currency 2 26 12" xfId="5926" xr:uid="{00000000-0005-0000-0000-000025170000}"/>
    <cellStyle name="Currency 2 26 2" xfId="5927" xr:uid="{00000000-0005-0000-0000-000026170000}"/>
    <cellStyle name="Currency 2 26 3" xfId="5928" xr:uid="{00000000-0005-0000-0000-000027170000}"/>
    <cellStyle name="Currency 2 26 4" xfId="5929" xr:uid="{00000000-0005-0000-0000-000028170000}"/>
    <cellStyle name="Currency 2 26 5" xfId="5930" xr:uid="{00000000-0005-0000-0000-000029170000}"/>
    <cellStyle name="Currency 2 26 6" xfId="5931" xr:uid="{00000000-0005-0000-0000-00002A170000}"/>
    <cellStyle name="Currency 2 26 7" xfId="5932" xr:uid="{00000000-0005-0000-0000-00002B170000}"/>
    <cellStyle name="Currency 2 26 8" xfId="5933" xr:uid="{00000000-0005-0000-0000-00002C170000}"/>
    <cellStyle name="Currency 2 26 9" xfId="5934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1" xfId="5937" xr:uid="{00000000-0005-0000-0000-000030170000}"/>
    <cellStyle name="Currency 2 27 12" xfId="5938" xr:uid="{00000000-0005-0000-0000-000031170000}"/>
    <cellStyle name="Currency 2 27 2" xfId="5939" xr:uid="{00000000-0005-0000-0000-000032170000}"/>
    <cellStyle name="Currency 2 27 3" xfId="5940" xr:uid="{00000000-0005-0000-0000-000033170000}"/>
    <cellStyle name="Currency 2 27 4" xfId="5941" xr:uid="{00000000-0005-0000-0000-000034170000}"/>
    <cellStyle name="Currency 2 27 5" xfId="5942" xr:uid="{00000000-0005-0000-0000-000035170000}"/>
    <cellStyle name="Currency 2 27 6" xfId="5943" xr:uid="{00000000-0005-0000-0000-000036170000}"/>
    <cellStyle name="Currency 2 27 7" xfId="5944" xr:uid="{00000000-0005-0000-0000-000037170000}"/>
    <cellStyle name="Currency 2 27 8" xfId="5945" xr:uid="{00000000-0005-0000-0000-000038170000}"/>
    <cellStyle name="Currency 2 27 9" xfId="5946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1" xfId="5949" xr:uid="{00000000-0005-0000-0000-00003C170000}"/>
    <cellStyle name="Currency 2 28 12" xfId="5950" xr:uid="{00000000-0005-0000-0000-00003D170000}"/>
    <cellStyle name="Currency 2 28 2" xfId="5951" xr:uid="{00000000-0005-0000-0000-00003E170000}"/>
    <cellStyle name="Currency 2 28 3" xfId="5952" xr:uid="{00000000-0005-0000-0000-00003F170000}"/>
    <cellStyle name="Currency 2 28 4" xfId="5953" xr:uid="{00000000-0005-0000-0000-000040170000}"/>
    <cellStyle name="Currency 2 28 5" xfId="5954" xr:uid="{00000000-0005-0000-0000-000041170000}"/>
    <cellStyle name="Currency 2 28 6" xfId="5955" xr:uid="{00000000-0005-0000-0000-000042170000}"/>
    <cellStyle name="Currency 2 28 7" xfId="5956" xr:uid="{00000000-0005-0000-0000-000043170000}"/>
    <cellStyle name="Currency 2 28 8" xfId="5957" xr:uid="{00000000-0005-0000-0000-000044170000}"/>
    <cellStyle name="Currency 2 28 9" xfId="5958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1" xfId="5961" xr:uid="{00000000-0005-0000-0000-000048170000}"/>
    <cellStyle name="Currency 2 29 12" xfId="5962" xr:uid="{00000000-0005-0000-0000-000049170000}"/>
    <cellStyle name="Currency 2 29 2" xfId="5963" xr:uid="{00000000-0005-0000-0000-00004A170000}"/>
    <cellStyle name="Currency 2 29 3" xfId="5964" xr:uid="{00000000-0005-0000-0000-00004B170000}"/>
    <cellStyle name="Currency 2 29 4" xfId="5965" xr:uid="{00000000-0005-0000-0000-00004C170000}"/>
    <cellStyle name="Currency 2 29 5" xfId="5966" xr:uid="{00000000-0005-0000-0000-00004D170000}"/>
    <cellStyle name="Currency 2 29 6" xfId="5967" xr:uid="{00000000-0005-0000-0000-00004E170000}"/>
    <cellStyle name="Currency 2 29 7" xfId="5968" xr:uid="{00000000-0005-0000-0000-00004F170000}"/>
    <cellStyle name="Currency 2 29 8" xfId="5969" xr:uid="{00000000-0005-0000-0000-000050170000}"/>
    <cellStyle name="Currency 2 29 9" xfId="5970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1" xfId="5973" xr:uid="{00000000-0005-0000-0000-000054170000}"/>
    <cellStyle name="Currency 2 3 12" xfId="5974" xr:uid="{00000000-0005-0000-0000-000055170000}"/>
    <cellStyle name="Currency 2 3 13" xfId="5975" xr:uid="{00000000-0005-0000-0000-000056170000}"/>
    <cellStyle name="Currency 2 3 14" xfId="5976" xr:uid="{00000000-0005-0000-0000-000057170000}"/>
    <cellStyle name="Currency 2 3 15" xfId="5977" xr:uid="{00000000-0005-0000-0000-000058170000}"/>
    <cellStyle name="Currency 2 3 16" xfId="5978" xr:uid="{00000000-0005-0000-0000-000059170000}"/>
    <cellStyle name="Currency 2 3 17" xfId="5979" xr:uid="{00000000-0005-0000-0000-00005A170000}"/>
    <cellStyle name="Currency 2 3 18" xfId="5980" xr:uid="{00000000-0005-0000-0000-00005B170000}"/>
    <cellStyle name="Currency 2 3 19" xfId="5981" xr:uid="{00000000-0005-0000-0000-00005C170000}"/>
    <cellStyle name="Currency 2 3 2" xfId="5982" xr:uid="{00000000-0005-0000-0000-00005D170000}"/>
    <cellStyle name="Currency 2 3 20" xfId="5983" xr:uid="{00000000-0005-0000-0000-00005E170000}"/>
    <cellStyle name="Currency 2 3 21" xfId="5984" xr:uid="{00000000-0005-0000-0000-00005F170000}"/>
    <cellStyle name="Currency 2 3 22" xfId="5985" xr:uid="{00000000-0005-0000-0000-000060170000}"/>
    <cellStyle name="Currency 2 3 23" xfId="5986" xr:uid="{00000000-0005-0000-0000-000061170000}"/>
    <cellStyle name="Currency 2 3 24" xfId="5987" xr:uid="{00000000-0005-0000-0000-000062170000}"/>
    <cellStyle name="Currency 2 3 25" xfId="5988" xr:uid="{00000000-0005-0000-0000-000063170000}"/>
    <cellStyle name="Currency 2 3 26" xfId="5989" xr:uid="{00000000-0005-0000-0000-000064170000}"/>
    <cellStyle name="Currency 2 3 27" xfId="5990" xr:uid="{00000000-0005-0000-0000-000065170000}"/>
    <cellStyle name="Currency 2 3 28" xfId="5991" xr:uid="{00000000-0005-0000-0000-000066170000}"/>
    <cellStyle name="Currency 2 3 29" xfId="5992" xr:uid="{00000000-0005-0000-0000-000067170000}"/>
    <cellStyle name="Currency 2 3 3" xfId="5993" xr:uid="{00000000-0005-0000-0000-000068170000}"/>
    <cellStyle name="Currency 2 3 30" xfId="5994" xr:uid="{00000000-0005-0000-0000-000069170000}"/>
    <cellStyle name="Currency 2 3 31" xfId="5995" xr:uid="{00000000-0005-0000-0000-00006A170000}"/>
    <cellStyle name="Currency 2 3 32" xfId="5996" xr:uid="{00000000-0005-0000-0000-00006B170000}"/>
    <cellStyle name="Currency 2 3 33" xfId="5997" xr:uid="{00000000-0005-0000-0000-00006C170000}"/>
    <cellStyle name="Currency 2 3 34" xfId="5998" xr:uid="{00000000-0005-0000-0000-00006D170000}"/>
    <cellStyle name="Currency 2 3 35" xfId="5999" xr:uid="{00000000-0005-0000-0000-00006E170000}"/>
    <cellStyle name="Currency 2 3 36" xfId="6000" xr:uid="{00000000-0005-0000-0000-00006F170000}"/>
    <cellStyle name="Currency 2 3 37" xfId="6001" xr:uid="{00000000-0005-0000-0000-000070170000}"/>
    <cellStyle name="Currency 2 3 38" xfId="6002" xr:uid="{00000000-0005-0000-0000-000071170000}"/>
    <cellStyle name="Currency 2 3 39" xfId="6003" xr:uid="{00000000-0005-0000-0000-000072170000}"/>
    <cellStyle name="Currency 2 3 4" xfId="6004" xr:uid="{00000000-0005-0000-0000-000073170000}"/>
    <cellStyle name="Currency 2 3 40" xfId="6005" xr:uid="{00000000-0005-0000-0000-000074170000}"/>
    <cellStyle name="Currency 2 3 41" xfId="6006" xr:uid="{00000000-0005-0000-0000-000075170000}"/>
    <cellStyle name="Currency 2 3 42" xfId="6007" xr:uid="{00000000-0005-0000-0000-000076170000}"/>
    <cellStyle name="Currency 2 3 43" xfId="6008" xr:uid="{00000000-0005-0000-0000-000077170000}"/>
    <cellStyle name="Currency 2 3 44" xfId="6009" xr:uid="{00000000-0005-0000-0000-000078170000}"/>
    <cellStyle name="Currency 2 3 45" xfId="6010" xr:uid="{00000000-0005-0000-0000-000079170000}"/>
    <cellStyle name="Currency 2 3 46" xfId="6011" xr:uid="{00000000-0005-0000-0000-00007A170000}"/>
    <cellStyle name="Currency 2 3 47" xfId="6012" xr:uid="{00000000-0005-0000-0000-00007B170000}"/>
    <cellStyle name="Currency 2 3 48" xfId="6013" xr:uid="{00000000-0005-0000-0000-00007C170000}"/>
    <cellStyle name="Currency 2 3 49" xfId="6014" xr:uid="{00000000-0005-0000-0000-00007D170000}"/>
    <cellStyle name="Currency 2 3 5" xfId="6015" xr:uid="{00000000-0005-0000-0000-00007E170000}"/>
    <cellStyle name="Currency 2 3 50" xfId="6016" xr:uid="{00000000-0005-0000-0000-00007F170000}"/>
    <cellStyle name="Currency 2 3 51" xfId="6017" xr:uid="{00000000-0005-0000-0000-000080170000}"/>
    <cellStyle name="Currency 2 3 52" xfId="6018" xr:uid="{00000000-0005-0000-0000-000081170000}"/>
    <cellStyle name="Currency 2 3 53" xfId="6019" xr:uid="{00000000-0005-0000-0000-000082170000}"/>
    <cellStyle name="Currency 2 3 54" xfId="6020" xr:uid="{00000000-0005-0000-0000-000083170000}"/>
    <cellStyle name="Currency 2 3 55" xfId="6021" xr:uid="{00000000-0005-0000-0000-000084170000}"/>
    <cellStyle name="Currency 2 3 56" xfId="6022" xr:uid="{00000000-0005-0000-0000-000085170000}"/>
    <cellStyle name="Currency 2 3 57" xfId="6023" xr:uid="{00000000-0005-0000-0000-000086170000}"/>
    <cellStyle name="Currency 2 3 58" xfId="6024" xr:uid="{00000000-0005-0000-0000-000087170000}"/>
    <cellStyle name="Currency 2 3 59" xfId="6025" xr:uid="{00000000-0005-0000-0000-000088170000}"/>
    <cellStyle name="Currency 2 3 6" xfId="6026" xr:uid="{00000000-0005-0000-0000-000089170000}"/>
    <cellStyle name="Currency 2 3 60" xfId="6027" xr:uid="{00000000-0005-0000-0000-00008A170000}"/>
    <cellStyle name="Currency 2 3 61" xfId="6028" xr:uid="{00000000-0005-0000-0000-00008B170000}"/>
    <cellStyle name="Currency 2 3 62" xfId="6029" xr:uid="{00000000-0005-0000-0000-00008C170000}"/>
    <cellStyle name="Currency 2 3 63" xfId="6030" xr:uid="{00000000-0005-0000-0000-00008D170000}"/>
    <cellStyle name="Currency 2 3 64" xfId="6031" xr:uid="{00000000-0005-0000-0000-00008E170000}"/>
    <cellStyle name="Currency 2 3 65" xfId="6032" xr:uid="{00000000-0005-0000-0000-00008F170000}"/>
    <cellStyle name="Currency 2 3 66" xfId="6033" xr:uid="{00000000-0005-0000-0000-000090170000}"/>
    <cellStyle name="Currency 2 3 7" xfId="6034" xr:uid="{00000000-0005-0000-0000-000091170000}"/>
    <cellStyle name="Currency 2 3 8" xfId="6035" xr:uid="{00000000-0005-0000-0000-000092170000}"/>
    <cellStyle name="Currency 2 3 9" xfId="6036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1" xfId="6039" xr:uid="{00000000-0005-0000-0000-000096170000}"/>
    <cellStyle name="Currency 2 30 12" xfId="6040" xr:uid="{00000000-0005-0000-0000-000097170000}"/>
    <cellStyle name="Currency 2 30 2" xfId="6041" xr:uid="{00000000-0005-0000-0000-000098170000}"/>
    <cellStyle name="Currency 2 30 3" xfId="6042" xr:uid="{00000000-0005-0000-0000-000099170000}"/>
    <cellStyle name="Currency 2 30 4" xfId="6043" xr:uid="{00000000-0005-0000-0000-00009A170000}"/>
    <cellStyle name="Currency 2 30 5" xfId="6044" xr:uid="{00000000-0005-0000-0000-00009B170000}"/>
    <cellStyle name="Currency 2 30 6" xfId="6045" xr:uid="{00000000-0005-0000-0000-00009C170000}"/>
    <cellStyle name="Currency 2 30 7" xfId="6046" xr:uid="{00000000-0005-0000-0000-00009D170000}"/>
    <cellStyle name="Currency 2 30 8" xfId="6047" xr:uid="{00000000-0005-0000-0000-00009E170000}"/>
    <cellStyle name="Currency 2 30 9" xfId="6048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1" xfId="6051" xr:uid="{00000000-0005-0000-0000-0000A2170000}"/>
    <cellStyle name="Currency 2 31 12" xfId="6052" xr:uid="{00000000-0005-0000-0000-0000A3170000}"/>
    <cellStyle name="Currency 2 31 2" xfId="6053" xr:uid="{00000000-0005-0000-0000-0000A4170000}"/>
    <cellStyle name="Currency 2 31 3" xfId="6054" xr:uid="{00000000-0005-0000-0000-0000A5170000}"/>
    <cellStyle name="Currency 2 31 4" xfId="6055" xr:uid="{00000000-0005-0000-0000-0000A6170000}"/>
    <cellStyle name="Currency 2 31 5" xfId="6056" xr:uid="{00000000-0005-0000-0000-0000A7170000}"/>
    <cellStyle name="Currency 2 31 6" xfId="6057" xr:uid="{00000000-0005-0000-0000-0000A8170000}"/>
    <cellStyle name="Currency 2 31 7" xfId="6058" xr:uid="{00000000-0005-0000-0000-0000A9170000}"/>
    <cellStyle name="Currency 2 31 8" xfId="6059" xr:uid="{00000000-0005-0000-0000-0000AA170000}"/>
    <cellStyle name="Currency 2 31 9" xfId="6060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1" xfId="6063" xr:uid="{00000000-0005-0000-0000-0000AE170000}"/>
    <cellStyle name="Currency 2 32 12" xfId="6064" xr:uid="{00000000-0005-0000-0000-0000AF170000}"/>
    <cellStyle name="Currency 2 32 2" xfId="6065" xr:uid="{00000000-0005-0000-0000-0000B0170000}"/>
    <cellStyle name="Currency 2 32 3" xfId="6066" xr:uid="{00000000-0005-0000-0000-0000B1170000}"/>
    <cellStyle name="Currency 2 32 4" xfId="6067" xr:uid="{00000000-0005-0000-0000-0000B2170000}"/>
    <cellStyle name="Currency 2 32 5" xfId="6068" xr:uid="{00000000-0005-0000-0000-0000B3170000}"/>
    <cellStyle name="Currency 2 32 6" xfId="6069" xr:uid="{00000000-0005-0000-0000-0000B4170000}"/>
    <cellStyle name="Currency 2 32 7" xfId="6070" xr:uid="{00000000-0005-0000-0000-0000B5170000}"/>
    <cellStyle name="Currency 2 32 8" xfId="6071" xr:uid="{00000000-0005-0000-0000-0000B6170000}"/>
    <cellStyle name="Currency 2 32 9" xfId="6072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1" xfId="6075" xr:uid="{00000000-0005-0000-0000-0000BA170000}"/>
    <cellStyle name="Currency 2 33 12" xfId="6076" xr:uid="{00000000-0005-0000-0000-0000BB170000}"/>
    <cellStyle name="Currency 2 33 2" xfId="6077" xr:uid="{00000000-0005-0000-0000-0000BC170000}"/>
    <cellStyle name="Currency 2 33 3" xfId="6078" xr:uid="{00000000-0005-0000-0000-0000BD170000}"/>
    <cellStyle name="Currency 2 33 4" xfId="6079" xr:uid="{00000000-0005-0000-0000-0000BE170000}"/>
    <cellStyle name="Currency 2 33 5" xfId="6080" xr:uid="{00000000-0005-0000-0000-0000BF170000}"/>
    <cellStyle name="Currency 2 33 6" xfId="6081" xr:uid="{00000000-0005-0000-0000-0000C0170000}"/>
    <cellStyle name="Currency 2 33 7" xfId="6082" xr:uid="{00000000-0005-0000-0000-0000C1170000}"/>
    <cellStyle name="Currency 2 33 8" xfId="6083" xr:uid="{00000000-0005-0000-0000-0000C2170000}"/>
    <cellStyle name="Currency 2 33 9" xfId="6084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1" xfId="6087" xr:uid="{00000000-0005-0000-0000-0000C6170000}"/>
    <cellStyle name="Currency 2 34 12" xfId="6088" xr:uid="{00000000-0005-0000-0000-0000C7170000}"/>
    <cellStyle name="Currency 2 34 2" xfId="6089" xr:uid="{00000000-0005-0000-0000-0000C8170000}"/>
    <cellStyle name="Currency 2 34 3" xfId="6090" xr:uid="{00000000-0005-0000-0000-0000C9170000}"/>
    <cellStyle name="Currency 2 34 4" xfId="6091" xr:uid="{00000000-0005-0000-0000-0000CA170000}"/>
    <cellStyle name="Currency 2 34 5" xfId="6092" xr:uid="{00000000-0005-0000-0000-0000CB170000}"/>
    <cellStyle name="Currency 2 34 6" xfId="6093" xr:uid="{00000000-0005-0000-0000-0000CC170000}"/>
    <cellStyle name="Currency 2 34 7" xfId="6094" xr:uid="{00000000-0005-0000-0000-0000CD170000}"/>
    <cellStyle name="Currency 2 34 8" xfId="6095" xr:uid="{00000000-0005-0000-0000-0000CE170000}"/>
    <cellStyle name="Currency 2 34 9" xfId="6096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1" xfId="6099" xr:uid="{00000000-0005-0000-0000-0000D2170000}"/>
    <cellStyle name="Currency 2 35 12" xfId="6100" xr:uid="{00000000-0005-0000-0000-0000D3170000}"/>
    <cellStyle name="Currency 2 35 2" xfId="6101" xr:uid="{00000000-0005-0000-0000-0000D4170000}"/>
    <cellStyle name="Currency 2 35 3" xfId="6102" xr:uid="{00000000-0005-0000-0000-0000D5170000}"/>
    <cellStyle name="Currency 2 35 4" xfId="6103" xr:uid="{00000000-0005-0000-0000-0000D6170000}"/>
    <cellStyle name="Currency 2 35 5" xfId="6104" xr:uid="{00000000-0005-0000-0000-0000D7170000}"/>
    <cellStyle name="Currency 2 35 6" xfId="6105" xr:uid="{00000000-0005-0000-0000-0000D8170000}"/>
    <cellStyle name="Currency 2 35 7" xfId="6106" xr:uid="{00000000-0005-0000-0000-0000D9170000}"/>
    <cellStyle name="Currency 2 35 8" xfId="6107" xr:uid="{00000000-0005-0000-0000-0000DA170000}"/>
    <cellStyle name="Currency 2 35 9" xfId="6108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1" xfId="6111" xr:uid="{00000000-0005-0000-0000-0000DE170000}"/>
    <cellStyle name="Currency 2 36 12" xfId="6112" xr:uid="{00000000-0005-0000-0000-0000DF170000}"/>
    <cellStyle name="Currency 2 36 2" xfId="6113" xr:uid="{00000000-0005-0000-0000-0000E0170000}"/>
    <cellStyle name="Currency 2 36 3" xfId="6114" xr:uid="{00000000-0005-0000-0000-0000E1170000}"/>
    <cellStyle name="Currency 2 36 4" xfId="6115" xr:uid="{00000000-0005-0000-0000-0000E2170000}"/>
    <cellStyle name="Currency 2 36 5" xfId="6116" xr:uid="{00000000-0005-0000-0000-0000E3170000}"/>
    <cellStyle name="Currency 2 36 6" xfId="6117" xr:uid="{00000000-0005-0000-0000-0000E4170000}"/>
    <cellStyle name="Currency 2 36 7" xfId="6118" xr:uid="{00000000-0005-0000-0000-0000E5170000}"/>
    <cellStyle name="Currency 2 36 8" xfId="6119" xr:uid="{00000000-0005-0000-0000-0000E6170000}"/>
    <cellStyle name="Currency 2 36 9" xfId="6120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1" xfId="6123" xr:uid="{00000000-0005-0000-0000-0000EA170000}"/>
    <cellStyle name="Currency 2 37 12" xfId="6124" xr:uid="{00000000-0005-0000-0000-0000EB170000}"/>
    <cellStyle name="Currency 2 37 2" xfId="6125" xr:uid="{00000000-0005-0000-0000-0000EC170000}"/>
    <cellStyle name="Currency 2 37 3" xfId="6126" xr:uid="{00000000-0005-0000-0000-0000ED170000}"/>
    <cellStyle name="Currency 2 37 4" xfId="6127" xr:uid="{00000000-0005-0000-0000-0000EE170000}"/>
    <cellStyle name="Currency 2 37 5" xfId="6128" xr:uid="{00000000-0005-0000-0000-0000EF170000}"/>
    <cellStyle name="Currency 2 37 6" xfId="6129" xr:uid="{00000000-0005-0000-0000-0000F0170000}"/>
    <cellStyle name="Currency 2 37 7" xfId="6130" xr:uid="{00000000-0005-0000-0000-0000F1170000}"/>
    <cellStyle name="Currency 2 37 8" xfId="6131" xr:uid="{00000000-0005-0000-0000-0000F2170000}"/>
    <cellStyle name="Currency 2 37 9" xfId="6132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1" xfId="6135" xr:uid="{00000000-0005-0000-0000-0000F6170000}"/>
    <cellStyle name="Currency 2 38 12" xfId="6136" xr:uid="{00000000-0005-0000-0000-0000F7170000}"/>
    <cellStyle name="Currency 2 38 2" xfId="6137" xr:uid="{00000000-0005-0000-0000-0000F8170000}"/>
    <cellStyle name="Currency 2 38 3" xfId="6138" xr:uid="{00000000-0005-0000-0000-0000F9170000}"/>
    <cellStyle name="Currency 2 38 4" xfId="6139" xr:uid="{00000000-0005-0000-0000-0000FA170000}"/>
    <cellStyle name="Currency 2 38 5" xfId="6140" xr:uid="{00000000-0005-0000-0000-0000FB170000}"/>
    <cellStyle name="Currency 2 38 6" xfId="6141" xr:uid="{00000000-0005-0000-0000-0000FC170000}"/>
    <cellStyle name="Currency 2 38 7" xfId="6142" xr:uid="{00000000-0005-0000-0000-0000FD170000}"/>
    <cellStyle name="Currency 2 38 8" xfId="6143" xr:uid="{00000000-0005-0000-0000-0000FE170000}"/>
    <cellStyle name="Currency 2 38 9" xfId="6144" xr:uid="{00000000-0005-0000-0000-0000FF170000}"/>
    <cellStyle name="Currency 2 39" xfId="6145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1" xfId="6148" xr:uid="{00000000-0005-0000-0000-000003180000}"/>
    <cellStyle name="Currency 2 4 12" xfId="6149" xr:uid="{00000000-0005-0000-0000-000004180000}"/>
    <cellStyle name="Currency 2 4 13" xfId="6150" xr:uid="{00000000-0005-0000-0000-000005180000}"/>
    <cellStyle name="Currency 2 4 14" xfId="6151" xr:uid="{00000000-0005-0000-0000-000006180000}"/>
    <cellStyle name="Currency 2 4 15" xfId="6152" xr:uid="{00000000-0005-0000-0000-000007180000}"/>
    <cellStyle name="Currency 2 4 16" xfId="6153" xr:uid="{00000000-0005-0000-0000-000008180000}"/>
    <cellStyle name="Currency 2 4 17" xfId="6154" xr:uid="{00000000-0005-0000-0000-000009180000}"/>
    <cellStyle name="Currency 2 4 18" xfId="6155" xr:uid="{00000000-0005-0000-0000-00000A180000}"/>
    <cellStyle name="Currency 2 4 19" xfId="6156" xr:uid="{00000000-0005-0000-0000-00000B180000}"/>
    <cellStyle name="Currency 2 4 2" xfId="6157" xr:uid="{00000000-0005-0000-0000-00000C180000}"/>
    <cellStyle name="Currency 2 4 20" xfId="6158" xr:uid="{00000000-0005-0000-0000-00000D180000}"/>
    <cellStyle name="Currency 2 4 21" xfId="6159" xr:uid="{00000000-0005-0000-0000-00000E180000}"/>
    <cellStyle name="Currency 2 4 22" xfId="6160" xr:uid="{00000000-0005-0000-0000-00000F180000}"/>
    <cellStyle name="Currency 2 4 23" xfId="6161" xr:uid="{00000000-0005-0000-0000-000010180000}"/>
    <cellStyle name="Currency 2 4 24" xfId="6162" xr:uid="{00000000-0005-0000-0000-000011180000}"/>
    <cellStyle name="Currency 2 4 25" xfId="6163" xr:uid="{00000000-0005-0000-0000-000012180000}"/>
    <cellStyle name="Currency 2 4 26" xfId="6164" xr:uid="{00000000-0005-0000-0000-000013180000}"/>
    <cellStyle name="Currency 2 4 27" xfId="6165" xr:uid="{00000000-0005-0000-0000-000014180000}"/>
    <cellStyle name="Currency 2 4 28" xfId="6166" xr:uid="{00000000-0005-0000-0000-000015180000}"/>
    <cellStyle name="Currency 2 4 29" xfId="6167" xr:uid="{00000000-0005-0000-0000-000016180000}"/>
    <cellStyle name="Currency 2 4 3" xfId="6168" xr:uid="{00000000-0005-0000-0000-000017180000}"/>
    <cellStyle name="Currency 2 4 30" xfId="6169" xr:uid="{00000000-0005-0000-0000-000018180000}"/>
    <cellStyle name="Currency 2 4 31" xfId="6170" xr:uid="{00000000-0005-0000-0000-000019180000}"/>
    <cellStyle name="Currency 2 4 32" xfId="6171" xr:uid="{00000000-0005-0000-0000-00001A180000}"/>
    <cellStyle name="Currency 2 4 33" xfId="6172" xr:uid="{00000000-0005-0000-0000-00001B180000}"/>
    <cellStyle name="Currency 2 4 34" xfId="6173" xr:uid="{00000000-0005-0000-0000-00001C180000}"/>
    <cellStyle name="Currency 2 4 35" xfId="6174" xr:uid="{00000000-0005-0000-0000-00001D180000}"/>
    <cellStyle name="Currency 2 4 36" xfId="6175" xr:uid="{00000000-0005-0000-0000-00001E180000}"/>
    <cellStyle name="Currency 2 4 37" xfId="6176" xr:uid="{00000000-0005-0000-0000-00001F180000}"/>
    <cellStyle name="Currency 2 4 38" xfId="6177" xr:uid="{00000000-0005-0000-0000-000020180000}"/>
    <cellStyle name="Currency 2 4 39" xfId="6178" xr:uid="{00000000-0005-0000-0000-000021180000}"/>
    <cellStyle name="Currency 2 4 4" xfId="6179" xr:uid="{00000000-0005-0000-0000-000022180000}"/>
    <cellStyle name="Currency 2 4 40" xfId="6180" xr:uid="{00000000-0005-0000-0000-000023180000}"/>
    <cellStyle name="Currency 2 4 41" xfId="6181" xr:uid="{00000000-0005-0000-0000-000024180000}"/>
    <cellStyle name="Currency 2 4 42" xfId="6182" xr:uid="{00000000-0005-0000-0000-000025180000}"/>
    <cellStyle name="Currency 2 4 43" xfId="6183" xr:uid="{00000000-0005-0000-0000-000026180000}"/>
    <cellStyle name="Currency 2 4 44" xfId="6184" xr:uid="{00000000-0005-0000-0000-000027180000}"/>
    <cellStyle name="Currency 2 4 45" xfId="6185" xr:uid="{00000000-0005-0000-0000-000028180000}"/>
    <cellStyle name="Currency 2 4 46" xfId="6186" xr:uid="{00000000-0005-0000-0000-000029180000}"/>
    <cellStyle name="Currency 2 4 47" xfId="6187" xr:uid="{00000000-0005-0000-0000-00002A180000}"/>
    <cellStyle name="Currency 2 4 48" xfId="6188" xr:uid="{00000000-0005-0000-0000-00002B180000}"/>
    <cellStyle name="Currency 2 4 49" xfId="6189" xr:uid="{00000000-0005-0000-0000-00002C180000}"/>
    <cellStyle name="Currency 2 4 5" xfId="6190" xr:uid="{00000000-0005-0000-0000-00002D180000}"/>
    <cellStyle name="Currency 2 4 50" xfId="6191" xr:uid="{00000000-0005-0000-0000-00002E180000}"/>
    <cellStyle name="Currency 2 4 51" xfId="6192" xr:uid="{00000000-0005-0000-0000-00002F180000}"/>
    <cellStyle name="Currency 2 4 52" xfId="6193" xr:uid="{00000000-0005-0000-0000-000030180000}"/>
    <cellStyle name="Currency 2 4 53" xfId="6194" xr:uid="{00000000-0005-0000-0000-000031180000}"/>
    <cellStyle name="Currency 2 4 54" xfId="6195" xr:uid="{00000000-0005-0000-0000-000032180000}"/>
    <cellStyle name="Currency 2 4 55" xfId="6196" xr:uid="{00000000-0005-0000-0000-000033180000}"/>
    <cellStyle name="Currency 2 4 56" xfId="6197" xr:uid="{00000000-0005-0000-0000-000034180000}"/>
    <cellStyle name="Currency 2 4 57" xfId="6198" xr:uid="{00000000-0005-0000-0000-000035180000}"/>
    <cellStyle name="Currency 2 4 58" xfId="6199" xr:uid="{00000000-0005-0000-0000-000036180000}"/>
    <cellStyle name="Currency 2 4 59" xfId="6200" xr:uid="{00000000-0005-0000-0000-000037180000}"/>
    <cellStyle name="Currency 2 4 6" xfId="6201" xr:uid="{00000000-0005-0000-0000-000038180000}"/>
    <cellStyle name="Currency 2 4 60" xfId="6202" xr:uid="{00000000-0005-0000-0000-000039180000}"/>
    <cellStyle name="Currency 2 4 61" xfId="6203" xr:uid="{00000000-0005-0000-0000-00003A180000}"/>
    <cellStyle name="Currency 2 4 62" xfId="6204" xr:uid="{00000000-0005-0000-0000-00003B180000}"/>
    <cellStyle name="Currency 2 4 63" xfId="6205" xr:uid="{00000000-0005-0000-0000-00003C180000}"/>
    <cellStyle name="Currency 2 4 64" xfId="6206" xr:uid="{00000000-0005-0000-0000-00003D180000}"/>
    <cellStyle name="Currency 2 4 65" xfId="6207" xr:uid="{00000000-0005-0000-0000-00003E180000}"/>
    <cellStyle name="Currency 2 4 7" xfId="6208" xr:uid="{00000000-0005-0000-0000-00003F180000}"/>
    <cellStyle name="Currency 2 4 8" xfId="6209" xr:uid="{00000000-0005-0000-0000-000040180000}"/>
    <cellStyle name="Currency 2 4 9" xfId="6210" xr:uid="{00000000-0005-0000-0000-000041180000}"/>
    <cellStyle name="Currency 2 40" xfId="6211" xr:uid="{00000000-0005-0000-0000-000042180000}"/>
    <cellStyle name="Currency 2 41" xfId="6212" xr:uid="{00000000-0005-0000-0000-000043180000}"/>
    <cellStyle name="Currency 2 42" xfId="6213" xr:uid="{00000000-0005-0000-0000-000044180000}"/>
    <cellStyle name="Currency 2 43" xfId="6214" xr:uid="{00000000-0005-0000-0000-000045180000}"/>
    <cellStyle name="Currency 2 44" xfId="6215" xr:uid="{00000000-0005-0000-0000-000046180000}"/>
    <cellStyle name="Currency 2 45" xfId="6216" xr:uid="{00000000-0005-0000-0000-000047180000}"/>
    <cellStyle name="Currency 2 46" xfId="6217" xr:uid="{00000000-0005-0000-0000-000048180000}"/>
    <cellStyle name="Currency 2 47" xfId="6218" xr:uid="{00000000-0005-0000-0000-000049180000}"/>
    <cellStyle name="Currency 2 48" xfId="6219" xr:uid="{00000000-0005-0000-0000-00004A180000}"/>
    <cellStyle name="Currency 2 49" xfId="6220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1" xfId="6223" xr:uid="{00000000-0005-0000-0000-00004E180000}"/>
    <cellStyle name="Currency 2 5 12" xfId="6224" xr:uid="{00000000-0005-0000-0000-00004F180000}"/>
    <cellStyle name="Currency 2 5 13" xfId="6225" xr:uid="{00000000-0005-0000-0000-000050180000}"/>
    <cellStyle name="Currency 2 5 14" xfId="6226" xr:uid="{00000000-0005-0000-0000-000051180000}"/>
    <cellStyle name="Currency 2 5 15" xfId="6227" xr:uid="{00000000-0005-0000-0000-000052180000}"/>
    <cellStyle name="Currency 2 5 16" xfId="6228" xr:uid="{00000000-0005-0000-0000-000053180000}"/>
    <cellStyle name="Currency 2 5 17" xfId="6229" xr:uid="{00000000-0005-0000-0000-000054180000}"/>
    <cellStyle name="Currency 2 5 18" xfId="6230" xr:uid="{00000000-0005-0000-0000-000055180000}"/>
    <cellStyle name="Currency 2 5 19" xfId="6231" xr:uid="{00000000-0005-0000-0000-000056180000}"/>
    <cellStyle name="Currency 2 5 2" xfId="6232" xr:uid="{00000000-0005-0000-0000-000057180000}"/>
    <cellStyle name="Currency 2 5 20" xfId="6233" xr:uid="{00000000-0005-0000-0000-000058180000}"/>
    <cellStyle name="Currency 2 5 21" xfId="6234" xr:uid="{00000000-0005-0000-0000-000059180000}"/>
    <cellStyle name="Currency 2 5 22" xfId="6235" xr:uid="{00000000-0005-0000-0000-00005A180000}"/>
    <cellStyle name="Currency 2 5 23" xfId="6236" xr:uid="{00000000-0005-0000-0000-00005B180000}"/>
    <cellStyle name="Currency 2 5 24" xfId="6237" xr:uid="{00000000-0005-0000-0000-00005C180000}"/>
    <cellStyle name="Currency 2 5 25" xfId="6238" xr:uid="{00000000-0005-0000-0000-00005D180000}"/>
    <cellStyle name="Currency 2 5 26" xfId="6239" xr:uid="{00000000-0005-0000-0000-00005E180000}"/>
    <cellStyle name="Currency 2 5 27" xfId="6240" xr:uid="{00000000-0005-0000-0000-00005F180000}"/>
    <cellStyle name="Currency 2 5 28" xfId="6241" xr:uid="{00000000-0005-0000-0000-000060180000}"/>
    <cellStyle name="Currency 2 5 29" xfId="6242" xr:uid="{00000000-0005-0000-0000-000061180000}"/>
    <cellStyle name="Currency 2 5 3" xfId="6243" xr:uid="{00000000-0005-0000-0000-000062180000}"/>
    <cellStyle name="Currency 2 5 30" xfId="6244" xr:uid="{00000000-0005-0000-0000-000063180000}"/>
    <cellStyle name="Currency 2 5 31" xfId="6245" xr:uid="{00000000-0005-0000-0000-000064180000}"/>
    <cellStyle name="Currency 2 5 32" xfId="6246" xr:uid="{00000000-0005-0000-0000-000065180000}"/>
    <cellStyle name="Currency 2 5 33" xfId="6247" xr:uid="{00000000-0005-0000-0000-000066180000}"/>
    <cellStyle name="Currency 2 5 34" xfId="6248" xr:uid="{00000000-0005-0000-0000-000067180000}"/>
    <cellStyle name="Currency 2 5 35" xfId="6249" xr:uid="{00000000-0005-0000-0000-000068180000}"/>
    <cellStyle name="Currency 2 5 36" xfId="6250" xr:uid="{00000000-0005-0000-0000-000069180000}"/>
    <cellStyle name="Currency 2 5 37" xfId="6251" xr:uid="{00000000-0005-0000-0000-00006A180000}"/>
    <cellStyle name="Currency 2 5 38" xfId="6252" xr:uid="{00000000-0005-0000-0000-00006B180000}"/>
    <cellStyle name="Currency 2 5 39" xfId="6253" xr:uid="{00000000-0005-0000-0000-00006C180000}"/>
    <cellStyle name="Currency 2 5 4" xfId="6254" xr:uid="{00000000-0005-0000-0000-00006D180000}"/>
    <cellStyle name="Currency 2 5 40" xfId="6255" xr:uid="{00000000-0005-0000-0000-00006E180000}"/>
    <cellStyle name="Currency 2 5 41" xfId="6256" xr:uid="{00000000-0005-0000-0000-00006F180000}"/>
    <cellStyle name="Currency 2 5 42" xfId="6257" xr:uid="{00000000-0005-0000-0000-000070180000}"/>
    <cellStyle name="Currency 2 5 43" xfId="6258" xr:uid="{00000000-0005-0000-0000-000071180000}"/>
    <cellStyle name="Currency 2 5 44" xfId="6259" xr:uid="{00000000-0005-0000-0000-000072180000}"/>
    <cellStyle name="Currency 2 5 45" xfId="6260" xr:uid="{00000000-0005-0000-0000-000073180000}"/>
    <cellStyle name="Currency 2 5 46" xfId="6261" xr:uid="{00000000-0005-0000-0000-000074180000}"/>
    <cellStyle name="Currency 2 5 47" xfId="6262" xr:uid="{00000000-0005-0000-0000-000075180000}"/>
    <cellStyle name="Currency 2 5 48" xfId="6263" xr:uid="{00000000-0005-0000-0000-000076180000}"/>
    <cellStyle name="Currency 2 5 49" xfId="6264" xr:uid="{00000000-0005-0000-0000-000077180000}"/>
    <cellStyle name="Currency 2 5 5" xfId="6265" xr:uid="{00000000-0005-0000-0000-000078180000}"/>
    <cellStyle name="Currency 2 5 50" xfId="6266" xr:uid="{00000000-0005-0000-0000-000079180000}"/>
    <cellStyle name="Currency 2 5 51" xfId="6267" xr:uid="{00000000-0005-0000-0000-00007A180000}"/>
    <cellStyle name="Currency 2 5 52" xfId="6268" xr:uid="{00000000-0005-0000-0000-00007B180000}"/>
    <cellStyle name="Currency 2 5 53" xfId="6269" xr:uid="{00000000-0005-0000-0000-00007C180000}"/>
    <cellStyle name="Currency 2 5 54" xfId="6270" xr:uid="{00000000-0005-0000-0000-00007D180000}"/>
    <cellStyle name="Currency 2 5 55" xfId="6271" xr:uid="{00000000-0005-0000-0000-00007E180000}"/>
    <cellStyle name="Currency 2 5 56" xfId="6272" xr:uid="{00000000-0005-0000-0000-00007F180000}"/>
    <cellStyle name="Currency 2 5 57" xfId="6273" xr:uid="{00000000-0005-0000-0000-000080180000}"/>
    <cellStyle name="Currency 2 5 58" xfId="6274" xr:uid="{00000000-0005-0000-0000-000081180000}"/>
    <cellStyle name="Currency 2 5 59" xfId="6275" xr:uid="{00000000-0005-0000-0000-000082180000}"/>
    <cellStyle name="Currency 2 5 6" xfId="6276" xr:uid="{00000000-0005-0000-0000-000083180000}"/>
    <cellStyle name="Currency 2 5 60" xfId="6277" xr:uid="{00000000-0005-0000-0000-000084180000}"/>
    <cellStyle name="Currency 2 5 61" xfId="6278" xr:uid="{00000000-0005-0000-0000-000085180000}"/>
    <cellStyle name="Currency 2 5 62" xfId="6279" xr:uid="{00000000-0005-0000-0000-000086180000}"/>
    <cellStyle name="Currency 2 5 63" xfId="6280" xr:uid="{00000000-0005-0000-0000-000087180000}"/>
    <cellStyle name="Currency 2 5 64" xfId="6281" xr:uid="{00000000-0005-0000-0000-000088180000}"/>
    <cellStyle name="Currency 2 5 65" xfId="6282" xr:uid="{00000000-0005-0000-0000-000089180000}"/>
    <cellStyle name="Currency 2 5 7" xfId="6283" xr:uid="{00000000-0005-0000-0000-00008A180000}"/>
    <cellStyle name="Currency 2 5 8" xfId="6284" xr:uid="{00000000-0005-0000-0000-00008B180000}"/>
    <cellStyle name="Currency 2 5 9" xfId="6285" xr:uid="{00000000-0005-0000-0000-00008C180000}"/>
    <cellStyle name="Currency 2 50" xfId="6286" xr:uid="{00000000-0005-0000-0000-00008D180000}"/>
    <cellStyle name="Currency 2 51" xfId="6287" xr:uid="{00000000-0005-0000-0000-00008E180000}"/>
    <cellStyle name="Currency 2 52" xfId="6288" xr:uid="{00000000-0005-0000-0000-00008F180000}"/>
    <cellStyle name="Currency 2 53" xfId="6289" xr:uid="{00000000-0005-0000-0000-000090180000}"/>
    <cellStyle name="Currency 2 54" xfId="6290" xr:uid="{00000000-0005-0000-0000-000091180000}"/>
    <cellStyle name="Currency 2 55" xfId="6291" xr:uid="{00000000-0005-0000-0000-000092180000}"/>
    <cellStyle name="Currency 2 56" xfId="6292" xr:uid="{00000000-0005-0000-0000-000093180000}"/>
    <cellStyle name="Currency 2 57" xfId="6293" xr:uid="{00000000-0005-0000-0000-000094180000}"/>
    <cellStyle name="Currency 2 58" xfId="6294" xr:uid="{00000000-0005-0000-0000-000095180000}"/>
    <cellStyle name="Currency 2 59" xfId="6295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1" xfId="6298" xr:uid="{00000000-0005-0000-0000-000099180000}"/>
    <cellStyle name="Currency 2 6 12" xfId="6299" xr:uid="{00000000-0005-0000-0000-00009A180000}"/>
    <cellStyle name="Currency 2 6 13" xfId="6300" xr:uid="{00000000-0005-0000-0000-00009B180000}"/>
    <cellStyle name="Currency 2 6 14" xfId="6301" xr:uid="{00000000-0005-0000-0000-00009C180000}"/>
    <cellStyle name="Currency 2 6 15" xfId="6302" xr:uid="{00000000-0005-0000-0000-00009D180000}"/>
    <cellStyle name="Currency 2 6 16" xfId="6303" xr:uid="{00000000-0005-0000-0000-00009E180000}"/>
    <cellStyle name="Currency 2 6 17" xfId="6304" xr:uid="{00000000-0005-0000-0000-00009F180000}"/>
    <cellStyle name="Currency 2 6 18" xfId="6305" xr:uid="{00000000-0005-0000-0000-0000A0180000}"/>
    <cellStyle name="Currency 2 6 19" xfId="6306" xr:uid="{00000000-0005-0000-0000-0000A1180000}"/>
    <cellStyle name="Currency 2 6 2" xfId="6307" xr:uid="{00000000-0005-0000-0000-0000A2180000}"/>
    <cellStyle name="Currency 2 6 20" xfId="6308" xr:uid="{00000000-0005-0000-0000-0000A3180000}"/>
    <cellStyle name="Currency 2 6 21" xfId="6309" xr:uid="{00000000-0005-0000-0000-0000A4180000}"/>
    <cellStyle name="Currency 2 6 22" xfId="6310" xr:uid="{00000000-0005-0000-0000-0000A5180000}"/>
    <cellStyle name="Currency 2 6 23" xfId="6311" xr:uid="{00000000-0005-0000-0000-0000A6180000}"/>
    <cellStyle name="Currency 2 6 24" xfId="6312" xr:uid="{00000000-0005-0000-0000-0000A7180000}"/>
    <cellStyle name="Currency 2 6 25" xfId="6313" xr:uid="{00000000-0005-0000-0000-0000A8180000}"/>
    <cellStyle name="Currency 2 6 26" xfId="6314" xr:uid="{00000000-0005-0000-0000-0000A9180000}"/>
    <cellStyle name="Currency 2 6 27" xfId="6315" xr:uid="{00000000-0005-0000-0000-0000AA180000}"/>
    <cellStyle name="Currency 2 6 28" xfId="6316" xr:uid="{00000000-0005-0000-0000-0000AB180000}"/>
    <cellStyle name="Currency 2 6 29" xfId="6317" xr:uid="{00000000-0005-0000-0000-0000AC180000}"/>
    <cellStyle name="Currency 2 6 3" xfId="6318" xr:uid="{00000000-0005-0000-0000-0000AD180000}"/>
    <cellStyle name="Currency 2 6 30" xfId="6319" xr:uid="{00000000-0005-0000-0000-0000AE180000}"/>
    <cellStyle name="Currency 2 6 31" xfId="6320" xr:uid="{00000000-0005-0000-0000-0000AF180000}"/>
    <cellStyle name="Currency 2 6 32" xfId="6321" xr:uid="{00000000-0005-0000-0000-0000B0180000}"/>
    <cellStyle name="Currency 2 6 33" xfId="6322" xr:uid="{00000000-0005-0000-0000-0000B1180000}"/>
    <cellStyle name="Currency 2 6 34" xfId="6323" xr:uid="{00000000-0005-0000-0000-0000B2180000}"/>
    <cellStyle name="Currency 2 6 35" xfId="6324" xr:uid="{00000000-0005-0000-0000-0000B3180000}"/>
    <cellStyle name="Currency 2 6 36" xfId="6325" xr:uid="{00000000-0005-0000-0000-0000B4180000}"/>
    <cellStyle name="Currency 2 6 37" xfId="6326" xr:uid="{00000000-0005-0000-0000-0000B5180000}"/>
    <cellStyle name="Currency 2 6 38" xfId="6327" xr:uid="{00000000-0005-0000-0000-0000B6180000}"/>
    <cellStyle name="Currency 2 6 39" xfId="6328" xr:uid="{00000000-0005-0000-0000-0000B7180000}"/>
    <cellStyle name="Currency 2 6 4" xfId="6329" xr:uid="{00000000-0005-0000-0000-0000B8180000}"/>
    <cellStyle name="Currency 2 6 40" xfId="6330" xr:uid="{00000000-0005-0000-0000-0000B9180000}"/>
    <cellStyle name="Currency 2 6 41" xfId="6331" xr:uid="{00000000-0005-0000-0000-0000BA180000}"/>
    <cellStyle name="Currency 2 6 42" xfId="6332" xr:uid="{00000000-0005-0000-0000-0000BB180000}"/>
    <cellStyle name="Currency 2 6 43" xfId="6333" xr:uid="{00000000-0005-0000-0000-0000BC180000}"/>
    <cellStyle name="Currency 2 6 44" xfId="6334" xr:uid="{00000000-0005-0000-0000-0000BD180000}"/>
    <cellStyle name="Currency 2 6 45" xfId="6335" xr:uid="{00000000-0005-0000-0000-0000BE180000}"/>
    <cellStyle name="Currency 2 6 46" xfId="6336" xr:uid="{00000000-0005-0000-0000-0000BF180000}"/>
    <cellStyle name="Currency 2 6 47" xfId="6337" xr:uid="{00000000-0005-0000-0000-0000C0180000}"/>
    <cellStyle name="Currency 2 6 48" xfId="6338" xr:uid="{00000000-0005-0000-0000-0000C1180000}"/>
    <cellStyle name="Currency 2 6 49" xfId="6339" xr:uid="{00000000-0005-0000-0000-0000C2180000}"/>
    <cellStyle name="Currency 2 6 5" xfId="6340" xr:uid="{00000000-0005-0000-0000-0000C3180000}"/>
    <cellStyle name="Currency 2 6 50" xfId="6341" xr:uid="{00000000-0005-0000-0000-0000C4180000}"/>
    <cellStyle name="Currency 2 6 51" xfId="6342" xr:uid="{00000000-0005-0000-0000-0000C5180000}"/>
    <cellStyle name="Currency 2 6 52" xfId="6343" xr:uid="{00000000-0005-0000-0000-0000C6180000}"/>
    <cellStyle name="Currency 2 6 53" xfId="6344" xr:uid="{00000000-0005-0000-0000-0000C7180000}"/>
    <cellStyle name="Currency 2 6 54" xfId="6345" xr:uid="{00000000-0005-0000-0000-0000C8180000}"/>
    <cellStyle name="Currency 2 6 55" xfId="6346" xr:uid="{00000000-0005-0000-0000-0000C9180000}"/>
    <cellStyle name="Currency 2 6 56" xfId="6347" xr:uid="{00000000-0005-0000-0000-0000CA180000}"/>
    <cellStyle name="Currency 2 6 57" xfId="6348" xr:uid="{00000000-0005-0000-0000-0000CB180000}"/>
    <cellStyle name="Currency 2 6 58" xfId="6349" xr:uid="{00000000-0005-0000-0000-0000CC180000}"/>
    <cellStyle name="Currency 2 6 59" xfId="6350" xr:uid="{00000000-0005-0000-0000-0000CD180000}"/>
    <cellStyle name="Currency 2 6 6" xfId="6351" xr:uid="{00000000-0005-0000-0000-0000CE180000}"/>
    <cellStyle name="Currency 2 6 60" xfId="6352" xr:uid="{00000000-0005-0000-0000-0000CF180000}"/>
    <cellStyle name="Currency 2 6 61" xfId="6353" xr:uid="{00000000-0005-0000-0000-0000D0180000}"/>
    <cellStyle name="Currency 2 6 62" xfId="6354" xr:uid="{00000000-0005-0000-0000-0000D1180000}"/>
    <cellStyle name="Currency 2 6 63" xfId="6355" xr:uid="{00000000-0005-0000-0000-0000D2180000}"/>
    <cellStyle name="Currency 2 6 64" xfId="6356" xr:uid="{00000000-0005-0000-0000-0000D3180000}"/>
    <cellStyle name="Currency 2 6 65" xfId="6357" xr:uid="{00000000-0005-0000-0000-0000D4180000}"/>
    <cellStyle name="Currency 2 6 7" xfId="6358" xr:uid="{00000000-0005-0000-0000-0000D5180000}"/>
    <cellStyle name="Currency 2 6 8" xfId="6359" xr:uid="{00000000-0005-0000-0000-0000D6180000}"/>
    <cellStyle name="Currency 2 6 9" xfId="6360" xr:uid="{00000000-0005-0000-0000-0000D7180000}"/>
    <cellStyle name="Currency 2 60" xfId="6361" xr:uid="{00000000-0005-0000-0000-0000D8180000}"/>
    <cellStyle name="Currency 2 61" xfId="6362" xr:uid="{00000000-0005-0000-0000-0000D9180000}"/>
    <cellStyle name="Currency 2 62" xfId="6363" xr:uid="{00000000-0005-0000-0000-0000DA180000}"/>
    <cellStyle name="Currency 2 63" xfId="6364" xr:uid="{00000000-0005-0000-0000-0000DB180000}"/>
    <cellStyle name="Currency 2 64" xfId="6365" xr:uid="{00000000-0005-0000-0000-0000DC180000}"/>
    <cellStyle name="Currency 2 65" xfId="6366" xr:uid="{00000000-0005-0000-0000-0000DD180000}"/>
    <cellStyle name="Currency 2 66" xfId="6367" xr:uid="{00000000-0005-0000-0000-0000DE180000}"/>
    <cellStyle name="Currency 2 67" xfId="6368" xr:uid="{00000000-0005-0000-0000-0000DF180000}"/>
    <cellStyle name="Currency 2 68" xfId="6369" xr:uid="{00000000-0005-0000-0000-0000E0180000}"/>
    <cellStyle name="Currency 2 69" xfId="6370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1" xfId="6373" xr:uid="{00000000-0005-0000-0000-0000E4180000}"/>
    <cellStyle name="Currency 2 7 12" xfId="6374" xr:uid="{00000000-0005-0000-0000-0000E5180000}"/>
    <cellStyle name="Currency 2 7 13" xfId="6375" xr:uid="{00000000-0005-0000-0000-0000E6180000}"/>
    <cellStyle name="Currency 2 7 14" xfId="6376" xr:uid="{00000000-0005-0000-0000-0000E7180000}"/>
    <cellStyle name="Currency 2 7 15" xfId="6377" xr:uid="{00000000-0005-0000-0000-0000E8180000}"/>
    <cellStyle name="Currency 2 7 16" xfId="6378" xr:uid="{00000000-0005-0000-0000-0000E9180000}"/>
    <cellStyle name="Currency 2 7 17" xfId="6379" xr:uid="{00000000-0005-0000-0000-0000EA180000}"/>
    <cellStyle name="Currency 2 7 18" xfId="6380" xr:uid="{00000000-0005-0000-0000-0000EB180000}"/>
    <cellStyle name="Currency 2 7 19" xfId="6381" xr:uid="{00000000-0005-0000-0000-0000EC180000}"/>
    <cellStyle name="Currency 2 7 2" xfId="6382" xr:uid="{00000000-0005-0000-0000-0000ED180000}"/>
    <cellStyle name="Currency 2 7 20" xfId="6383" xr:uid="{00000000-0005-0000-0000-0000EE180000}"/>
    <cellStyle name="Currency 2 7 21" xfId="6384" xr:uid="{00000000-0005-0000-0000-0000EF180000}"/>
    <cellStyle name="Currency 2 7 22" xfId="6385" xr:uid="{00000000-0005-0000-0000-0000F0180000}"/>
    <cellStyle name="Currency 2 7 23" xfId="6386" xr:uid="{00000000-0005-0000-0000-0000F1180000}"/>
    <cellStyle name="Currency 2 7 24" xfId="6387" xr:uid="{00000000-0005-0000-0000-0000F2180000}"/>
    <cellStyle name="Currency 2 7 25" xfId="6388" xr:uid="{00000000-0005-0000-0000-0000F3180000}"/>
    <cellStyle name="Currency 2 7 26" xfId="6389" xr:uid="{00000000-0005-0000-0000-0000F4180000}"/>
    <cellStyle name="Currency 2 7 27" xfId="6390" xr:uid="{00000000-0005-0000-0000-0000F5180000}"/>
    <cellStyle name="Currency 2 7 28" xfId="6391" xr:uid="{00000000-0005-0000-0000-0000F6180000}"/>
    <cellStyle name="Currency 2 7 29" xfId="6392" xr:uid="{00000000-0005-0000-0000-0000F7180000}"/>
    <cellStyle name="Currency 2 7 3" xfId="6393" xr:uid="{00000000-0005-0000-0000-0000F8180000}"/>
    <cellStyle name="Currency 2 7 30" xfId="6394" xr:uid="{00000000-0005-0000-0000-0000F9180000}"/>
    <cellStyle name="Currency 2 7 31" xfId="6395" xr:uid="{00000000-0005-0000-0000-0000FA180000}"/>
    <cellStyle name="Currency 2 7 32" xfId="6396" xr:uid="{00000000-0005-0000-0000-0000FB180000}"/>
    <cellStyle name="Currency 2 7 33" xfId="6397" xr:uid="{00000000-0005-0000-0000-0000FC180000}"/>
    <cellStyle name="Currency 2 7 34" xfId="6398" xr:uid="{00000000-0005-0000-0000-0000FD180000}"/>
    <cellStyle name="Currency 2 7 35" xfId="6399" xr:uid="{00000000-0005-0000-0000-0000FE180000}"/>
    <cellStyle name="Currency 2 7 36" xfId="6400" xr:uid="{00000000-0005-0000-0000-0000FF180000}"/>
    <cellStyle name="Currency 2 7 37" xfId="6401" xr:uid="{00000000-0005-0000-0000-000000190000}"/>
    <cellStyle name="Currency 2 7 38" xfId="6402" xr:uid="{00000000-0005-0000-0000-000001190000}"/>
    <cellStyle name="Currency 2 7 39" xfId="6403" xr:uid="{00000000-0005-0000-0000-000002190000}"/>
    <cellStyle name="Currency 2 7 4" xfId="6404" xr:uid="{00000000-0005-0000-0000-000003190000}"/>
    <cellStyle name="Currency 2 7 40" xfId="6405" xr:uid="{00000000-0005-0000-0000-000004190000}"/>
    <cellStyle name="Currency 2 7 41" xfId="6406" xr:uid="{00000000-0005-0000-0000-000005190000}"/>
    <cellStyle name="Currency 2 7 42" xfId="6407" xr:uid="{00000000-0005-0000-0000-000006190000}"/>
    <cellStyle name="Currency 2 7 43" xfId="6408" xr:uid="{00000000-0005-0000-0000-000007190000}"/>
    <cellStyle name="Currency 2 7 44" xfId="6409" xr:uid="{00000000-0005-0000-0000-000008190000}"/>
    <cellStyle name="Currency 2 7 45" xfId="6410" xr:uid="{00000000-0005-0000-0000-000009190000}"/>
    <cellStyle name="Currency 2 7 46" xfId="6411" xr:uid="{00000000-0005-0000-0000-00000A190000}"/>
    <cellStyle name="Currency 2 7 47" xfId="6412" xr:uid="{00000000-0005-0000-0000-00000B190000}"/>
    <cellStyle name="Currency 2 7 48" xfId="6413" xr:uid="{00000000-0005-0000-0000-00000C190000}"/>
    <cellStyle name="Currency 2 7 49" xfId="6414" xr:uid="{00000000-0005-0000-0000-00000D190000}"/>
    <cellStyle name="Currency 2 7 5" xfId="6415" xr:uid="{00000000-0005-0000-0000-00000E190000}"/>
    <cellStyle name="Currency 2 7 50" xfId="6416" xr:uid="{00000000-0005-0000-0000-00000F190000}"/>
    <cellStyle name="Currency 2 7 51" xfId="6417" xr:uid="{00000000-0005-0000-0000-000010190000}"/>
    <cellStyle name="Currency 2 7 52" xfId="6418" xr:uid="{00000000-0005-0000-0000-000011190000}"/>
    <cellStyle name="Currency 2 7 53" xfId="6419" xr:uid="{00000000-0005-0000-0000-000012190000}"/>
    <cellStyle name="Currency 2 7 54" xfId="6420" xr:uid="{00000000-0005-0000-0000-000013190000}"/>
    <cellStyle name="Currency 2 7 55" xfId="6421" xr:uid="{00000000-0005-0000-0000-000014190000}"/>
    <cellStyle name="Currency 2 7 56" xfId="6422" xr:uid="{00000000-0005-0000-0000-000015190000}"/>
    <cellStyle name="Currency 2 7 57" xfId="6423" xr:uid="{00000000-0005-0000-0000-000016190000}"/>
    <cellStyle name="Currency 2 7 58" xfId="6424" xr:uid="{00000000-0005-0000-0000-000017190000}"/>
    <cellStyle name="Currency 2 7 59" xfId="6425" xr:uid="{00000000-0005-0000-0000-000018190000}"/>
    <cellStyle name="Currency 2 7 6" xfId="6426" xr:uid="{00000000-0005-0000-0000-000019190000}"/>
    <cellStyle name="Currency 2 7 60" xfId="6427" xr:uid="{00000000-0005-0000-0000-00001A190000}"/>
    <cellStyle name="Currency 2 7 61" xfId="6428" xr:uid="{00000000-0005-0000-0000-00001B190000}"/>
    <cellStyle name="Currency 2 7 62" xfId="6429" xr:uid="{00000000-0005-0000-0000-00001C190000}"/>
    <cellStyle name="Currency 2 7 63" xfId="6430" xr:uid="{00000000-0005-0000-0000-00001D190000}"/>
    <cellStyle name="Currency 2 7 64" xfId="6431" xr:uid="{00000000-0005-0000-0000-00001E190000}"/>
    <cellStyle name="Currency 2 7 65" xfId="6432" xr:uid="{00000000-0005-0000-0000-00001F190000}"/>
    <cellStyle name="Currency 2 7 7" xfId="6433" xr:uid="{00000000-0005-0000-0000-000020190000}"/>
    <cellStyle name="Currency 2 7 8" xfId="6434" xr:uid="{00000000-0005-0000-0000-000021190000}"/>
    <cellStyle name="Currency 2 7 9" xfId="6435" xr:uid="{00000000-0005-0000-0000-000022190000}"/>
    <cellStyle name="Currency 2 70" xfId="6436" xr:uid="{00000000-0005-0000-0000-000023190000}"/>
    <cellStyle name="Currency 2 71" xfId="6437" xr:uid="{00000000-0005-0000-0000-000024190000}"/>
    <cellStyle name="Currency 2 72" xfId="6438" xr:uid="{00000000-0005-0000-0000-000025190000}"/>
    <cellStyle name="Currency 2 73" xfId="6439" xr:uid="{00000000-0005-0000-0000-000026190000}"/>
    <cellStyle name="Currency 2 74" xfId="6440" xr:uid="{00000000-0005-0000-0000-000027190000}"/>
    <cellStyle name="Currency 2 75" xfId="6441" xr:uid="{00000000-0005-0000-0000-000028190000}"/>
    <cellStyle name="Currency 2 76" xfId="6442" xr:uid="{00000000-0005-0000-0000-000029190000}"/>
    <cellStyle name="Currency 2 77" xfId="6443" xr:uid="{00000000-0005-0000-0000-00002A190000}"/>
    <cellStyle name="Currency 2 78" xfId="6444" xr:uid="{00000000-0005-0000-0000-00002B190000}"/>
    <cellStyle name="Currency 2 79" xfId="6445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1" xfId="6448" xr:uid="{00000000-0005-0000-0000-00002F190000}"/>
    <cellStyle name="Currency 2 8 12" xfId="6449" xr:uid="{00000000-0005-0000-0000-000030190000}"/>
    <cellStyle name="Currency 2 8 13" xfId="6450" xr:uid="{00000000-0005-0000-0000-000031190000}"/>
    <cellStyle name="Currency 2 8 14" xfId="6451" xr:uid="{00000000-0005-0000-0000-000032190000}"/>
    <cellStyle name="Currency 2 8 15" xfId="6452" xr:uid="{00000000-0005-0000-0000-000033190000}"/>
    <cellStyle name="Currency 2 8 16" xfId="6453" xr:uid="{00000000-0005-0000-0000-000034190000}"/>
    <cellStyle name="Currency 2 8 17" xfId="6454" xr:uid="{00000000-0005-0000-0000-000035190000}"/>
    <cellStyle name="Currency 2 8 18" xfId="6455" xr:uid="{00000000-0005-0000-0000-000036190000}"/>
    <cellStyle name="Currency 2 8 19" xfId="6456" xr:uid="{00000000-0005-0000-0000-000037190000}"/>
    <cellStyle name="Currency 2 8 2" xfId="6457" xr:uid="{00000000-0005-0000-0000-000038190000}"/>
    <cellStyle name="Currency 2 8 20" xfId="6458" xr:uid="{00000000-0005-0000-0000-000039190000}"/>
    <cellStyle name="Currency 2 8 21" xfId="6459" xr:uid="{00000000-0005-0000-0000-00003A190000}"/>
    <cellStyle name="Currency 2 8 22" xfId="6460" xr:uid="{00000000-0005-0000-0000-00003B190000}"/>
    <cellStyle name="Currency 2 8 23" xfId="6461" xr:uid="{00000000-0005-0000-0000-00003C190000}"/>
    <cellStyle name="Currency 2 8 24" xfId="6462" xr:uid="{00000000-0005-0000-0000-00003D190000}"/>
    <cellStyle name="Currency 2 8 25" xfId="6463" xr:uid="{00000000-0005-0000-0000-00003E190000}"/>
    <cellStyle name="Currency 2 8 26" xfId="6464" xr:uid="{00000000-0005-0000-0000-00003F190000}"/>
    <cellStyle name="Currency 2 8 27" xfId="6465" xr:uid="{00000000-0005-0000-0000-000040190000}"/>
    <cellStyle name="Currency 2 8 28" xfId="6466" xr:uid="{00000000-0005-0000-0000-000041190000}"/>
    <cellStyle name="Currency 2 8 29" xfId="6467" xr:uid="{00000000-0005-0000-0000-000042190000}"/>
    <cellStyle name="Currency 2 8 3" xfId="6468" xr:uid="{00000000-0005-0000-0000-000043190000}"/>
    <cellStyle name="Currency 2 8 30" xfId="6469" xr:uid="{00000000-0005-0000-0000-000044190000}"/>
    <cellStyle name="Currency 2 8 31" xfId="6470" xr:uid="{00000000-0005-0000-0000-000045190000}"/>
    <cellStyle name="Currency 2 8 32" xfId="6471" xr:uid="{00000000-0005-0000-0000-000046190000}"/>
    <cellStyle name="Currency 2 8 33" xfId="6472" xr:uid="{00000000-0005-0000-0000-000047190000}"/>
    <cellStyle name="Currency 2 8 34" xfId="6473" xr:uid="{00000000-0005-0000-0000-000048190000}"/>
    <cellStyle name="Currency 2 8 35" xfId="6474" xr:uid="{00000000-0005-0000-0000-000049190000}"/>
    <cellStyle name="Currency 2 8 36" xfId="6475" xr:uid="{00000000-0005-0000-0000-00004A190000}"/>
    <cellStyle name="Currency 2 8 37" xfId="6476" xr:uid="{00000000-0005-0000-0000-00004B190000}"/>
    <cellStyle name="Currency 2 8 38" xfId="6477" xr:uid="{00000000-0005-0000-0000-00004C190000}"/>
    <cellStyle name="Currency 2 8 39" xfId="6478" xr:uid="{00000000-0005-0000-0000-00004D190000}"/>
    <cellStyle name="Currency 2 8 4" xfId="6479" xr:uid="{00000000-0005-0000-0000-00004E190000}"/>
    <cellStyle name="Currency 2 8 40" xfId="6480" xr:uid="{00000000-0005-0000-0000-00004F190000}"/>
    <cellStyle name="Currency 2 8 41" xfId="6481" xr:uid="{00000000-0005-0000-0000-000050190000}"/>
    <cellStyle name="Currency 2 8 42" xfId="6482" xr:uid="{00000000-0005-0000-0000-000051190000}"/>
    <cellStyle name="Currency 2 8 43" xfId="6483" xr:uid="{00000000-0005-0000-0000-000052190000}"/>
    <cellStyle name="Currency 2 8 44" xfId="6484" xr:uid="{00000000-0005-0000-0000-000053190000}"/>
    <cellStyle name="Currency 2 8 45" xfId="6485" xr:uid="{00000000-0005-0000-0000-000054190000}"/>
    <cellStyle name="Currency 2 8 46" xfId="6486" xr:uid="{00000000-0005-0000-0000-000055190000}"/>
    <cellStyle name="Currency 2 8 47" xfId="6487" xr:uid="{00000000-0005-0000-0000-000056190000}"/>
    <cellStyle name="Currency 2 8 48" xfId="6488" xr:uid="{00000000-0005-0000-0000-000057190000}"/>
    <cellStyle name="Currency 2 8 49" xfId="6489" xr:uid="{00000000-0005-0000-0000-000058190000}"/>
    <cellStyle name="Currency 2 8 5" xfId="6490" xr:uid="{00000000-0005-0000-0000-000059190000}"/>
    <cellStyle name="Currency 2 8 50" xfId="6491" xr:uid="{00000000-0005-0000-0000-00005A190000}"/>
    <cellStyle name="Currency 2 8 51" xfId="6492" xr:uid="{00000000-0005-0000-0000-00005B190000}"/>
    <cellStyle name="Currency 2 8 52" xfId="6493" xr:uid="{00000000-0005-0000-0000-00005C190000}"/>
    <cellStyle name="Currency 2 8 53" xfId="6494" xr:uid="{00000000-0005-0000-0000-00005D190000}"/>
    <cellStyle name="Currency 2 8 54" xfId="6495" xr:uid="{00000000-0005-0000-0000-00005E190000}"/>
    <cellStyle name="Currency 2 8 55" xfId="6496" xr:uid="{00000000-0005-0000-0000-00005F190000}"/>
    <cellStyle name="Currency 2 8 56" xfId="6497" xr:uid="{00000000-0005-0000-0000-000060190000}"/>
    <cellStyle name="Currency 2 8 57" xfId="6498" xr:uid="{00000000-0005-0000-0000-000061190000}"/>
    <cellStyle name="Currency 2 8 58" xfId="6499" xr:uid="{00000000-0005-0000-0000-000062190000}"/>
    <cellStyle name="Currency 2 8 59" xfId="6500" xr:uid="{00000000-0005-0000-0000-000063190000}"/>
    <cellStyle name="Currency 2 8 6" xfId="6501" xr:uid="{00000000-0005-0000-0000-000064190000}"/>
    <cellStyle name="Currency 2 8 60" xfId="6502" xr:uid="{00000000-0005-0000-0000-000065190000}"/>
    <cellStyle name="Currency 2 8 61" xfId="6503" xr:uid="{00000000-0005-0000-0000-000066190000}"/>
    <cellStyle name="Currency 2 8 62" xfId="6504" xr:uid="{00000000-0005-0000-0000-000067190000}"/>
    <cellStyle name="Currency 2 8 63" xfId="6505" xr:uid="{00000000-0005-0000-0000-000068190000}"/>
    <cellStyle name="Currency 2 8 64" xfId="6506" xr:uid="{00000000-0005-0000-0000-000069190000}"/>
    <cellStyle name="Currency 2 8 65" xfId="6507" xr:uid="{00000000-0005-0000-0000-00006A190000}"/>
    <cellStyle name="Currency 2 8 7" xfId="6508" xr:uid="{00000000-0005-0000-0000-00006B190000}"/>
    <cellStyle name="Currency 2 8 8" xfId="6509" xr:uid="{00000000-0005-0000-0000-00006C190000}"/>
    <cellStyle name="Currency 2 8 9" xfId="6510" xr:uid="{00000000-0005-0000-0000-00006D190000}"/>
    <cellStyle name="Currency 2 80" xfId="6511" xr:uid="{00000000-0005-0000-0000-00006E190000}"/>
    <cellStyle name="Currency 2 81" xfId="6512" xr:uid="{00000000-0005-0000-0000-00006F190000}"/>
    <cellStyle name="Currency 2 82" xfId="6513" xr:uid="{00000000-0005-0000-0000-000070190000}"/>
    <cellStyle name="Currency 2 83" xfId="6514" xr:uid="{00000000-0005-0000-0000-000071190000}"/>
    <cellStyle name="Currency 2 84" xfId="6515" xr:uid="{00000000-0005-0000-0000-000072190000}"/>
    <cellStyle name="Currency 2 85" xfId="6516" xr:uid="{00000000-0005-0000-0000-000073190000}"/>
    <cellStyle name="Currency 2 86" xfId="6517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8" xfId="6520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2" xfId="6523" xr:uid="{00000000-0005-0000-0000-00007A190000}"/>
    <cellStyle name="Currency 2 89 2 10" xfId="6524" xr:uid="{00000000-0005-0000-0000-00007B190000}"/>
    <cellStyle name="Currency 2 89 2 2" xfId="6525" xr:uid="{00000000-0005-0000-0000-00007C190000}"/>
    <cellStyle name="Currency 2 89 2 2 2" xfId="6526" xr:uid="{00000000-0005-0000-0000-00007D190000}"/>
    <cellStyle name="Currency 2 89 2 2 3" xfId="6527" xr:uid="{00000000-0005-0000-0000-00007E190000}"/>
    <cellStyle name="Currency 2 89 2 2 4" xfId="6528" xr:uid="{00000000-0005-0000-0000-00007F190000}"/>
    <cellStyle name="Currency 2 89 2 2 5" xfId="6529" xr:uid="{00000000-0005-0000-0000-000080190000}"/>
    <cellStyle name="Currency 2 89 2 2 6" xfId="6530" xr:uid="{00000000-0005-0000-0000-000081190000}"/>
    <cellStyle name="Currency 2 89 2 2 7" xfId="6531" xr:uid="{00000000-0005-0000-0000-000082190000}"/>
    <cellStyle name="Currency 2 89 2 2 8" xfId="6532" xr:uid="{00000000-0005-0000-0000-000083190000}"/>
    <cellStyle name="Currency 2 89 2 2 9" xfId="6533" xr:uid="{00000000-0005-0000-0000-000084190000}"/>
    <cellStyle name="Currency 2 89 2 3" xfId="6534" xr:uid="{00000000-0005-0000-0000-000085190000}"/>
    <cellStyle name="Currency 2 89 2 4" xfId="6535" xr:uid="{00000000-0005-0000-0000-000086190000}"/>
    <cellStyle name="Currency 2 89 2 5" xfId="6536" xr:uid="{00000000-0005-0000-0000-000087190000}"/>
    <cellStyle name="Currency 2 89 2 6" xfId="6537" xr:uid="{00000000-0005-0000-0000-000088190000}"/>
    <cellStyle name="Currency 2 89 2 7" xfId="6538" xr:uid="{00000000-0005-0000-0000-000089190000}"/>
    <cellStyle name="Currency 2 89 2 8" xfId="6539" xr:uid="{00000000-0005-0000-0000-00008A190000}"/>
    <cellStyle name="Currency 2 89 2 9" xfId="6540" xr:uid="{00000000-0005-0000-0000-00008B190000}"/>
    <cellStyle name="Currency 2 89 3" xfId="6541" xr:uid="{00000000-0005-0000-0000-00008C190000}"/>
    <cellStyle name="Currency 2 89 3 2" xfId="6542" xr:uid="{00000000-0005-0000-0000-00008D190000}"/>
    <cellStyle name="Currency 2 89 3 3" xfId="6543" xr:uid="{00000000-0005-0000-0000-00008E190000}"/>
    <cellStyle name="Currency 2 89 3 4" xfId="6544" xr:uid="{00000000-0005-0000-0000-00008F190000}"/>
    <cellStyle name="Currency 2 89 3 5" xfId="6545" xr:uid="{00000000-0005-0000-0000-000090190000}"/>
    <cellStyle name="Currency 2 89 3 6" xfId="6546" xr:uid="{00000000-0005-0000-0000-000091190000}"/>
    <cellStyle name="Currency 2 89 3 7" xfId="6547" xr:uid="{00000000-0005-0000-0000-000092190000}"/>
    <cellStyle name="Currency 2 89 3 8" xfId="6548" xr:uid="{00000000-0005-0000-0000-000093190000}"/>
    <cellStyle name="Currency 2 89 3 9" xfId="6549" xr:uid="{00000000-0005-0000-0000-000094190000}"/>
    <cellStyle name="Currency 2 89 4" xfId="6550" xr:uid="{00000000-0005-0000-0000-000095190000}"/>
    <cellStyle name="Currency 2 89 5" xfId="6551" xr:uid="{00000000-0005-0000-0000-000096190000}"/>
    <cellStyle name="Currency 2 89 6" xfId="6552" xr:uid="{00000000-0005-0000-0000-000097190000}"/>
    <cellStyle name="Currency 2 89 7" xfId="6553" xr:uid="{00000000-0005-0000-0000-000098190000}"/>
    <cellStyle name="Currency 2 89 8" xfId="6554" xr:uid="{00000000-0005-0000-0000-000099190000}"/>
    <cellStyle name="Currency 2 89 9" xfId="6555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1" xfId="6558" xr:uid="{00000000-0005-0000-0000-00009D190000}"/>
    <cellStyle name="Currency 2 9 12" xfId="6559" xr:uid="{00000000-0005-0000-0000-00009E190000}"/>
    <cellStyle name="Currency 2 9 13" xfId="6560" xr:uid="{00000000-0005-0000-0000-00009F190000}"/>
    <cellStyle name="Currency 2 9 14" xfId="6561" xr:uid="{00000000-0005-0000-0000-0000A0190000}"/>
    <cellStyle name="Currency 2 9 15" xfId="6562" xr:uid="{00000000-0005-0000-0000-0000A1190000}"/>
    <cellStyle name="Currency 2 9 16" xfId="6563" xr:uid="{00000000-0005-0000-0000-0000A2190000}"/>
    <cellStyle name="Currency 2 9 17" xfId="6564" xr:uid="{00000000-0005-0000-0000-0000A3190000}"/>
    <cellStyle name="Currency 2 9 18" xfId="6565" xr:uid="{00000000-0005-0000-0000-0000A4190000}"/>
    <cellStyle name="Currency 2 9 19" xfId="6566" xr:uid="{00000000-0005-0000-0000-0000A5190000}"/>
    <cellStyle name="Currency 2 9 2" xfId="6567" xr:uid="{00000000-0005-0000-0000-0000A6190000}"/>
    <cellStyle name="Currency 2 9 20" xfId="6568" xr:uid="{00000000-0005-0000-0000-0000A7190000}"/>
    <cellStyle name="Currency 2 9 21" xfId="6569" xr:uid="{00000000-0005-0000-0000-0000A8190000}"/>
    <cellStyle name="Currency 2 9 22" xfId="6570" xr:uid="{00000000-0005-0000-0000-0000A9190000}"/>
    <cellStyle name="Currency 2 9 23" xfId="6571" xr:uid="{00000000-0005-0000-0000-0000AA190000}"/>
    <cellStyle name="Currency 2 9 24" xfId="6572" xr:uid="{00000000-0005-0000-0000-0000AB190000}"/>
    <cellStyle name="Currency 2 9 25" xfId="6573" xr:uid="{00000000-0005-0000-0000-0000AC190000}"/>
    <cellStyle name="Currency 2 9 26" xfId="6574" xr:uid="{00000000-0005-0000-0000-0000AD190000}"/>
    <cellStyle name="Currency 2 9 27" xfId="6575" xr:uid="{00000000-0005-0000-0000-0000AE190000}"/>
    <cellStyle name="Currency 2 9 28" xfId="6576" xr:uid="{00000000-0005-0000-0000-0000AF190000}"/>
    <cellStyle name="Currency 2 9 29" xfId="6577" xr:uid="{00000000-0005-0000-0000-0000B0190000}"/>
    <cellStyle name="Currency 2 9 3" xfId="6578" xr:uid="{00000000-0005-0000-0000-0000B1190000}"/>
    <cellStyle name="Currency 2 9 30" xfId="6579" xr:uid="{00000000-0005-0000-0000-0000B2190000}"/>
    <cellStyle name="Currency 2 9 31" xfId="6580" xr:uid="{00000000-0005-0000-0000-0000B3190000}"/>
    <cellStyle name="Currency 2 9 32" xfId="6581" xr:uid="{00000000-0005-0000-0000-0000B4190000}"/>
    <cellStyle name="Currency 2 9 33" xfId="6582" xr:uid="{00000000-0005-0000-0000-0000B5190000}"/>
    <cellStyle name="Currency 2 9 34" xfId="6583" xr:uid="{00000000-0005-0000-0000-0000B6190000}"/>
    <cellStyle name="Currency 2 9 35" xfId="6584" xr:uid="{00000000-0005-0000-0000-0000B7190000}"/>
    <cellStyle name="Currency 2 9 36" xfId="6585" xr:uid="{00000000-0005-0000-0000-0000B8190000}"/>
    <cellStyle name="Currency 2 9 37" xfId="6586" xr:uid="{00000000-0005-0000-0000-0000B9190000}"/>
    <cellStyle name="Currency 2 9 38" xfId="6587" xr:uid="{00000000-0005-0000-0000-0000BA190000}"/>
    <cellStyle name="Currency 2 9 39" xfId="6588" xr:uid="{00000000-0005-0000-0000-0000BB190000}"/>
    <cellStyle name="Currency 2 9 4" xfId="6589" xr:uid="{00000000-0005-0000-0000-0000BC190000}"/>
    <cellStyle name="Currency 2 9 40" xfId="6590" xr:uid="{00000000-0005-0000-0000-0000BD190000}"/>
    <cellStyle name="Currency 2 9 41" xfId="6591" xr:uid="{00000000-0005-0000-0000-0000BE190000}"/>
    <cellStyle name="Currency 2 9 42" xfId="6592" xr:uid="{00000000-0005-0000-0000-0000BF190000}"/>
    <cellStyle name="Currency 2 9 43" xfId="6593" xr:uid="{00000000-0005-0000-0000-0000C0190000}"/>
    <cellStyle name="Currency 2 9 44" xfId="6594" xr:uid="{00000000-0005-0000-0000-0000C1190000}"/>
    <cellStyle name="Currency 2 9 45" xfId="6595" xr:uid="{00000000-0005-0000-0000-0000C2190000}"/>
    <cellStyle name="Currency 2 9 46" xfId="6596" xr:uid="{00000000-0005-0000-0000-0000C3190000}"/>
    <cellStyle name="Currency 2 9 47" xfId="6597" xr:uid="{00000000-0005-0000-0000-0000C4190000}"/>
    <cellStyle name="Currency 2 9 48" xfId="6598" xr:uid="{00000000-0005-0000-0000-0000C5190000}"/>
    <cellStyle name="Currency 2 9 49" xfId="6599" xr:uid="{00000000-0005-0000-0000-0000C6190000}"/>
    <cellStyle name="Currency 2 9 5" xfId="6600" xr:uid="{00000000-0005-0000-0000-0000C7190000}"/>
    <cellStyle name="Currency 2 9 50" xfId="6601" xr:uid="{00000000-0005-0000-0000-0000C8190000}"/>
    <cellStyle name="Currency 2 9 51" xfId="6602" xr:uid="{00000000-0005-0000-0000-0000C9190000}"/>
    <cellStyle name="Currency 2 9 52" xfId="6603" xr:uid="{00000000-0005-0000-0000-0000CA190000}"/>
    <cellStyle name="Currency 2 9 53" xfId="6604" xr:uid="{00000000-0005-0000-0000-0000CB190000}"/>
    <cellStyle name="Currency 2 9 54" xfId="6605" xr:uid="{00000000-0005-0000-0000-0000CC190000}"/>
    <cellStyle name="Currency 2 9 55" xfId="6606" xr:uid="{00000000-0005-0000-0000-0000CD190000}"/>
    <cellStyle name="Currency 2 9 56" xfId="6607" xr:uid="{00000000-0005-0000-0000-0000CE190000}"/>
    <cellStyle name="Currency 2 9 57" xfId="6608" xr:uid="{00000000-0005-0000-0000-0000CF190000}"/>
    <cellStyle name="Currency 2 9 58" xfId="6609" xr:uid="{00000000-0005-0000-0000-0000D0190000}"/>
    <cellStyle name="Currency 2 9 59" xfId="6610" xr:uid="{00000000-0005-0000-0000-0000D1190000}"/>
    <cellStyle name="Currency 2 9 6" xfId="6611" xr:uid="{00000000-0005-0000-0000-0000D2190000}"/>
    <cellStyle name="Currency 2 9 60" xfId="6612" xr:uid="{00000000-0005-0000-0000-0000D3190000}"/>
    <cellStyle name="Currency 2 9 61" xfId="6613" xr:uid="{00000000-0005-0000-0000-0000D4190000}"/>
    <cellStyle name="Currency 2 9 62" xfId="6614" xr:uid="{00000000-0005-0000-0000-0000D5190000}"/>
    <cellStyle name="Currency 2 9 63" xfId="6615" xr:uid="{00000000-0005-0000-0000-0000D6190000}"/>
    <cellStyle name="Currency 2 9 64" xfId="6616" xr:uid="{00000000-0005-0000-0000-0000D7190000}"/>
    <cellStyle name="Currency 2 9 65" xfId="6617" xr:uid="{00000000-0005-0000-0000-0000D8190000}"/>
    <cellStyle name="Currency 2 9 7" xfId="6618" xr:uid="{00000000-0005-0000-0000-0000D9190000}"/>
    <cellStyle name="Currency 2 9 8" xfId="6619" xr:uid="{00000000-0005-0000-0000-0000DA190000}"/>
    <cellStyle name="Currency 2 9 9" xfId="6620" xr:uid="{00000000-0005-0000-0000-0000DB190000}"/>
    <cellStyle name="Currency 2 90" xfId="6621" xr:uid="{00000000-0005-0000-0000-0000DC190000}"/>
    <cellStyle name="Currency 2 91" xfId="6622" xr:uid="{00000000-0005-0000-0000-0000DD190000}"/>
    <cellStyle name="Currency 2 92" xfId="6623" xr:uid="{00000000-0005-0000-0000-0000DE190000}"/>
    <cellStyle name="Currency 2 93" xfId="6624" xr:uid="{00000000-0005-0000-0000-0000DF190000}"/>
    <cellStyle name="Currency 2 94" xfId="6625" xr:uid="{00000000-0005-0000-0000-0000E0190000}"/>
    <cellStyle name="Currency 2 95" xfId="6626" xr:uid="{00000000-0005-0000-0000-0000E1190000}"/>
    <cellStyle name="Currency 2 96" xfId="6627" xr:uid="{00000000-0005-0000-0000-0000E2190000}"/>
    <cellStyle name="Currency 2 97" xfId="6628" xr:uid="{00000000-0005-0000-0000-0000E3190000}"/>
    <cellStyle name="Currency 2 98" xfId="6629" xr:uid="{00000000-0005-0000-0000-0000E4190000}"/>
    <cellStyle name="Currency 2 99" xfId="6630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1" xfId="6633" xr:uid="{00000000-0005-0000-0000-0000E8190000}"/>
    <cellStyle name="Currency 20 12" xfId="6634" xr:uid="{00000000-0005-0000-0000-0000E9190000}"/>
    <cellStyle name="Currency 20 2" xfId="6635" xr:uid="{00000000-0005-0000-0000-0000EA190000}"/>
    <cellStyle name="Currency 20 3" xfId="6636" xr:uid="{00000000-0005-0000-0000-0000EB190000}"/>
    <cellStyle name="Currency 20 4" xfId="6637" xr:uid="{00000000-0005-0000-0000-0000EC190000}"/>
    <cellStyle name="Currency 20 5" xfId="6638" xr:uid="{00000000-0005-0000-0000-0000ED190000}"/>
    <cellStyle name="Currency 20 6" xfId="6639" xr:uid="{00000000-0005-0000-0000-0000EE190000}"/>
    <cellStyle name="Currency 20 7" xfId="6640" xr:uid="{00000000-0005-0000-0000-0000EF190000}"/>
    <cellStyle name="Currency 20 8" xfId="6641" xr:uid="{00000000-0005-0000-0000-0000F0190000}"/>
    <cellStyle name="Currency 20 9" xfId="6642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1" xfId="6645" xr:uid="{00000000-0005-0000-0000-0000F4190000}"/>
    <cellStyle name="Currency 22 12" xfId="6646" xr:uid="{00000000-0005-0000-0000-0000F5190000}"/>
    <cellStyle name="Currency 22 2" xfId="6647" xr:uid="{00000000-0005-0000-0000-0000F6190000}"/>
    <cellStyle name="Currency 22 3" xfId="6648" xr:uid="{00000000-0005-0000-0000-0000F7190000}"/>
    <cellStyle name="Currency 22 4" xfId="6649" xr:uid="{00000000-0005-0000-0000-0000F8190000}"/>
    <cellStyle name="Currency 22 5" xfId="6650" xr:uid="{00000000-0005-0000-0000-0000F9190000}"/>
    <cellStyle name="Currency 22 6" xfId="6651" xr:uid="{00000000-0005-0000-0000-0000FA190000}"/>
    <cellStyle name="Currency 22 7" xfId="6652" xr:uid="{00000000-0005-0000-0000-0000FB190000}"/>
    <cellStyle name="Currency 22 8" xfId="6653" xr:uid="{00000000-0005-0000-0000-0000FC190000}"/>
    <cellStyle name="Currency 22 9" xfId="6654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1" xfId="6657" xr:uid="{00000000-0005-0000-0000-0000001A0000}"/>
    <cellStyle name="Currency 24 12" xfId="6658" xr:uid="{00000000-0005-0000-0000-0000011A0000}"/>
    <cellStyle name="Currency 24 2" xfId="6659" xr:uid="{00000000-0005-0000-0000-0000021A0000}"/>
    <cellStyle name="Currency 24 3" xfId="6660" xr:uid="{00000000-0005-0000-0000-0000031A0000}"/>
    <cellStyle name="Currency 24 4" xfId="6661" xr:uid="{00000000-0005-0000-0000-0000041A0000}"/>
    <cellStyle name="Currency 24 5" xfId="6662" xr:uid="{00000000-0005-0000-0000-0000051A0000}"/>
    <cellStyle name="Currency 24 6" xfId="6663" xr:uid="{00000000-0005-0000-0000-0000061A0000}"/>
    <cellStyle name="Currency 24 7" xfId="6664" xr:uid="{00000000-0005-0000-0000-0000071A0000}"/>
    <cellStyle name="Currency 24 8" xfId="6665" xr:uid="{00000000-0005-0000-0000-0000081A0000}"/>
    <cellStyle name="Currency 24 9" xfId="6666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1" xfId="6669" xr:uid="{00000000-0005-0000-0000-00000C1A0000}"/>
    <cellStyle name="Currency 26 12" xfId="6670" xr:uid="{00000000-0005-0000-0000-00000D1A0000}"/>
    <cellStyle name="Currency 26 2" xfId="6671" xr:uid="{00000000-0005-0000-0000-00000E1A0000}"/>
    <cellStyle name="Currency 26 3" xfId="6672" xr:uid="{00000000-0005-0000-0000-00000F1A0000}"/>
    <cellStyle name="Currency 26 4" xfId="6673" xr:uid="{00000000-0005-0000-0000-0000101A0000}"/>
    <cellStyle name="Currency 26 5" xfId="6674" xr:uid="{00000000-0005-0000-0000-0000111A0000}"/>
    <cellStyle name="Currency 26 6" xfId="6675" xr:uid="{00000000-0005-0000-0000-0000121A0000}"/>
    <cellStyle name="Currency 26 7" xfId="6676" xr:uid="{00000000-0005-0000-0000-0000131A0000}"/>
    <cellStyle name="Currency 26 8" xfId="6677" xr:uid="{00000000-0005-0000-0000-0000141A0000}"/>
    <cellStyle name="Currency 26 9" xfId="6678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1" xfId="6681" xr:uid="{00000000-0005-0000-0000-0000181A0000}"/>
    <cellStyle name="Currency 28 12" xfId="6682" xr:uid="{00000000-0005-0000-0000-0000191A0000}"/>
    <cellStyle name="Currency 28 2" xfId="6683" xr:uid="{00000000-0005-0000-0000-00001A1A0000}"/>
    <cellStyle name="Currency 28 3" xfId="6684" xr:uid="{00000000-0005-0000-0000-00001B1A0000}"/>
    <cellStyle name="Currency 28 4" xfId="6685" xr:uid="{00000000-0005-0000-0000-00001C1A0000}"/>
    <cellStyle name="Currency 28 5" xfId="6686" xr:uid="{00000000-0005-0000-0000-00001D1A0000}"/>
    <cellStyle name="Currency 28 6" xfId="6687" xr:uid="{00000000-0005-0000-0000-00001E1A0000}"/>
    <cellStyle name="Currency 28 7" xfId="6688" xr:uid="{00000000-0005-0000-0000-00001F1A0000}"/>
    <cellStyle name="Currency 28 8" xfId="6689" xr:uid="{00000000-0005-0000-0000-0000201A0000}"/>
    <cellStyle name="Currency 28 9" xfId="6690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1" xfId="6695" xr:uid="{00000000-0005-0000-0000-0000261A0000}"/>
    <cellStyle name="Currency 3 2 10 12" xfId="6696" xr:uid="{00000000-0005-0000-0000-0000271A0000}"/>
    <cellStyle name="Currency 3 2 10 2" xfId="6697" xr:uid="{00000000-0005-0000-0000-0000281A0000}"/>
    <cellStyle name="Currency 3 2 10 3" xfId="6698" xr:uid="{00000000-0005-0000-0000-0000291A0000}"/>
    <cellStyle name="Currency 3 2 10 4" xfId="6699" xr:uid="{00000000-0005-0000-0000-00002A1A0000}"/>
    <cellStyle name="Currency 3 2 10 5" xfId="6700" xr:uid="{00000000-0005-0000-0000-00002B1A0000}"/>
    <cellStyle name="Currency 3 2 10 6" xfId="6701" xr:uid="{00000000-0005-0000-0000-00002C1A0000}"/>
    <cellStyle name="Currency 3 2 10 7" xfId="6702" xr:uid="{00000000-0005-0000-0000-00002D1A0000}"/>
    <cellStyle name="Currency 3 2 10 8" xfId="6703" xr:uid="{00000000-0005-0000-0000-00002E1A0000}"/>
    <cellStyle name="Currency 3 2 10 9" xfId="6704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1" xfId="6707" xr:uid="{00000000-0005-0000-0000-0000321A0000}"/>
    <cellStyle name="Currency 3 2 11 12" xfId="6708" xr:uid="{00000000-0005-0000-0000-0000331A0000}"/>
    <cellStyle name="Currency 3 2 11 2" xfId="6709" xr:uid="{00000000-0005-0000-0000-0000341A0000}"/>
    <cellStyle name="Currency 3 2 11 3" xfId="6710" xr:uid="{00000000-0005-0000-0000-0000351A0000}"/>
    <cellStyle name="Currency 3 2 11 4" xfId="6711" xr:uid="{00000000-0005-0000-0000-0000361A0000}"/>
    <cellStyle name="Currency 3 2 11 5" xfId="6712" xr:uid="{00000000-0005-0000-0000-0000371A0000}"/>
    <cellStyle name="Currency 3 2 11 6" xfId="6713" xr:uid="{00000000-0005-0000-0000-0000381A0000}"/>
    <cellStyle name="Currency 3 2 11 7" xfId="6714" xr:uid="{00000000-0005-0000-0000-0000391A0000}"/>
    <cellStyle name="Currency 3 2 11 8" xfId="6715" xr:uid="{00000000-0005-0000-0000-00003A1A0000}"/>
    <cellStyle name="Currency 3 2 11 9" xfId="6716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1" xfId="6719" xr:uid="{00000000-0005-0000-0000-00003E1A0000}"/>
    <cellStyle name="Currency 3 2 12 12" xfId="6720" xr:uid="{00000000-0005-0000-0000-00003F1A0000}"/>
    <cellStyle name="Currency 3 2 12 2" xfId="6721" xr:uid="{00000000-0005-0000-0000-0000401A0000}"/>
    <cellStyle name="Currency 3 2 12 3" xfId="6722" xr:uid="{00000000-0005-0000-0000-0000411A0000}"/>
    <cellStyle name="Currency 3 2 12 4" xfId="6723" xr:uid="{00000000-0005-0000-0000-0000421A0000}"/>
    <cellStyle name="Currency 3 2 12 5" xfId="6724" xr:uid="{00000000-0005-0000-0000-0000431A0000}"/>
    <cellStyle name="Currency 3 2 12 6" xfId="6725" xr:uid="{00000000-0005-0000-0000-0000441A0000}"/>
    <cellStyle name="Currency 3 2 12 7" xfId="6726" xr:uid="{00000000-0005-0000-0000-0000451A0000}"/>
    <cellStyle name="Currency 3 2 12 8" xfId="6727" xr:uid="{00000000-0005-0000-0000-0000461A0000}"/>
    <cellStyle name="Currency 3 2 12 9" xfId="6728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1" xfId="6731" xr:uid="{00000000-0005-0000-0000-00004A1A0000}"/>
    <cellStyle name="Currency 3 2 13 12" xfId="6732" xr:uid="{00000000-0005-0000-0000-00004B1A0000}"/>
    <cellStyle name="Currency 3 2 13 2" xfId="6733" xr:uid="{00000000-0005-0000-0000-00004C1A0000}"/>
    <cellStyle name="Currency 3 2 13 3" xfId="6734" xr:uid="{00000000-0005-0000-0000-00004D1A0000}"/>
    <cellStyle name="Currency 3 2 13 4" xfId="6735" xr:uid="{00000000-0005-0000-0000-00004E1A0000}"/>
    <cellStyle name="Currency 3 2 13 5" xfId="6736" xr:uid="{00000000-0005-0000-0000-00004F1A0000}"/>
    <cellStyle name="Currency 3 2 13 6" xfId="6737" xr:uid="{00000000-0005-0000-0000-0000501A0000}"/>
    <cellStyle name="Currency 3 2 13 7" xfId="6738" xr:uid="{00000000-0005-0000-0000-0000511A0000}"/>
    <cellStyle name="Currency 3 2 13 8" xfId="6739" xr:uid="{00000000-0005-0000-0000-0000521A0000}"/>
    <cellStyle name="Currency 3 2 13 9" xfId="6740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1" xfId="6743" xr:uid="{00000000-0005-0000-0000-0000561A0000}"/>
    <cellStyle name="Currency 3 2 14 12" xfId="6744" xr:uid="{00000000-0005-0000-0000-0000571A0000}"/>
    <cellStyle name="Currency 3 2 14 2" xfId="6745" xr:uid="{00000000-0005-0000-0000-0000581A0000}"/>
    <cellStyle name="Currency 3 2 14 3" xfId="6746" xr:uid="{00000000-0005-0000-0000-0000591A0000}"/>
    <cellStyle name="Currency 3 2 14 4" xfId="6747" xr:uid="{00000000-0005-0000-0000-00005A1A0000}"/>
    <cellStyle name="Currency 3 2 14 5" xfId="6748" xr:uid="{00000000-0005-0000-0000-00005B1A0000}"/>
    <cellStyle name="Currency 3 2 14 6" xfId="6749" xr:uid="{00000000-0005-0000-0000-00005C1A0000}"/>
    <cellStyle name="Currency 3 2 14 7" xfId="6750" xr:uid="{00000000-0005-0000-0000-00005D1A0000}"/>
    <cellStyle name="Currency 3 2 14 8" xfId="6751" xr:uid="{00000000-0005-0000-0000-00005E1A0000}"/>
    <cellStyle name="Currency 3 2 14 9" xfId="6752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1" xfId="6755" xr:uid="{00000000-0005-0000-0000-0000621A0000}"/>
    <cellStyle name="Currency 3 2 15 12" xfId="6756" xr:uid="{00000000-0005-0000-0000-0000631A0000}"/>
    <cellStyle name="Currency 3 2 15 2" xfId="6757" xr:uid="{00000000-0005-0000-0000-0000641A0000}"/>
    <cellStyle name="Currency 3 2 15 3" xfId="6758" xr:uid="{00000000-0005-0000-0000-0000651A0000}"/>
    <cellStyle name="Currency 3 2 15 4" xfId="6759" xr:uid="{00000000-0005-0000-0000-0000661A0000}"/>
    <cellStyle name="Currency 3 2 15 5" xfId="6760" xr:uid="{00000000-0005-0000-0000-0000671A0000}"/>
    <cellStyle name="Currency 3 2 15 6" xfId="6761" xr:uid="{00000000-0005-0000-0000-0000681A0000}"/>
    <cellStyle name="Currency 3 2 15 7" xfId="6762" xr:uid="{00000000-0005-0000-0000-0000691A0000}"/>
    <cellStyle name="Currency 3 2 15 8" xfId="6763" xr:uid="{00000000-0005-0000-0000-00006A1A0000}"/>
    <cellStyle name="Currency 3 2 15 9" xfId="6764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1" xfId="6767" xr:uid="{00000000-0005-0000-0000-00006E1A0000}"/>
    <cellStyle name="Currency 3 2 16 12" xfId="6768" xr:uid="{00000000-0005-0000-0000-00006F1A0000}"/>
    <cellStyle name="Currency 3 2 16 2" xfId="6769" xr:uid="{00000000-0005-0000-0000-0000701A0000}"/>
    <cellStyle name="Currency 3 2 16 3" xfId="6770" xr:uid="{00000000-0005-0000-0000-0000711A0000}"/>
    <cellStyle name="Currency 3 2 16 4" xfId="6771" xr:uid="{00000000-0005-0000-0000-0000721A0000}"/>
    <cellStyle name="Currency 3 2 16 5" xfId="6772" xr:uid="{00000000-0005-0000-0000-0000731A0000}"/>
    <cellStyle name="Currency 3 2 16 6" xfId="6773" xr:uid="{00000000-0005-0000-0000-0000741A0000}"/>
    <cellStyle name="Currency 3 2 16 7" xfId="6774" xr:uid="{00000000-0005-0000-0000-0000751A0000}"/>
    <cellStyle name="Currency 3 2 16 8" xfId="6775" xr:uid="{00000000-0005-0000-0000-0000761A0000}"/>
    <cellStyle name="Currency 3 2 16 9" xfId="6776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1" xfId="6779" xr:uid="{00000000-0005-0000-0000-00007A1A0000}"/>
    <cellStyle name="Currency 3 2 17 12" xfId="6780" xr:uid="{00000000-0005-0000-0000-00007B1A0000}"/>
    <cellStyle name="Currency 3 2 17 2" xfId="6781" xr:uid="{00000000-0005-0000-0000-00007C1A0000}"/>
    <cellStyle name="Currency 3 2 17 3" xfId="6782" xr:uid="{00000000-0005-0000-0000-00007D1A0000}"/>
    <cellStyle name="Currency 3 2 17 4" xfId="6783" xr:uid="{00000000-0005-0000-0000-00007E1A0000}"/>
    <cellStyle name="Currency 3 2 17 5" xfId="6784" xr:uid="{00000000-0005-0000-0000-00007F1A0000}"/>
    <cellStyle name="Currency 3 2 17 6" xfId="6785" xr:uid="{00000000-0005-0000-0000-0000801A0000}"/>
    <cellStyle name="Currency 3 2 17 7" xfId="6786" xr:uid="{00000000-0005-0000-0000-0000811A0000}"/>
    <cellStyle name="Currency 3 2 17 8" xfId="6787" xr:uid="{00000000-0005-0000-0000-0000821A0000}"/>
    <cellStyle name="Currency 3 2 17 9" xfId="6788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1" xfId="6791" xr:uid="{00000000-0005-0000-0000-0000861A0000}"/>
    <cellStyle name="Currency 3 2 18 12" xfId="6792" xr:uid="{00000000-0005-0000-0000-0000871A0000}"/>
    <cellStyle name="Currency 3 2 18 2" xfId="6793" xr:uid="{00000000-0005-0000-0000-0000881A0000}"/>
    <cellStyle name="Currency 3 2 18 3" xfId="6794" xr:uid="{00000000-0005-0000-0000-0000891A0000}"/>
    <cellStyle name="Currency 3 2 18 4" xfId="6795" xr:uid="{00000000-0005-0000-0000-00008A1A0000}"/>
    <cellStyle name="Currency 3 2 18 5" xfId="6796" xr:uid="{00000000-0005-0000-0000-00008B1A0000}"/>
    <cellStyle name="Currency 3 2 18 6" xfId="6797" xr:uid="{00000000-0005-0000-0000-00008C1A0000}"/>
    <cellStyle name="Currency 3 2 18 7" xfId="6798" xr:uid="{00000000-0005-0000-0000-00008D1A0000}"/>
    <cellStyle name="Currency 3 2 18 8" xfId="6799" xr:uid="{00000000-0005-0000-0000-00008E1A0000}"/>
    <cellStyle name="Currency 3 2 18 9" xfId="6800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1" xfId="6803" xr:uid="{00000000-0005-0000-0000-0000921A0000}"/>
    <cellStyle name="Currency 3 2 19 12" xfId="6804" xr:uid="{00000000-0005-0000-0000-0000931A0000}"/>
    <cellStyle name="Currency 3 2 19 2" xfId="6805" xr:uid="{00000000-0005-0000-0000-0000941A0000}"/>
    <cellStyle name="Currency 3 2 19 3" xfId="6806" xr:uid="{00000000-0005-0000-0000-0000951A0000}"/>
    <cellStyle name="Currency 3 2 19 4" xfId="6807" xr:uid="{00000000-0005-0000-0000-0000961A0000}"/>
    <cellStyle name="Currency 3 2 19 5" xfId="6808" xr:uid="{00000000-0005-0000-0000-0000971A0000}"/>
    <cellStyle name="Currency 3 2 19 6" xfId="6809" xr:uid="{00000000-0005-0000-0000-0000981A0000}"/>
    <cellStyle name="Currency 3 2 19 7" xfId="6810" xr:uid="{00000000-0005-0000-0000-0000991A0000}"/>
    <cellStyle name="Currency 3 2 19 8" xfId="6811" xr:uid="{00000000-0005-0000-0000-00009A1A0000}"/>
    <cellStyle name="Currency 3 2 19 9" xfId="6812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1" xfId="6815" xr:uid="{00000000-0005-0000-0000-00009E1A0000}"/>
    <cellStyle name="Currency 3 2 2 12" xfId="6816" xr:uid="{00000000-0005-0000-0000-00009F1A0000}"/>
    <cellStyle name="Currency 3 2 2 13" xfId="6817" xr:uid="{00000000-0005-0000-0000-0000A01A0000}"/>
    <cellStyle name="Currency 3 2 2 14" xfId="6818" xr:uid="{00000000-0005-0000-0000-0000A11A0000}"/>
    <cellStyle name="Currency 3 2 2 15" xfId="6819" xr:uid="{00000000-0005-0000-0000-0000A21A0000}"/>
    <cellStyle name="Currency 3 2 2 16" xfId="6820" xr:uid="{00000000-0005-0000-0000-0000A31A0000}"/>
    <cellStyle name="Currency 3 2 2 17" xfId="6821" xr:uid="{00000000-0005-0000-0000-0000A41A0000}"/>
    <cellStyle name="Currency 3 2 2 18" xfId="6822" xr:uid="{00000000-0005-0000-0000-0000A51A0000}"/>
    <cellStyle name="Currency 3 2 2 19" xfId="6823" xr:uid="{00000000-0005-0000-0000-0000A61A0000}"/>
    <cellStyle name="Currency 3 2 2 2" xfId="6824" xr:uid="{00000000-0005-0000-0000-0000A71A0000}"/>
    <cellStyle name="Currency 3 2 2 20" xfId="6825" xr:uid="{00000000-0005-0000-0000-0000A81A0000}"/>
    <cellStyle name="Currency 3 2 2 21" xfId="6826" xr:uid="{00000000-0005-0000-0000-0000A91A0000}"/>
    <cellStyle name="Currency 3 2 2 22" xfId="6827" xr:uid="{00000000-0005-0000-0000-0000AA1A0000}"/>
    <cellStyle name="Currency 3 2 2 23" xfId="6828" xr:uid="{00000000-0005-0000-0000-0000AB1A0000}"/>
    <cellStyle name="Currency 3 2 2 24" xfId="6829" xr:uid="{00000000-0005-0000-0000-0000AC1A0000}"/>
    <cellStyle name="Currency 3 2 2 25" xfId="6830" xr:uid="{00000000-0005-0000-0000-0000AD1A0000}"/>
    <cellStyle name="Currency 3 2 2 26" xfId="6831" xr:uid="{00000000-0005-0000-0000-0000AE1A0000}"/>
    <cellStyle name="Currency 3 2 2 27" xfId="6832" xr:uid="{00000000-0005-0000-0000-0000AF1A0000}"/>
    <cellStyle name="Currency 3 2 2 28" xfId="6833" xr:uid="{00000000-0005-0000-0000-0000B01A0000}"/>
    <cellStyle name="Currency 3 2 2 29" xfId="6834" xr:uid="{00000000-0005-0000-0000-0000B11A0000}"/>
    <cellStyle name="Currency 3 2 2 3" xfId="6835" xr:uid="{00000000-0005-0000-0000-0000B21A0000}"/>
    <cellStyle name="Currency 3 2 2 30" xfId="6836" xr:uid="{00000000-0005-0000-0000-0000B31A0000}"/>
    <cellStyle name="Currency 3 2 2 31" xfId="6837" xr:uid="{00000000-0005-0000-0000-0000B41A0000}"/>
    <cellStyle name="Currency 3 2 2 32" xfId="6838" xr:uid="{00000000-0005-0000-0000-0000B51A0000}"/>
    <cellStyle name="Currency 3 2 2 33" xfId="6839" xr:uid="{00000000-0005-0000-0000-0000B61A0000}"/>
    <cellStyle name="Currency 3 2 2 34" xfId="6840" xr:uid="{00000000-0005-0000-0000-0000B71A0000}"/>
    <cellStyle name="Currency 3 2 2 35" xfId="6841" xr:uid="{00000000-0005-0000-0000-0000B81A0000}"/>
    <cellStyle name="Currency 3 2 2 36" xfId="6842" xr:uid="{00000000-0005-0000-0000-0000B91A0000}"/>
    <cellStyle name="Currency 3 2 2 37" xfId="6843" xr:uid="{00000000-0005-0000-0000-0000BA1A0000}"/>
    <cellStyle name="Currency 3 2 2 38" xfId="6844" xr:uid="{00000000-0005-0000-0000-0000BB1A0000}"/>
    <cellStyle name="Currency 3 2 2 39" xfId="6845" xr:uid="{00000000-0005-0000-0000-0000BC1A0000}"/>
    <cellStyle name="Currency 3 2 2 4" xfId="6846" xr:uid="{00000000-0005-0000-0000-0000BD1A0000}"/>
    <cellStyle name="Currency 3 2 2 40" xfId="6847" xr:uid="{00000000-0005-0000-0000-0000BE1A0000}"/>
    <cellStyle name="Currency 3 2 2 41" xfId="6848" xr:uid="{00000000-0005-0000-0000-0000BF1A0000}"/>
    <cellStyle name="Currency 3 2 2 42" xfId="6849" xr:uid="{00000000-0005-0000-0000-0000C01A0000}"/>
    <cellStyle name="Currency 3 2 2 43" xfId="6850" xr:uid="{00000000-0005-0000-0000-0000C11A0000}"/>
    <cellStyle name="Currency 3 2 2 44" xfId="6851" xr:uid="{00000000-0005-0000-0000-0000C21A0000}"/>
    <cellStyle name="Currency 3 2 2 45" xfId="6852" xr:uid="{00000000-0005-0000-0000-0000C31A0000}"/>
    <cellStyle name="Currency 3 2 2 46" xfId="6853" xr:uid="{00000000-0005-0000-0000-0000C41A0000}"/>
    <cellStyle name="Currency 3 2 2 47" xfId="6854" xr:uid="{00000000-0005-0000-0000-0000C51A0000}"/>
    <cellStyle name="Currency 3 2 2 48" xfId="6855" xr:uid="{00000000-0005-0000-0000-0000C61A0000}"/>
    <cellStyle name="Currency 3 2 2 49" xfId="6856" xr:uid="{00000000-0005-0000-0000-0000C71A0000}"/>
    <cellStyle name="Currency 3 2 2 5" xfId="6857" xr:uid="{00000000-0005-0000-0000-0000C81A0000}"/>
    <cellStyle name="Currency 3 2 2 50" xfId="6858" xr:uid="{00000000-0005-0000-0000-0000C91A0000}"/>
    <cellStyle name="Currency 3 2 2 51" xfId="6859" xr:uid="{00000000-0005-0000-0000-0000CA1A0000}"/>
    <cellStyle name="Currency 3 2 2 52" xfId="6860" xr:uid="{00000000-0005-0000-0000-0000CB1A0000}"/>
    <cellStyle name="Currency 3 2 2 53" xfId="6861" xr:uid="{00000000-0005-0000-0000-0000CC1A0000}"/>
    <cellStyle name="Currency 3 2 2 54" xfId="6862" xr:uid="{00000000-0005-0000-0000-0000CD1A0000}"/>
    <cellStyle name="Currency 3 2 2 55" xfId="6863" xr:uid="{00000000-0005-0000-0000-0000CE1A0000}"/>
    <cellStyle name="Currency 3 2 2 56" xfId="6864" xr:uid="{00000000-0005-0000-0000-0000CF1A0000}"/>
    <cellStyle name="Currency 3 2 2 57" xfId="6865" xr:uid="{00000000-0005-0000-0000-0000D01A0000}"/>
    <cellStyle name="Currency 3 2 2 58" xfId="6866" xr:uid="{00000000-0005-0000-0000-0000D11A0000}"/>
    <cellStyle name="Currency 3 2 2 59" xfId="6867" xr:uid="{00000000-0005-0000-0000-0000D21A0000}"/>
    <cellStyle name="Currency 3 2 2 6" xfId="6868" xr:uid="{00000000-0005-0000-0000-0000D31A0000}"/>
    <cellStyle name="Currency 3 2 2 60" xfId="6869" xr:uid="{00000000-0005-0000-0000-0000D41A0000}"/>
    <cellStyle name="Currency 3 2 2 61" xfId="6870" xr:uid="{00000000-0005-0000-0000-0000D51A0000}"/>
    <cellStyle name="Currency 3 2 2 62" xfId="6871" xr:uid="{00000000-0005-0000-0000-0000D61A0000}"/>
    <cellStyle name="Currency 3 2 2 63" xfId="6872" xr:uid="{00000000-0005-0000-0000-0000D71A0000}"/>
    <cellStyle name="Currency 3 2 2 64" xfId="6873" xr:uid="{00000000-0005-0000-0000-0000D81A0000}"/>
    <cellStyle name="Currency 3 2 2 65" xfId="6874" xr:uid="{00000000-0005-0000-0000-0000D91A0000}"/>
    <cellStyle name="Currency 3 2 2 7" xfId="6875" xr:uid="{00000000-0005-0000-0000-0000DA1A0000}"/>
    <cellStyle name="Currency 3 2 2 8" xfId="6876" xr:uid="{00000000-0005-0000-0000-0000DB1A0000}"/>
    <cellStyle name="Currency 3 2 2 9" xfId="6877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1" xfId="6880" xr:uid="{00000000-0005-0000-0000-0000DF1A0000}"/>
    <cellStyle name="Currency 3 2 20 12" xfId="6881" xr:uid="{00000000-0005-0000-0000-0000E01A0000}"/>
    <cellStyle name="Currency 3 2 20 2" xfId="6882" xr:uid="{00000000-0005-0000-0000-0000E11A0000}"/>
    <cellStyle name="Currency 3 2 20 3" xfId="6883" xr:uid="{00000000-0005-0000-0000-0000E21A0000}"/>
    <cellStyle name="Currency 3 2 20 4" xfId="6884" xr:uid="{00000000-0005-0000-0000-0000E31A0000}"/>
    <cellStyle name="Currency 3 2 20 5" xfId="6885" xr:uid="{00000000-0005-0000-0000-0000E41A0000}"/>
    <cellStyle name="Currency 3 2 20 6" xfId="6886" xr:uid="{00000000-0005-0000-0000-0000E51A0000}"/>
    <cellStyle name="Currency 3 2 20 7" xfId="6887" xr:uid="{00000000-0005-0000-0000-0000E61A0000}"/>
    <cellStyle name="Currency 3 2 20 8" xfId="6888" xr:uid="{00000000-0005-0000-0000-0000E71A0000}"/>
    <cellStyle name="Currency 3 2 20 9" xfId="6889" xr:uid="{00000000-0005-0000-0000-0000E81A0000}"/>
    <cellStyle name="Currency 3 2 21" xfId="6890" xr:uid="{00000000-0005-0000-0000-0000E91A0000}"/>
    <cellStyle name="Currency 3 2 22" xfId="6891" xr:uid="{00000000-0005-0000-0000-0000EA1A0000}"/>
    <cellStyle name="Currency 3 2 23" xfId="6892" xr:uid="{00000000-0005-0000-0000-0000EB1A0000}"/>
    <cellStyle name="Currency 3 2 24" xfId="6893" xr:uid="{00000000-0005-0000-0000-0000EC1A0000}"/>
    <cellStyle name="Currency 3 2 25" xfId="6894" xr:uid="{00000000-0005-0000-0000-0000ED1A0000}"/>
    <cellStyle name="Currency 3 2 26" xfId="6895" xr:uid="{00000000-0005-0000-0000-0000EE1A0000}"/>
    <cellStyle name="Currency 3 2 27" xfId="6896" xr:uid="{00000000-0005-0000-0000-0000EF1A0000}"/>
    <cellStyle name="Currency 3 2 28" xfId="6897" xr:uid="{00000000-0005-0000-0000-0000F01A0000}"/>
    <cellStyle name="Currency 3 2 29" xfId="6898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1" xfId="6901" xr:uid="{00000000-0005-0000-0000-0000F41A0000}"/>
    <cellStyle name="Currency 3 2 3 12" xfId="6902" xr:uid="{00000000-0005-0000-0000-0000F51A0000}"/>
    <cellStyle name="Currency 3 2 3 13" xfId="6903" xr:uid="{00000000-0005-0000-0000-0000F61A0000}"/>
    <cellStyle name="Currency 3 2 3 14" xfId="6904" xr:uid="{00000000-0005-0000-0000-0000F71A0000}"/>
    <cellStyle name="Currency 3 2 3 15" xfId="6905" xr:uid="{00000000-0005-0000-0000-0000F81A0000}"/>
    <cellStyle name="Currency 3 2 3 16" xfId="6906" xr:uid="{00000000-0005-0000-0000-0000F91A0000}"/>
    <cellStyle name="Currency 3 2 3 17" xfId="6907" xr:uid="{00000000-0005-0000-0000-0000FA1A0000}"/>
    <cellStyle name="Currency 3 2 3 18" xfId="6908" xr:uid="{00000000-0005-0000-0000-0000FB1A0000}"/>
    <cellStyle name="Currency 3 2 3 19" xfId="6909" xr:uid="{00000000-0005-0000-0000-0000FC1A0000}"/>
    <cellStyle name="Currency 3 2 3 2" xfId="6910" xr:uid="{00000000-0005-0000-0000-0000FD1A0000}"/>
    <cellStyle name="Currency 3 2 3 20" xfId="6911" xr:uid="{00000000-0005-0000-0000-0000FE1A0000}"/>
    <cellStyle name="Currency 3 2 3 21" xfId="6912" xr:uid="{00000000-0005-0000-0000-0000FF1A0000}"/>
    <cellStyle name="Currency 3 2 3 22" xfId="6913" xr:uid="{00000000-0005-0000-0000-0000001B0000}"/>
    <cellStyle name="Currency 3 2 3 23" xfId="6914" xr:uid="{00000000-0005-0000-0000-0000011B0000}"/>
    <cellStyle name="Currency 3 2 3 24" xfId="6915" xr:uid="{00000000-0005-0000-0000-0000021B0000}"/>
    <cellStyle name="Currency 3 2 3 25" xfId="6916" xr:uid="{00000000-0005-0000-0000-0000031B0000}"/>
    <cellStyle name="Currency 3 2 3 26" xfId="6917" xr:uid="{00000000-0005-0000-0000-0000041B0000}"/>
    <cellStyle name="Currency 3 2 3 27" xfId="6918" xr:uid="{00000000-0005-0000-0000-0000051B0000}"/>
    <cellStyle name="Currency 3 2 3 28" xfId="6919" xr:uid="{00000000-0005-0000-0000-0000061B0000}"/>
    <cellStyle name="Currency 3 2 3 29" xfId="6920" xr:uid="{00000000-0005-0000-0000-0000071B0000}"/>
    <cellStyle name="Currency 3 2 3 3" xfId="6921" xr:uid="{00000000-0005-0000-0000-0000081B0000}"/>
    <cellStyle name="Currency 3 2 3 30" xfId="6922" xr:uid="{00000000-0005-0000-0000-0000091B0000}"/>
    <cellStyle name="Currency 3 2 3 31" xfId="6923" xr:uid="{00000000-0005-0000-0000-00000A1B0000}"/>
    <cellStyle name="Currency 3 2 3 32" xfId="6924" xr:uid="{00000000-0005-0000-0000-00000B1B0000}"/>
    <cellStyle name="Currency 3 2 3 33" xfId="6925" xr:uid="{00000000-0005-0000-0000-00000C1B0000}"/>
    <cellStyle name="Currency 3 2 3 34" xfId="6926" xr:uid="{00000000-0005-0000-0000-00000D1B0000}"/>
    <cellStyle name="Currency 3 2 3 35" xfId="6927" xr:uid="{00000000-0005-0000-0000-00000E1B0000}"/>
    <cellStyle name="Currency 3 2 3 36" xfId="6928" xr:uid="{00000000-0005-0000-0000-00000F1B0000}"/>
    <cellStyle name="Currency 3 2 3 37" xfId="6929" xr:uid="{00000000-0005-0000-0000-0000101B0000}"/>
    <cellStyle name="Currency 3 2 3 4" xfId="6930" xr:uid="{00000000-0005-0000-0000-0000111B0000}"/>
    <cellStyle name="Currency 3 2 3 5" xfId="6931" xr:uid="{00000000-0005-0000-0000-0000121B0000}"/>
    <cellStyle name="Currency 3 2 3 6" xfId="6932" xr:uid="{00000000-0005-0000-0000-0000131B0000}"/>
    <cellStyle name="Currency 3 2 3 7" xfId="6933" xr:uid="{00000000-0005-0000-0000-0000141B0000}"/>
    <cellStyle name="Currency 3 2 3 8" xfId="6934" xr:uid="{00000000-0005-0000-0000-0000151B0000}"/>
    <cellStyle name="Currency 3 2 3 9" xfId="6935" xr:uid="{00000000-0005-0000-0000-0000161B0000}"/>
    <cellStyle name="Currency 3 2 30" xfId="6936" xr:uid="{00000000-0005-0000-0000-0000171B0000}"/>
    <cellStyle name="Currency 3 2 31" xfId="6937" xr:uid="{00000000-0005-0000-0000-0000181B0000}"/>
    <cellStyle name="Currency 3 2 32" xfId="6938" xr:uid="{00000000-0005-0000-0000-0000191B0000}"/>
    <cellStyle name="Currency 3 2 33" xfId="6939" xr:uid="{00000000-0005-0000-0000-00001A1B0000}"/>
    <cellStyle name="Currency 3 2 34" xfId="6940" xr:uid="{00000000-0005-0000-0000-00001B1B0000}"/>
    <cellStyle name="Currency 3 2 35" xfId="6941" xr:uid="{00000000-0005-0000-0000-00001C1B0000}"/>
    <cellStyle name="Currency 3 2 36" xfId="6942" xr:uid="{00000000-0005-0000-0000-00001D1B0000}"/>
    <cellStyle name="Currency 3 2 37" xfId="6943" xr:uid="{00000000-0005-0000-0000-00001E1B0000}"/>
    <cellStyle name="Currency 3 2 38" xfId="6944" xr:uid="{00000000-0005-0000-0000-00001F1B0000}"/>
    <cellStyle name="Currency 3 2 39" xfId="6945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1" xfId="6948" xr:uid="{00000000-0005-0000-0000-0000231B0000}"/>
    <cellStyle name="Currency 3 2 4 12" xfId="6949" xr:uid="{00000000-0005-0000-0000-0000241B0000}"/>
    <cellStyle name="Currency 3 2 4 2" xfId="6950" xr:uid="{00000000-0005-0000-0000-0000251B0000}"/>
    <cellStyle name="Currency 3 2 4 3" xfId="6951" xr:uid="{00000000-0005-0000-0000-0000261B0000}"/>
    <cellStyle name="Currency 3 2 4 4" xfId="6952" xr:uid="{00000000-0005-0000-0000-0000271B0000}"/>
    <cellStyle name="Currency 3 2 4 5" xfId="6953" xr:uid="{00000000-0005-0000-0000-0000281B0000}"/>
    <cellStyle name="Currency 3 2 4 6" xfId="6954" xr:uid="{00000000-0005-0000-0000-0000291B0000}"/>
    <cellStyle name="Currency 3 2 4 7" xfId="6955" xr:uid="{00000000-0005-0000-0000-00002A1B0000}"/>
    <cellStyle name="Currency 3 2 4 8" xfId="6956" xr:uid="{00000000-0005-0000-0000-00002B1B0000}"/>
    <cellStyle name="Currency 3 2 4 9" xfId="6957" xr:uid="{00000000-0005-0000-0000-00002C1B0000}"/>
    <cellStyle name="Currency 3 2 40" xfId="6958" xr:uid="{00000000-0005-0000-0000-00002D1B0000}"/>
    <cellStyle name="Currency 3 2 41" xfId="6959" xr:uid="{00000000-0005-0000-0000-00002E1B0000}"/>
    <cellStyle name="Currency 3 2 42" xfId="6960" xr:uid="{00000000-0005-0000-0000-00002F1B0000}"/>
    <cellStyle name="Currency 3 2 43" xfId="6961" xr:uid="{00000000-0005-0000-0000-0000301B0000}"/>
    <cellStyle name="Currency 3 2 44" xfId="6962" xr:uid="{00000000-0005-0000-0000-0000311B0000}"/>
    <cellStyle name="Currency 3 2 45" xfId="6963" xr:uid="{00000000-0005-0000-0000-0000321B0000}"/>
    <cellStyle name="Currency 3 2 46" xfId="6964" xr:uid="{00000000-0005-0000-0000-0000331B0000}"/>
    <cellStyle name="Currency 3 2 47" xfId="6965" xr:uid="{00000000-0005-0000-0000-0000341B0000}"/>
    <cellStyle name="Currency 3 2 48" xfId="6966" xr:uid="{00000000-0005-0000-0000-0000351B0000}"/>
    <cellStyle name="Currency 3 2 49" xfId="6967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1" xfId="6970" xr:uid="{00000000-0005-0000-0000-0000391B0000}"/>
    <cellStyle name="Currency 3 2 5 12" xfId="6971" xr:uid="{00000000-0005-0000-0000-00003A1B0000}"/>
    <cellStyle name="Currency 3 2 5 2" xfId="6972" xr:uid="{00000000-0005-0000-0000-00003B1B0000}"/>
    <cellStyle name="Currency 3 2 5 3" xfId="6973" xr:uid="{00000000-0005-0000-0000-00003C1B0000}"/>
    <cellStyle name="Currency 3 2 5 4" xfId="6974" xr:uid="{00000000-0005-0000-0000-00003D1B0000}"/>
    <cellStyle name="Currency 3 2 5 5" xfId="6975" xr:uid="{00000000-0005-0000-0000-00003E1B0000}"/>
    <cellStyle name="Currency 3 2 5 6" xfId="6976" xr:uid="{00000000-0005-0000-0000-00003F1B0000}"/>
    <cellStyle name="Currency 3 2 5 7" xfId="6977" xr:uid="{00000000-0005-0000-0000-0000401B0000}"/>
    <cellStyle name="Currency 3 2 5 8" xfId="6978" xr:uid="{00000000-0005-0000-0000-0000411B0000}"/>
    <cellStyle name="Currency 3 2 5 9" xfId="6979" xr:uid="{00000000-0005-0000-0000-0000421B0000}"/>
    <cellStyle name="Currency 3 2 50" xfId="6980" xr:uid="{00000000-0005-0000-0000-0000431B0000}"/>
    <cellStyle name="Currency 3 2 51" xfId="6981" xr:uid="{00000000-0005-0000-0000-0000441B0000}"/>
    <cellStyle name="Currency 3 2 52" xfId="6982" xr:uid="{00000000-0005-0000-0000-0000451B0000}"/>
    <cellStyle name="Currency 3 2 53" xfId="6983" xr:uid="{00000000-0005-0000-0000-0000461B0000}"/>
    <cellStyle name="Currency 3 2 54" xfId="6984" xr:uid="{00000000-0005-0000-0000-0000471B0000}"/>
    <cellStyle name="Currency 3 2 55" xfId="6985" xr:uid="{00000000-0005-0000-0000-0000481B0000}"/>
    <cellStyle name="Currency 3 2 56" xfId="6986" xr:uid="{00000000-0005-0000-0000-0000491B0000}"/>
    <cellStyle name="Currency 3 2 57" xfId="6987" xr:uid="{00000000-0005-0000-0000-00004A1B0000}"/>
    <cellStyle name="Currency 3 2 58" xfId="6988" xr:uid="{00000000-0005-0000-0000-00004B1B0000}"/>
    <cellStyle name="Currency 3 2 59" xfId="6989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1" xfId="6992" xr:uid="{00000000-0005-0000-0000-00004F1B0000}"/>
    <cellStyle name="Currency 3 2 6 12" xfId="6993" xr:uid="{00000000-0005-0000-0000-0000501B0000}"/>
    <cellStyle name="Currency 3 2 6 2" xfId="6994" xr:uid="{00000000-0005-0000-0000-0000511B0000}"/>
    <cellStyle name="Currency 3 2 6 3" xfId="6995" xr:uid="{00000000-0005-0000-0000-0000521B0000}"/>
    <cellStyle name="Currency 3 2 6 4" xfId="6996" xr:uid="{00000000-0005-0000-0000-0000531B0000}"/>
    <cellStyle name="Currency 3 2 6 5" xfId="6997" xr:uid="{00000000-0005-0000-0000-0000541B0000}"/>
    <cellStyle name="Currency 3 2 6 6" xfId="6998" xr:uid="{00000000-0005-0000-0000-0000551B0000}"/>
    <cellStyle name="Currency 3 2 6 7" xfId="6999" xr:uid="{00000000-0005-0000-0000-0000561B0000}"/>
    <cellStyle name="Currency 3 2 6 8" xfId="7000" xr:uid="{00000000-0005-0000-0000-0000571B0000}"/>
    <cellStyle name="Currency 3 2 6 9" xfId="7001" xr:uid="{00000000-0005-0000-0000-0000581B0000}"/>
    <cellStyle name="Currency 3 2 60" xfId="7002" xr:uid="{00000000-0005-0000-0000-0000591B0000}"/>
    <cellStyle name="Currency 3 2 61" xfId="7003" xr:uid="{00000000-0005-0000-0000-00005A1B0000}"/>
    <cellStyle name="Currency 3 2 62" xfId="7004" xr:uid="{00000000-0005-0000-0000-00005B1B0000}"/>
    <cellStyle name="Currency 3 2 63" xfId="7005" xr:uid="{00000000-0005-0000-0000-00005C1B0000}"/>
    <cellStyle name="Currency 3 2 64" xfId="7006" xr:uid="{00000000-0005-0000-0000-00005D1B0000}"/>
    <cellStyle name="Currency 3 2 65" xfId="7007" xr:uid="{00000000-0005-0000-0000-00005E1B0000}"/>
    <cellStyle name="Currency 3 2 66" xfId="7008" xr:uid="{00000000-0005-0000-0000-00005F1B0000}"/>
    <cellStyle name="Currency 3 2 67" xfId="7009" xr:uid="{00000000-0005-0000-0000-0000601B0000}"/>
    <cellStyle name="Currency 3 2 68" xfId="7010" xr:uid="{00000000-0005-0000-0000-0000611B0000}"/>
    <cellStyle name="Currency 3 2 69" xfId="7011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1" xfId="7014" xr:uid="{00000000-0005-0000-0000-0000651B0000}"/>
    <cellStyle name="Currency 3 2 7 12" xfId="7015" xr:uid="{00000000-0005-0000-0000-0000661B0000}"/>
    <cellStyle name="Currency 3 2 7 2" xfId="7016" xr:uid="{00000000-0005-0000-0000-0000671B0000}"/>
    <cellStyle name="Currency 3 2 7 3" xfId="7017" xr:uid="{00000000-0005-0000-0000-0000681B0000}"/>
    <cellStyle name="Currency 3 2 7 4" xfId="7018" xr:uid="{00000000-0005-0000-0000-0000691B0000}"/>
    <cellStyle name="Currency 3 2 7 5" xfId="7019" xr:uid="{00000000-0005-0000-0000-00006A1B0000}"/>
    <cellStyle name="Currency 3 2 7 6" xfId="7020" xr:uid="{00000000-0005-0000-0000-00006B1B0000}"/>
    <cellStyle name="Currency 3 2 7 7" xfId="7021" xr:uid="{00000000-0005-0000-0000-00006C1B0000}"/>
    <cellStyle name="Currency 3 2 7 8" xfId="7022" xr:uid="{00000000-0005-0000-0000-00006D1B0000}"/>
    <cellStyle name="Currency 3 2 7 9" xfId="7023" xr:uid="{00000000-0005-0000-0000-00006E1B0000}"/>
    <cellStyle name="Currency 3 2 70" xfId="7024" xr:uid="{00000000-0005-0000-0000-00006F1B0000}"/>
    <cellStyle name="Currency 3 2 71" xfId="7025" xr:uid="{00000000-0005-0000-0000-0000701B0000}"/>
    <cellStyle name="Currency 3 2 72" xfId="7026" xr:uid="{00000000-0005-0000-0000-0000711B0000}"/>
    <cellStyle name="Currency 3 2 73" xfId="7027" xr:uid="{00000000-0005-0000-0000-0000721B0000}"/>
    <cellStyle name="Currency 3 2 74" xfId="7028" xr:uid="{00000000-0005-0000-0000-0000731B0000}"/>
    <cellStyle name="Currency 3 2 75" xfId="7029" xr:uid="{00000000-0005-0000-0000-0000741B0000}"/>
    <cellStyle name="Currency 3 2 76" xfId="7030" xr:uid="{00000000-0005-0000-0000-0000751B0000}"/>
    <cellStyle name="Currency 3 2 77" xfId="7031" xr:uid="{00000000-0005-0000-0000-0000761B0000}"/>
    <cellStyle name="Currency 3 2 78" xfId="7032" xr:uid="{00000000-0005-0000-0000-0000771B0000}"/>
    <cellStyle name="Currency 3 2 79" xfId="7033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1" xfId="7036" xr:uid="{00000000-0005-0000-0000-00007B1B0000}"/>
    <cellStyle name="Currency 3 2 8 12" xfId="7037" xr:uid="{00000000-0005-0000-0000-00007C1B0000}"/>
    <cellStyle name="Currency 3 2 8 2" xfId="7038" xr:uid="{00000000-0005-0000-0000-00007D1B0000}"/>
    <cellStyle name="Currency 3 2 8 3" xfId="7039" xr:uid="{00000000-0005-0000-0000-00007E1B0000}"/>
    <cellStyle name="Currency 3 2 8 4" xfId="7040" xr:uid="{00000000-0005-0000-0000-00007F1B0000}"/>
    <cellStyle name="Currency 3 2 8 5" xfId="7041" xr:uid="{00000000-0005-0000-0000-0000801B0000}"/>
    <cellStyle name="Currency 3 2 8 6" xfId="7042" xr:uid="{00000000-0005-0000-0000-0000811B0000}"/>
    <cellStyle name="Currency 3 2 8 7" xfId="7043" xr:uid="{00000000-0005-0000-0000-0000821B0000}"/>
    <cellStyle name="Currency 3 2 8 8" xfId="7044" xr:uid="{00000000-0005-0000-0000-0000831B0000}"/>
    <cellStyle name="Currency 3 2 8 9" xfId="7045" xr:uid="{00000000-0005-0000-0000-0000841B0000}"/>
    <cellStyle name="Currency 3 2 80" xfId="7046" xr:uid="{00000000-0005-0000-0000-0000851B0000}"/>
    <cellStyle name="Currency 3 2 81" xfId="7047" xr:uid="{00000000-0005-0000-0000-0000861B0000}"/>
    <cellStyle name="Currency 3 2 82" xfId="7048" xr:uid="{00000000-0005-0000-0000-0000871B0000}"/>
    <cellStyle name="Currency 3 2 83" xfId="7049" xr:uid="{00000000-0005-0000-0000-0000881B0000}"/>
    <cellStyle name="Currency 3 2 84" xfId="7050" xr:uid="{00000000-0005-0000-0000-0000891B0000}"/>
    <cellStyle name="Currency 3 2 85" xfId="7051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1" xfId="7054" xr:uid="{00000000-0005-0000-0000-00008D1B0000}"/>
    <cellStyle name="Currency 3 2 9 12" xfId="7055" xr:uid="{00000000-0005-0000-0000-00008E1B0000}"/>
    <cellStyle name="Currency 3 2 9 2" xfId="7056" xr:uid="{00000000-0005-0000-0000-00008F1B0000}"/>
    <cellStyle name="Currency 3 2 9 3" xfId="7057" xr:uid="{00000000-0005-0000-0000-0000901B0000}"/>
    <cellStyle name="Currency 3 2 9 4" xfId="7058" xr:uid="{00000000-0005-0000-0000-0000911B0000}"/>
    <cellStyle name="Currency 3 2 9 5" xfId="7059" xr:uid="{00000000-0005-0000-0000-0000921B0000}"/>
    <cellStyle name="Currency 3 2 9 6" xfId="7060" xr:uid="{00000000-0005-0000-0000-0000931B0000}"/>
    <cellStyle name="Currency 3 2 9 7" xfId="7061" xr:uid="{00000000-0005-0000-0000-0000941B0000}"/>
    <cellStyle name="Currency 3 2 9 8" xfId="7062" xr:uid="{00000000-0005-0000-0000-0000951B0000}"/>
    <cellStyle name="Currency 3 2 9 9" xfId="7063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3" xfId="7066" xr:uid="{00000000-0005-0000-0000-0000991B0000}"/>
    <cellStyle name="Currency 3 4" xfId="7067" xr:uid="{00000000-0005-0000-0000-00009A1B0000}"/>
    <cellStyle name="Currency 3 4 2" xfId="7068" xr:uid="{00000000-0005-0000-0000-00009B1B0000}"/>
    <cellStyle name="Currency 3 4 3" xfId="7069" xr:uid="{00000000-0005-0000-0000-00009C1B0000}"/>
    <cellStyle name="Currency 3 5" xfId="7070" xr:uid="{00000000-0005-0000-0000-00009D1B0000}"/>
    <cellStyle name="Currency 3 5 2" xfId="7071" xr:uid="{00000000-0005-0000-0000-00009E1B0000}"/>
    <cellStyle name="Currency 3 5 3" xfId="7072" xr:uid="{00000000-0005-0000-0000-00009F1B0000}"/>
    <cellStyle name="Currency 3 6" xfId="7073" xr:uid="{00000000-0005-0000-0000-0000A01B0000}"/>
    <cellStyle name="Currency 3 6 2" xfId="7074" xr:uid="{00000000-0005-0000-0000-0000A11B0000}"/>
    <cellStyle name="Currency 3 6 3" xfId="7075" xr:uid="{00000000-0005-0000-0000-0000A21B0000}"/>
    <cellStyle name="Currency 3 7" xfId="7076" xr:uid="{00000000-0005-0000-0000-0000A31B0000}"/>
    <cellStyle name="Currency 3 8" xfId="7077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1" xfId="7080" xr:uid="{00000000-0005-0000-0000-0000A71B0000}"/>
    <cellStyle name="Currency 35 12" xfId="7081" xr:uid="{00000000-0005-0000-0000-0000A81B0000}"/>
    <cellStyle name="Currency 35 2" xfId="7082" xr:uid="{00000000-0005-0000-0000-0000A91B0000}"/>
    <cellStyle name="Currency 35 3" xfId="7083" xr:uid="{00000000-0005-0000-0000-0000AA1B0000}"/>
    <cellStyle name="Currency 35 4" xfId="7084" xr:uid="{00000000-0005-0000-0000-0000AB1B0000}"/>
    <cellStyle name="Currency 35 5" xfId="7085" xr:uid="{00000000-0005-0000-0000-0000AC1B0000}"/>
    <cellStyle name="Currency 35 6" xfId="7086" xr:uid="{00000000-0005-0000-0000-0000AD1B0000}"/>
    <cellStyle name="Currency 35 7" xfId="7087" xr:uid="{00000000-0005-0000-0000-0000AE1B0000}"/>
    <cellStyle name="Currency 35 8" xfId="7088" xr:uid="{00000000-0005-0000-0000-0000AF1B0000}"/>
    <cellStyle name="Currency 35 9" xfId="7089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1" xfId="7092" xr:uid="{00000000-0005-0000-0000-0000B31B0000}"/>
    <cellStyle name="Currency 36 12" xfId="7093" xr:uid="{00000000-0005-0000-0000-0000B41B0000}"/>
    <cellStyle name="Currency 36 2" xfId="7094" xr:uid="{00000000-0005-0000-0000-0000B51B0000}"/>
    <cellStyle name="Currency 36 3" xfId="7095" xr:uid="{00000000-0005-0000-0000-0000B61B0000}"/>
    <cellStyle name="Currency 36 4" xfId="7096" xr:uid="{00000000-0005-0000-0000-0000B71B0000}"/>
    <cellStyle name="Currency 36 5" xfId="7097" xr:uid="{00000000-0005-0000-0000-0000B81B0000}"/>
    <cellStyle name="Currency 36 6" xfId="7098" xr:uid="{00000000-0005-0000-0000-0000B91B0000}"/>
    <cellStyle name="Currency 36 7" xfId="7099" xr:uid="{00000000-0005-0000-0000-0000BA1B0000}"/>
    <cellStyle name="Currency 36 8" xfId="7100" xr:uid="{00000000-0005-0000-0000-0000BB1B0000}"/>
    <cellStyle name="Currency 36 9" xfId="7101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1" xfId="7104" xr:uid="{00000000-0005-0000-0000-0000BF1B0000}"/>
    <cellStyle name="Currency 37 12" xfId="7105" xr:uid="{00000000-0005-0000-0000-0000C01B0000}"/>
    <cellStyle name="Currency 37 13" xfId="7106" xr:uid="{00000000-0005-0000-0000-0000C11B0000}"/>
    <cellStyle name="Currency 37 14" xfId="7107" xr:uid="{00000000-0005-0000-0000-0000C21B0000}"/>
    <cellStyle name="Currency 37 15" xfId="7108" xr:uid="{00000000-0005-0000-0000-0000C31B0000}"/>
    <cellStyle name="Currency 37 16" xfId="7109" xr:uid="{00000000-0005-0000-0000-0000C41B0000}"/>
    <cellStyle name="Currency 37 17" xfId="7110" xr:uid="{00000000-0005-0000-0000-0000C51B0000}"/>
    <cellStyle name="Currency 37 18" xfId="7111" xr:uid="{00000000-0005-0000-0000-0000C61B0000}"/>
    <cellStyle name="Currency 37 19" xfId="7112" xr:uid="{00000000-0005-0000-0000-0000C71B0000}"/>
    <cellStyle name="Currency 37 2" xfId="7113" xr:uid="{00000000-0005-0000-0000-0000C81B0000}"/>
    <cellStyle name="Currency 37 20" xfId="7114" xr:uid="{00000000-0005-0000-0000-0000C91B0000}"/>
    <cellStyle name="Currency 37 21" xfId="7115" xr:uid="{00000000-0005-0000-0000-0000CA1B0000}"/>
    <cellStyle name="Currency 37 22" xfId="7116" xr:uid="{00000000-0005-0000-0000-0000CB1B0000}"/>
    <cellStyle name="Currency 37 23" xfId="7117" xr:uid="{00000000-0005-0000-0000-0000CC1B0000}"/>
    <cellStyle name="Currency 37 24" xfId="7118" xr:uid="{00000000-0005-0000-0000-0000CD1B0000}"/>
    <cellStyle name="Currency 37 25" xfId="7119" xr:uid="{00000000-0005-0000-0000-0000CE1B0000}"/>
    <cellStyle name="Currency 37 26" xfId="7120" xr:uid="{00000000-0005-0000-0000-0000CF1B0000}"/>
    <cellStyle name="Currency 37 27" xfId="7121" xr:uid="{00000000-0005-0000-0000-0000D01B0000}"/>
    <cellStyle name="Currency 37 28" xfId="7122" xr:uid="{00000000-0005-0000-0000-0000D11B0000}"/>
    <cellStyle name="Currency 37 29" xfId="7123" xr:uid="{00000000-0005-0000-0000-0000D21B0000}"/>
    <cellStyle name="Currency 37 3" xfId="7124" xr:uid="{00000000-0005-0000-0000-0000D31B0000}"/>
    <cellStyle name="Currency 37 30" xfId="7125" xr:uid="{00000000-0005-0000-0000-0000D41B0000}"/>
    <cellStyle name="Currency 37 31" xfId="7126" xr:uid="{00000000-0005-0000-0000-0000D51B0000}"/>
    <cellStyle name="Currency 37 32" xfId="7127" xr:uid="{00000000-0005-0000-0000-0000D61B0000}"/>
    <cellStyle name="Currency 37 33" xfId="7128" xr:uid="{00000000-0005-0000-0000-0000D71B0000}"/>
    <cellStyle name="Currency 37 34" xfId="7129" xr:uid="{00000000-0005-0000-0000-0000D81B0000}"/>
    <cellStyle name="Currency 37 35" xfId="7130" xr:uid="{00000000-0005-0000-0000-0000D91B0000}"/>
    <cellStyle name="Currency 37 36" xfId="7131" xr:uid="{00000000-0005-0000-0000-0000DA1B0000}"/>
    <cellStyle name="Currency 37 37" xfId="7132" xr:uid="{00000000-0005-0000-0000-0000DB1B0000}"/>
    <cellStyle name="Currency 37 38" xfId="7133" xr:uid="{00000000-0005-0000-0000-0000DC1B0000}"/>
    <cellStyle name="Currency 37 39" xfId="7134" xr:uid="{00000000-0005-0000-0000-0000DD1B0000}"/>
    <cellStyle name="Currency 37 4" xfId="7135" xr:uid="{00000000-0005-0000-0000-0000DE1B0000}"/>
    <cellStyle name="Currency 37 40" xfId="7136" xr:uid="{00000000-0005-0000-0000-0000DF1B0000}"/>
    <cellStyle name="Currency 37 41" xfId="7137" xr:uid="{00000000-0005-0000-0000-0000E01B0000}"/>
    <cellStyle name="Currency 37 42" xfId="7138" xr:uid="{00000000-0005-0000-0000-0000E11B0000}"/>
    <cellStyle name="Currency 37 43" xfId="7139" xr:uid="{00000000-0005-0000-0000-0000E21B0000}"/>
    <cellStyle name="Currency 37 44" xfId="7140" xr:uid="{00000000-0005-0000-0000-0000E31B0000}"/>
    <cellStyle name="Currency 37 45" xfId="7141" xr:uid="{00000000-0005-0000-0000-0000E41B0000}"/>
    <cellStyle name="Currency 37 46" xfId="7142" xr:uid="{00000000-0005-0000-0000-0000E51B0000}"/>
    <cellStyle name="Currency 37 47" xfId="7143" xr:uid="{00000000-0005-0000-0000-0000E61B0000}"/>
    <cellStyle name="Currency 37 48" xfId="7144" xr:uid="{00000000-0005-0000-0000-0000E71B0000}"/>
    <cellStyle name="Currency 37 49" xfId="7145" xr:uid="{00000000-0005-0000-0000-0000E81B0000}"/>
    <cellStyle name="Currency 37 5" xfId="7146" xr:uid="{00000000-0005-0000-0000-0000E91B0000}"/>
    <cellStyle name="Currency 37 50" xfId="7147" xr:uid="{00000000-0005-0000-0000-0000EA1B0000}"/>
    <cellStyle name="Currency 37 51" xfId="7148" xr:uid="{00000000-0005-0000-0000-0000EB1B0000}"/>
    <cellStyle name="Currency 37 52" xfId="7149" xr:uid="{00000000-0005-0000-0000-0000EC1B0000}"/>
    <cellStyle name="Currency 37 53" xfId="7150" xr:uid="{00000000-0005-0000-0000-0000ED1B0000}"/>
    <cellStyle name="Currency 37 54" xfId="7151" xr:uid="{00000000-0005-0000-0000-0000EE1B0000}"/>
    <cellStyle name="Currency 37 55" xfId="7152" xr:uid="{00000000-0005-0000-0000-0000EF1B0000}"/>
    <cellStyle name="Currency 37 56" xfId="7153" xr:uid="{00000000-0005-0000-0000-0000F01B0000}"/>
    <cellStyle name="Currency 37 57" xfId="7154" xr:uid="{00000000-0005-0000-0000-0000F11B0000}"/>
    <cellStyle name="Currency 37 58" xfId="7155" xr:uid="{00000000-0005-0000-0000-0000F21B0000}"/>
    <cellStyle name="Currency 37 59" xfId="7156" xr:uid="{00000000-0005-0000-0000-0000F31B0000}"/>
    <cellStyle name="Currency 37 6" xfId="7157" xr:uid="{00000000-0005-0000-0000-0000F41B0000}"/>
    <cellStyle name="Currency 37 60" xfId="7158" xr:uid="{00000000-0005-0000-0000-0000F51B0000}"/>
    <cellStyle name="Currency 37 61" xfId="7159" xr:uid="{00000000-0005-0000-0000-0000F61B0000}"/>
    <cellStyle name="Currency 37 62" xfId="7160" xr:uid="{00000000-0005-0000-0000-0000F71B0000}"/>
    <cellStyle name="Currency 37 63" xfId="7161" xr:uid="{00000000-0005-0000-0000-0000F81B0000}"/>
    <cellStyle name="Currency 37 64" xfId="7162" xr:uid="{00000000-0005-0000-0000-0000F91B0000}"/>
    <cellStyle name="Currency 37 65" xfId="7163" xr:uid="{00000000-0005-0000-0000-0000FA1B0000}"/>
    <cellStyle name="Currency 37 7" xfId="7164" xr:uid="{00000000-0005-0000-0000-0000FB1B0000}"/>
    <cellStyle name="Currency 37 8" xfId="7165" xr:uid="{00000000-0005-0000-0000-0000FC1B0000}"/>
    <cellStyle name="Currency 37 9" xfId="7166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1" xfId="7169" xr:uid="{00000000-0005-0000-0000-0000001C0000}"/>
    <cellStyle name="Currency 38 12" xfId="7170" xr:uid="{00000000-0005-0000-0000-0000011C0000}"/>
    <cellStyle name="Currency 38 2" xfId="7171" xr:uid="{00000000-0005-0000-0000-0000021C0000}"/>
    <cellStyle name="Currency 38 3" xfId="7172" xr:uid="{00000000-0005-0000-0000-0000031C0000}"/>
    <cellStyle name="Currency 38 4" xfId="7173" xr:uid="{00000000-0005-0000-0000-0000041C0000}"/>
    <cellStyle name="Currency 38 5" xfId="7174" xr:uid="{00000000-0005-0000-0000-0000051C0000}"/>
    <cellStyle name="Currency 38 6" xfId="7175" xr:uid="{00000000-0005-0000-0000-0000061C0000}"/>
    <cellStyle name="Currency 38 7" xfId="7176" xr:uid="{00000000-0005-0000-0000-0000071C0000}"/>
    <cellStyle name="Currency 38 8" xfId="7177" xr:uid="{00000000-0005-0000-0000-0000081C0000}"/>
    <cellStyle name="Currency 38 9" xfId="7178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1" xfId="7182" xr:uid="{00000000-0005-0000-0000-00000D1C0000}"/>
    <cellStyle name="Currency 4 10 12" xfId="7183" xr:uid="{00000000-0005-0000-0000-00000E1C0000}"/>
    <cellStyle name="Currency 4 10 2" xfId="7184" xr:uid="{00000000-0005-0000-0000-00000F1C0000}"/>
    <cellStyle name="Currency 4 10 3" xfId="7185" xr:uid="{00000000-0005-0000-0000-0000101C0000}"/>
    <cellStyle name="Currency 4 10 4" xfId="7186" xr:uid="{00000000-0005-0000-0000-0000111C0000}"/>
    <cellStyle name="Currency 4 10 5" xfId="7187" xr:uid="{00000000-0005-0000-0000-0000121C0000}"/>
    <cellStyle name="Currency 4 10 6" xfId="7188" xr:uid="{00000000-0005-0000-0000-0000131C0000}"/>
    <cellStyle name="Currency 4 10 7" xfId="7189" xr:uid="{00000000-0005-0000-0000-0000141C0000}"/>
    <cellStyle name="Currency 4 10 8" xfId="7190" xr:uid="{00000000-0005-0000-0000-0000151C0000}"/>
    <cellStyle name="Currency 4 10 9" xfId="7191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1" xfId="7194" xr:uid="{00000000-0005-0000-0000-0000191C0000}"/>
    <cellStyle name="Currency 4 11 12" xfId="7195" xr:uid="{00000000-0005-0000-0000-00001A1C0000}"/>
    <cellStyle name="Currency 4 11 2" xfId="7196" xr:uid="{00000000-0005-0000-0000-00001B1C0000}"/>
    <cellStyle name="Currency 4 11 3" xfId="7197" xr:uid="{00000000-0005-0000-0000-00001C1C0000}"/>
    <cellStyle name="Currency 4 11 4" xfId="7198" xr:uid="{00000000-0005-0000-0000-00001D1C0000}"/>
    <cellStyle name="Currency 4 11 5" xfId="7199" xr:uid="{00000000-0005-0000-0000-00001E1C0000}"/>
    <cellStyle name="Currency 4 11 6" xfId="7200" xr:uid="{00000000-0005-0000-0000-00001F1C0000}"/>
    <cellStyle name="Currency 4 11 7" xfId="7201" xr:uid="{00000000-0005-0000-0000-0000201C0000}"/>
    <cellStyle name="Currency 4 11 8" xfId="7202" xr:uid="{00000000-0005-0000-0000-0000211C0000}"/>
    <cellStyle name="Currency 4 11 9" xfId="7203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1" xfId="7206" xr:uid="{00000000-0005-0000-0000-0000251C0000}"/>
    <cellStyle name="Currency 4 12 12" xfId="7207" xr:uid="{00000000-0005-0000-0000-0000261C0000}"/>
    <cellStyle name="Currency 4 12 2" xfId="7208" xr:uid="{00000000-0005-0000-0000-0000271C0000}"/>
    <cellStyle name="Currency 4 12 3" xfId="7209" xr:uid="{00000000-0005-0000-0000-0000281C0000}"/>
    <cellStyle name="Currency 4 12 4" xfId="7210" xr:uid="{00000000-0005-0000-0000-0000291C0000}"/>
    <cellStyle name="Currency 4 12 5" xfId="7211" xr:uid="{00000000-0005-0000-0000-00002A1C0000}"/>
    <cellStyle name="Currency 4 12 6" xfId="7212" xr:uid="{00000000-0005-0000-0000-00002B1C0000}"/>
    <cellStyle name="Currency 4 12 7" xfId="7213" xr:uid="{00000000-0005-0000-0000-00002C1C0000}"/>
    <cellStyle name="Currency 4 12 8" xfId="7214" xr:uid="{00000000-0005-0000-0000-00002D1C0000}"/>
    <cellStyle name="Currency 4 12 9" xfId="7215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1" xfId="7218" xr:uid="{00000000-0005-0000-0000-0000311C0000}"/>
    <cellStyle name="Currency 4 13 12" xfId="7219" xr:uid="{00000000-0005-0000-0000-0000321C0000}"/>
    <cellStyle name="Currency 4 13 2" xfId="7220" xr:uid="{00000000-0005-0000-0000-0000331C0000}"/>
    <cellStyle name="Currency 4 13 3" xfId="7221" xr:uid="{00000000-0005-0000-0000-0000341C0000}"/>
    <cellStyle name="Currency 4 13 4" xfId="7222" xr:uid="{00000000-0005-0000-0000-0000351C0000}"/>
    <cellStyle name="Currency 4 13 5" xfId="7223" xr:uid="{00000000-0005-0000-0000-0000361C0000}"/>
    <cellStyle name="Currency 4 13 6" xfId="7224" xr:uid="{00000000-0005-0000-0000-0000371C0000}"/>
    <cellStyle name="Currency 4 13 7" xfId="7225" xr:uid="{00000000-0005-0000-0000-0000381C0000}"/>
    <cellStyle name="Currency 4 13 8" xfId="7226" xr:uid="{00000000-0005-0000-0000-0000391C0000}"/>
    <cellStyle name="Currency 4 13 9" xfId="7227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1" xfId="7230" xr:uid="{00000000-0005-0000-0000-00003D1C0000}"/>
    <cellStyle name="Currency 4 14 12" xfId="7231" xr:uid="{00000000-0005-0000-0000-00003E1C0000}"/>
    <cellStyle name="Currency 4 14 2" xfId="7232" xr:uid="{00000000-0005-0000-0000-00003F1C0000}"/>
    <cellStyle name="Currency 4 14 3" xfId="7233" xr:uid="{00000000-0005-0000-0000-0000401C0000}"/>
    <cellStyle name="Currency 4 14 4" xfId="7234" xr:uid="{00000000-0005-0000-0000-0000411C0000}"/>
    <cellStyle name="Currency 4 14 5" xfId="7235" xr:uid="{00000000-0005-0000-0000-0000421C0000}"/>
    <cellStyle name="Currency 4 14 6" xfId="7236" xr:uid="{00000000-0005-0000-0000-0000431C0000}"/>
    <cellStyle name="Currency 4 14 7" xfId="7237" xr:uid="{00000000-0005-0000-0000-0000441C0000}"/>
    <cellStyle name="Currency 4 14 8" xfId="7238" xr:uid="{00000000-0005-0000-0000-0000451C0000}"/>
    <cellStyle name="Currency 4 14 9" xfId="7239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1" xfId="7242" xr:uid="{00000000-0005-0000-0000-0000491C0000}"/>
    <cellStyle name="Currency 4 15 12" xfId="7243" xr:uid="{00000000-0005-0000-0000-00004A1C0000}"/>
    <cellStyle name="Currency 4 15 2" xfId="7244" xr:uid="{00000000-0005-0000-0000-00004B1C0000}"/>
    <cellStyle name="Currency 4 15 3" xfId="7245" xr:uid="{00000000-0005-0000-0000-00004C1C0000}"/>
    <cellStyle name="Currency 4 15 4" xfId="7246" xr:uid="{00000000-0005-0000-0000-00004D1C0000}"/>
    <cellStyle name="Currency 4 15 5" xfId="7247" xr:uid="{00000000-0005-0000-0000-00004E1C0000}"/>
    <cellStyle name="Currency 4 15 6" xfId="7248" xr:uid="{00000000-0005-0000-0000-00004F1C0000}"/>
    <cellStyle name="Currency 4 15 7" xfId="7249" xr:uid="{00000000-0005-0000-0000-0000501C0000}"/>
    <cellStyle name="Currency 4 15 8" xfId="7250" xr:uid="{00000000-0005-0000-0000-0000511C0000}"/>
    <cellStyle name="Currency 4 15 9" xfId="7251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1" xfId="7254" xr:uid="{00000000-0005-0000-0000-0000551C0000}"/>
    <cellStyle name="Currency 4 16 12" xfId="7255" xr:uid="{00000000-0005-0000-0000-0000561C0000}"/>
    <cellStyle name="Currency 4 16 2" xfId="7256" xr:uid="{00000000-0005-0000-0000-0000571C0000}"/>
    <cellStyle name="Currency 4 16 3" xfId="7257" xr:uid="{00000000-0005-0000-0000-0000581C0000}"/>
    <cellStyle name="Currency 4 16 4" xfId="7258" xr:uid="{00000000-0005-0000-0000-0000591C0000}"/>
    <cellStyle name="Currency 4 16 5" xfId="7259" xr:uid="{00000000-0005-0000-0000-00005A1C0000}"/>
    <cellStyle name="Currency 4 16 6" xfId="7260" xr:uid="{00000000-0005-0000-0000-00005B1C0000}"/>
    <cellStyle name="Currency 4 16 7" xfId="7261" xr:uid="{00000000-0005-0000-0000-00005C1C0000}"/>
    <cellStyle name="Currency 4 16 8" xfId="7262" xr:uid="{00000000-0005-0000-0000-00005D1C0000}"/>
    <cellStyle name="Currency 4 16 9" xfId="7263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1" xfId="7266" xr:uid="{00000000-0005-0000-0000-0000611C0000}"/>
    <cellStyle name="Currency 4 17 12" xfId="7267" xr:uid="{00000000-0005-0000-0000-0000621C0000}"/>
    <cellStyle name="Currency 4 17 2" xfId="7268" xr:uid="{00000000-0005-0000-0000-0000631C0000}"/>
    <cellStyle name="Currency 4 17 3" xfId="7269" xr:uid="{00000000-0005-0000-0000-0000641C0000}"/>
    <cellStyle name="Currency 4 17 4" xfId="7270" xr:uid="{00000000-0005-0000-0000-0000651C0000}"/>
    <cellStyle name="Currency 4 17 5" xfId="7271" xr:uid="{00000000-0005-0000-0000-0000661C0000}"/>
    <cellStyle name="Currency 4 17 6" xfId="7272" xr:uid="{00000000-0005-0000-0000-0000671C0000}"/>
    <cellStyle name="Currency 4 17 7" xfId="7273" xr:uid="{00000000-0005-0000-0000-0000681C0000}"/>
    <cellStyle name="Currency 4 17 8" xfId="7274" xr:uid="{00000000-0005-0000-0000-0000691C0000}"/>
    <cellStyle name="Currency 4 17 9" xfId="7275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1" xfId="7278" xr:uid="{00000000-0005-0000-0000-00006D1C0000}"/>
    <cellStyle name="Currency 4 18 12" xfId="7279" xr:uid="{00000000-0005-0000-0000-00006E1C0000}"/>
    <cellStyle name="Currency 4 18 2" xfId="7280" xr:uid="{00000000-0005-0000-0000-00006F1C0000}"/>
    <cellStyle name="Currency 4 18 3" xfId="7281" xr:uid="{00000000-0005-0000-0000-0000701C0000}"/>
    <cellStyle name="Currency 4 18 4" xfId="7282" xr:uid="{00000000-0005-0000-0000-0000711C0000}"/>
    <cellStyle name="Currency 4 18 5" xfId="7283" xr:uid="{00000000-0005-0000-0000-0000721C0000}"/>
    <cellStyle name="Currency 4 18 6" xfId="7284" xr:uid="{00000000-0005-0000-0000-0000731C0000}"/>
    <cellStyle name="Currency 4 18 7" xfId="7285" xr:uid="{00000000-0005-0000-0000-0000741C0000}"/>
    <cellStyle name="Currency 4 18 8" xfId="7286" xr:uid="{00000000-0005-0000-0000-0000751C0000}"/>
    <cellStyle name="Currency 4 18 9" xfId="7287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1" xfId="7290" xr:uid="{00000000-0005-0000-0000-0000791C0000}"/>
    <cellStyle name="Currency 4 19 12" xfId="7291" xr:uid="{00000000-0005-0000-0000-00007A1C0000}"/>
    <cellStyle name="Currency 4 19 2" xfId="7292" xr:uid="{00000000-0005-0000-0000-00007B1C0000}"/>
    <cellStyle name="Currency 4 19 3" xfId="7293" xr:uid="{00000000-0005-0000-0000-00007C1C0000}"/>
    <cellStyle name="Currency 4 19 4" xfId="7294" xr:uid="{00000000-0005-0000-0000-00007D1C0000}"/>
    <cellStyle name="Currency 4 19 5" xfId="7295" xr:uid="{00000000-0005-0000-0000-00007E1C0000}"/>
    <cellStyle name="Currency 4 19 6" xfId="7296" xr:uid="{00000000-0005-0000-0000-00007F1C0000}"/>
    <cellStyle name="Currency 4 19 7" xfId="7297" xr:uid="{00000000-0005-0000-0000-0000801C0000}"/>
    <cellStyle name="Currency 4 19 8" xfId="7298" xr:uid="{00000000-0005-0000-0000-0000811C0000}"/>
    <cellStyle name="Currency 4 19 9" xfId="7299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1" xfId="7302" xr:uid="{00000000-0005-0000-0000-0000851C0000}"/>
    <cellStyle name="Currency 4 2 12" xfId="7303" xr:uid="{00000000-0005-0000-0000-0000861C0000}"/>
    <cellStyle name="Currency 4 2 13" xfId="7304" xr:uid="{00000000-0005-0000-0000-0000871C0000}"/>
    <cellStyle name="Currency 4 2 14" xfId="7305" xr:uid="{00000000-0005-0000-0000-0000881C0000}"/>
    <cellStyle name="Currency 4 2 15" xfId="7306" xr:uid="{00000000-0005-0000-0000-0000891C0000}"/>
    <cellStyle name="Currency 4 2 16" xfId="7307" xr:uid="{00000000-0005-0000-0000-00008A1C0000}"/>
    <cellStyle name="Currency 4 2 17" xfId="7308" xr:uid="{00000000-0005-0000-0000-00008B1C0000}"/>
    <cellStyle name="Currency 4 2 18" xfId="7309" xr:uid="{00000000-0005-0000-0000-00008C1C0000}"/>
    <cellStyle name="Currency 4 2 19" xfId="7310" xr:uid="{00000000-0005-0000-0000-00008D1C0000}"/>
    <cellStyle name="Currency 4 2 2" xfId="7311" xr:uid="{00000000-0005-0000-0000-00008E1C0000}"/>
    <cellStyle name="Currency 4 2 20" xfId="7312" xr:uid="{00000000-0005-0000-0000-00008F1C0000}"/>
    <cellStyle name="Currency 4 2 21" xfId="7313" xr:uid="{00000000-0005-0000-0000-0000901C0000}"/>
    <cellStyle name="Currency 4 2 22" xfId="7314" xr:uid="{00000000-0005-0000-0000-0000911C0000}"/>
    <cellStyle name="Currency 4 2 23" xfId="7315" xr:uid="{00000000-0005-0000-0000-0000921C0000}"/>
    <cellStyle name="Currency 4 2 24" xfId="7316" xr:uid="{00000000-0005-0000-0000-0000931C0000}"/>
    <cellStyle name="Currency 4 2 25" xfId="7317" xr:uid="{00000000-0005-0000-0000-0000941C0000}"/>
    <cellStyle name="Currency 4 2 26" xfId="7318" xr:uid="{00000000-0005-0000-0000-0000951C0000}"/>
    <cellStyle name="Currency 4 2 27" xfId="7319" xr:uid="{00000000-0005-0000-0000-0000961C0000}"/>
    <cellStyle name="Currency 4 2 28" xfId="7320" xr:uid="{00000000-0005-0000-0000-0000971C0000}"/>
    <cellStyle name="Currency 4 2 29" xfId="7321" xr:uid="{00000000-0005-0000-0000-0000981C0000}"/>
    <cellStyle name="Currency 4 2 3" xfId="7322" xr:uid="{00000000-0005-0000-0000-0000991C0000}"/>
    <cellStyle name="Currency 4 2 30" xfId="7323" xr:uid="{00000000-0005-0000-0000-00009A1C0000}"/>
    <cellStyle name="Currency 4 2 31" xfId="7324" xr:uid="{00000000-0005-0000-0000-00009B1C0000}"/>
    <cellStyle name="Currency 4 2 32" xfId="7325" xr:uid="{00000000-0005-0000-0000-00009C1C0000}"/>
    <cellStyle name="Currency 4 2 33" xfId="7326" xr:uid="{00000000-0005-0000-0000-00009D1C0000}"/>
    <cellStyle name="Currency 4 2 34" xfId="7327" xr:uid="{00000000-0005-0000-0000-00009E1C0000}"/>
    <cellStyle name="Currency 4 2 35" xfId="7328" xr:uid="{00000000-0005-0000-0000-00009F1C0000}"/>
    <cellStyle name="Currency 4 2 36" xfId="7329" xr:uid="{00000000-0005-0000-0000-0000A01C0000}"/>
    <cellStyle name="Currency 4 2 37" xfId="7330" xr:uid="{00000000-0005-0000-0000-0000A11C0000}"/>
    <cellStyle name="Currency 4 2 38" xfId="7331" xr:uid="{00000000-0005-0000-0000-0000A21C0000}"/>
    <cellStyle name="Currency 4 2 39" xfId="7332" xr:uid="{00000000-0005-0000-0000-0000A31C0000}"/>
    <cellStyle name="Currency 4 2 4" xfId="7333" xr:uid="{00000000-0005-0000-0000-0000A41C0000}"/>
    <cellStyle name="Currency 4 2 40" xfId="7334" xr:uid="{00000000-0005-0000-0000-0000A51C0000}"/>
    <cellStyle name="Currency 4 2 41" xfId="7335" xr:uid="{00000000-0005-0000-0000-0000A61C0000}"/>
    <cellStyle name="Currency 4 2 42" xfId="7336" xr:uid="{00000000-0005-0000-0000-0000A71C0000}"/>
    <cellStyle name="Currency 4 2 43" xfId="7337" xr:uid="{00000000-0005-0000-0000-0000A81C0000}"/>
    <cellStyle name="Currency 4 2 44" xfId="7338" xr:uid="{00000000-0005-0000-0000-0000A91C0000}"/>
    <cellStyle name="Currency 4 2 45" xfId="7339" xr:uid="{00000000-0005-0000-0000-0000AA1C0000}"/>
    <cellStyle name="Currency 4 2 46" xfId="7340" xr:uid="{00000000-0005-0000-0000-0000AB1C0000}"/>
    <cellStyle name="Currency 4 2 47" xfId="7341" xr:uid="{00000000-0005-0000-0000-0000AC1C0000}"/>
    <cellStyle name="Currency 4 2 48" xfId="7342" xr:uid="{00000000-0005-0000-0000-0000AD1C0000}"/>
    <cellStyle name="Currency 4 2 49" xfId="7343" xr:uid="{00000000-0005-0000-0000-0000AE1C0000}"/>
    <cellStyle name="Currency 4 2 5" xfId="7344" xr:uid="{00000000-0005-0000-0000-0000AF1C0000}"/>
    <cellStyle name="Currency 4 2 50" xfId="7345" xr:uid="{00000000-0005-0000-0000-0000B01C0000}"/>
    <cellStyle name="Currency 4 2 51" xfId="7346" xr:uid="{00000000-0005-0000-0000-0000B11C0000}"/>
    <cellStyle name="Currency 4 2 52" xfId="7347" xr:uid="{00000000-0005-0000-0000-0000B21C0000}"/>
    <cellStyle name="Currency 4 2 53" xfId="7348" xr:uid="{00000000-0005-0000-0000-0000B31C0000}"/>
    <cellStyle name="Currency 4 2 54" xfId="7349" xr:uid="{00000000-0005-0000-0000-0000B41C0000}"/>
    <cellStyle name="Currency 4 2 55" xfId="7350" xr:uid="{00000000-0005-0000-0000-0000B51C0000}"/>
    <cellStyle name="Currency 4 2 56" xfId="7351" xr:uid="{00000000-0005-0000-0000-0000B61C0000}"/>
    <cellStyle name="Currency 4 2 57" xfId="7352" xr:uid="{00000000-0005-0000-0000-0000B71C0000}"/>
    <cellStyle name="Currency 4 2 58" xfId="7353" xr:uid="{00000000-0005-0000-0000-0000B81C0000}"/>
    <cellStyle name="Currency 4 2 59" xfId="7354" xr:uid="{00000000-0005-0000-0000-0000B91C0000}"/>
    <cellStyle name="Currency 4 2 6" xfId="7355" xr:uid="{00000000-0005-0000-0000-0000BA1C0000}"/>
    <cellStyle name="Currency 4 2 60" xfId="7356" xr:uid="{00000000-0005-0000-0000-0000BB1C0000}"/>
    <cellStyle name="Currency 4 2 61" xfId="7357" xr:uid="{00000000-0005-0000-0000-0000BC1C0000}"/>
    <cellStyle name="Currency 4 2 62" xfId="7358" xr:uid="{00000000-0005-0000-0000-0000BD1C0000}"/>
    <cellStyle name="Currency 4 2 63" xfId="7359" xr:uid="{00000000-0005-0000-0000-0000BE1C0000}"/>
    <cellStyle name="Currency 4 2 64" xfId="7360" xr:uid="{00000000-0005-0000-0000-0000BF1C0000}"/>
    <cellStyle name="Currency 4 2 65" xfId="7361" xr:uid="{00000000-0005-0000-0000-0000C01C0000}"/>
    <cellStyle name="Currency 4 2 7" xfId="7362" xr:uid="{00000000-0005-0000-0000-0000C11C0000}"/>
    <cellStyle name="Currency 4 2 8" xfId="7363" xr:uid="{00000000-0005-0000-0000-0000C21C0000}"/>
    <cellStyle name="Currency 4 2 9" xfId="7364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1" xfId="7367" xr:uid="{00000000-0005-0000-0000-0000C61C0000}"/>
    <cellStyle name="Currency 4 20 12" xfId="7368" xr:uid="{00000000-0005-0000-0000-0000C71C0000}"/>
    <cellStyle name="Currency 4 20 2" xfId="7369" xr:uid="{00000000-0005-0000-0000-0000C81C0000}"/>
    <cellStyle name="Currency 4 20 3" xfId="7370" xr:uid="{00000000-0005-0000-0000-0000C91C0000}"/>
    <cellStyle name="Currency 4 20 4" xfId="7371" xr:uid="{00000000-0005-0000-0000-0000CA1C0000}"/>
    <cellStyle name="Currency 4 20 5" xfId="7372" xr:uid="{00000000-0005-0000-0000-0000CB1C0000}"/>
    <cellStyle name="Currency 4 20 6" xfId="7373" xr:uid="{00000000-0005-0000-0000-0000CC1C0000}"/>
    <cellStyle name="Currency 4 20 7" xfId="7374" xr:uid="{00000000-0005-0000-0000-0000CD1C0000}"/>
    <cellStyle name="Currency 4 20 8" xfId="7375" xr:uid="{00000000-0005-0000-0000-0000CE1C0000}"/>
    <cellStyle name="Currency 4 20 9" xfId="7376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1" xfId="7379" xr:uid="{00000000-0005-0000-0000-0000D21C0000}"/>
    <cellStyle name="Currency 4 21 12" xfId="7380" xr:uid="{00000000-0005-0000-0000-0000D31C0000}"/>
    <cellStyle name="Currency 4 21 2" xfId="7381" xr:uid="{00000000-0005-0000-0000-0000D41C0000}"/>
    <cellStyle name="Currency 4 21 3" xfId="7382" xr:uid="{00000000-0005-0000-0000-0000D51C0000}"/>
    <cellStyle name="Currency 4 21 4" xfId="7383" xr:uid="{00000000-0005-0000-0000-0000D61C0000}"/>
    <cellStyle name="Currency 4 21 5" xfId="7384" xr:uid="{00000000-0005-0000-0000-0000D71C0000}"/>
    <cellStyle name="Currency 4 21 6" xfId="7385" xr:uid="{00000000-0005-0000-0000-0000D81C0000}"/>
    <cellStyle name="Currency 4 21 7" xfId="7386" xr:uid="{00000000-0005-0000-0000-0000D91C0000}"/>
    <cellStyle name="Currency 4 21 8" xfId="7387" xr:uid="{00000000-0005-0000-0000-0000DA1C0000}"/>
    <cellStyle name="Currency 4 21 9" xfId="7388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1" xfId="7391" xr:uid="{00000000-0005-0000-0000-0000DE1C0000}"/>
    <cellStyle name="Currency 4 22 12" xfId="7392" xr:uid="{00000000-0005-0000-0000-0000DF1C0000}"/>
    <cellStyle name="Currency 4 22 2" xfId="7393" xr:uid="{00000000-0005-0000-0000-0000E01C0000}"/>
    <cellStyle name="Currency 4 22 3" xfId="7394" xr:uid="{00000000-0005-0000-0000-0000E11C0000}"/>
    <cellStyle name="Currency 4 22 4" xfId="7395" xr:uid="{00000000-0005-0000-0000-0000E21C0000}"/>
    <cellStyle name="Currency 4 22 5" xfId="7396" xr:uid="{00000000-0005-0000-0000-0000E31C0000}"/>
    <cellStyle name="Currency 4 22 6" xfId="7397" xr:uid="{00000000-0005-0000-0000-0000E41C0000}"/>
    <cellStyle name="Currency 4 22 7" xfId="7398" xr:uid="{00000000-0005-0000-0000-0000E51C0000}"/>
    <cellStyle name="Currency 4 22 8" xfId="7399" xr:uid="{00000000-0005-0000-0000-0000E61C0000}"/>
    <cellStyle name="Currency 4 22 9" xfId="7400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1" xfId="7403" xr:uid="{00000000-0005-0000-0000-0000EA1C0000}"/>
    <cellStyle name="Currency 4 23 12" xfId="7404" xr:uid="{00000000-0005-0000-0000-0000EB1C0000}"/>
    <cellStyle name="Currency 4 23 2" xfId="7405" xr:uid="{00000000-0005-0000-0000-0000EC1C0000}"/>
    <cellStyle name="Currency 4 23 3" xfId="7406" xr:uid="{00000000-0005-0000-0000-0000ED1C0000}"/>
    <cellStyle name="Currency 4 23 4" xfId="7407" xr:uid="{00000000-0005-0000-0000-0000EE1C0000}"/>
    <cellStyle name="Currency 4 23 5" xfId="7408" xr:uid="{00000000-0005-0000-0000-0000EF1C0000}"/>
    <cellStyle name="Currency 4 23 6" xfId="7409" xr:uid="{00000000-0005-0000-0000-0000F01C0000}"/>
    <cellStyle name="Currency 4 23 7" xfId="7410" xr:uid="{00000000-0005-0000-0000-0000F11C0000}"/>
    <cellStyle name="Currency 4 23 8" xfId="7411" xr:uid="{00000000-0005-0000-0000-0000F21C0000}"/>
    <cellStyle name="Currency 4 23 9" xfId="7412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1" xfId="7415" xr:uid="{00000000-0005-0000-0000-0000F61C0000}"/>
    <cellStyle name="Currency 4 24 12" xfId="7416" xr:uid="{00000000-0005-0000-0000-0000F71C0000}"/>
    <cellStyle name="Currency 4 24 2" xfId="7417" xr:uid="{00000000-0005-0000-0000-0000F81C0000}"/>
    <cellStyle name="Currency 4 24 3" xfId="7418" xr:uid="{00000000-0005-0000-0000-0000F91C0000}"/>
    <cellStyle name="Currency 4 24 4" xfId="7419" xr:uid="{00000000-0005-0000-0000-0000FA1C0000}"/>
    <cellStyle name="Currency 4 24 5" xfId="7420" xr:uid="{00000000-0005-0000-0000-0000FB1C0000}"/>
    <cellStyle name="Currency 4 24 6" xfId="7421" xr:uid="{00000000-0005-0000-0000-0000FC1C0000}"/>
    <cellStyle name="Currency 4 24 7" xfId="7422" xr:uid="{00000000-0005-0000-0000-0000FD1C0000}"/>
    <cellStyle name="Currency 4 24 8" xfId="7423" xr:uid="{00000000-0005-0000-0000-0000FE1C0000}"/>
    <cellStyle name="Currency 4 24 9" xfId="7424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1" xfId="7427" xr:uid="{00000000-0005-0000-0000-0000021D0000}"/>
    <cellStyle name="Currency 4 25 12" xfId="7428" xr:uid="{00000000-0005-0000-0000-0000031D0000}"/>
    <cellStyle name="Currency 4 25 2" xfId="7429" xr:uid="{00000000-0005-0000-0000-0000041D0000}"/>
    <cellStyle name="Currency 4 25 3" xfId="7430" xr:uid="{00000000-0005-0000-0000-0000051D0000}"/>
    <cellStyle name="Currency 4 25 4" xfId="7431" xr:uid="{00000000-0005-0000-0000-0000061D0000}"/>
    <cellStyle name="Currency 4 25 5" xfId="7432" xr:uid="{00000000-0005-0000-0000-0000071D0000}"/>
    <cellStyle name="Currency 4 25 6" xfId="7433" xr:uid="{00000000-0005-0000-0000-0000081D0000}"/>
    <cellStyle name="Currency 4 25 7" xfId="7434" xr:uid="{00000000-0005-0000-0000-0000091D0000}"/>
    <cellStyle name="Currency 4 25 8" xfId="7435" xr:uid="{00000000-0005-0000-0000-00000A1D0000}"/>
    <cellStyle name="Currency 4 25 9" xfId="7436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1" xfId="7439" xr:uid="{00000000-0005-0000-0000-00000E1D0000}"/>
    <cellStyle name="Currency 4 26 12" xfId="7440" xr:uid="{00000000-0005-0000-0000-00000F1D0000}"/>
    <cellStyle name="Currency 4 26 2" xfId="7441" xr:uid="{00000000-0005-0000-0000-0000101D0000}"/>
    <cellStyle name="Currency 4 26 3" xfId="7442" xr:uid="{00000000-0005-0000-0000-0000111D0000}"/>
    <cellStyle name="Currency 4 26 4" xfId="7443" xr:uid="{00000000-0005-0000-0000-0000121D0000}"/>
    <cellStyle name="Currency 4 26 5" xfId="7444" xr:uid="{00000000-0005-0000-0000-0000131D0000}"/>
    <cellStyle name="Currency 4 26 6" xfId="7445" xr:uid="{00000000-0005-0000-0000-0000141D0000}"/>
    <cellStyle name="Currency 4 26 7" xfId="7446" xr:uid="{00000000-0005-0000-0000-0000151D0000}"/>
    <cellStyle name="Currency 4 26 8" xfId="7447" xr:uid="{00000000-0005-0000-0000-0000161D0000}"/>
    <cellStyle name="Currency 4 26 9" xfId="7448" xr:uid="{00000000-0005-0000-0000-0000171D0000}"/>
    <cellStyle name="Currency 4 27" xfId="7449" xr:uid="{00000000-0005-0000-0000-0000181D0000}"/>
    <cellStyle name="Currency 4 28" xfId="7450" xr:uid="{00000000-0005-0000-0000-0000191D0000}"/>
    <cellStyle name="Currency 4 29" xfId="7451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1" xfId="7454" xr:uid="{00000000-0005-0000-0000-00001D1D0000}"/>
    <cellStyle name="Currency 4 3 12" xfId="7455" xr:uid="{00000000-0005-0000-0000-00001E1D0000}"/>
    <cellStyle name="Currency 4 3 13" xfId="7456" xr:uid="{00000000-0005-0000-0000-00001F1D0000}"/>
    <cellStyle name="Currency 4 3 14" xfId="7457" xr:uid="{00000000-0005-0000-0000-0000201D0000}"/>
    <cellStyle name="Currency 4 3 15" xfId="7458" xr:uid="{00000000-0005-0000-0000-0000211D0000}"/>
    <cellStyle name="Currency 4 3 16" xfId="7459" xr:uid="{00000000-0005-0000-0000-0000221D0000}"/>
    <cellStyle name="Currency 4 3 17" xfId="7460" xr:uid="{00000000-0005-0000-0000-0000231D0000}"/>
    <cellStyle name="Currency 4 3 18" xfId="7461" xr:uid="{00000000-0005-0000-0000-0000241D0000}"/>
    <cellStyle name="Currency 4 3 19" xfId="7462" xr:uid="{00000000-0005-0000-0000-0000251D0000}"/>
    <cellStyle name="Currency 4 3 2" xfId="7463" xr:uid="{00000000-0005-0000-0000-0000261D0000}"/>
    <cellStyle name="Currency 4 3 20" xfId="7464" xr:uid="{00000000-0005-0000-0000-0000271D0000}"/>
    <cellStyle name="Currency 4 3 21" xfId="7465" xr:uid="{00000000-0005-0000-0000-0000281D0000}"/>
    <cellStyle name="Currency 4 3 22" xfId="7466" xr:uid="{00000000-0005-0000-0000-0000291D0000}"/>
    <cellStyle name="Currency 4 3 23" xfId="7467" xr:uid="{00000000-0005-0000-0000-00002A1D0000}"/>
    <cellStyle name="Currency 4 3 24" xfId="7468" xr:uid="{00000000-0005-0000-0000-00002B1D0000}"/>
    <cellStyle name="Currency 4 3 25" xfId="7469" xr:uid="{00000000-0005-0000-0000-00002C1D0000}"/>
    <cellStyle name="Currency 4 3 26" xfId="7470" xr:uid="{00000000-0005-0000-0000-00002D1D0000}"/>
    <cellStyle name="Currency 4 3 27" xfId="7471" xr:uid="{00000000-0005-0000-0000-00002E1D0000}"/>
    <cellStyle name="Currency 4 3 28" xfId="7472" xr:uid="{00000000-0005-0000-0000-00002F1D0000}"/>
    <cellStyle name="Currency 4 3 29" xfId="7473" xr:uid="{00000000-0005-0000-0000-0000301D0000}"/>
    <cellStyle name="Currency 4 3 3" xfId="7474" xr:uid="{00000000-0005-0000-0000-0000311D0000}"/>
    <cellStyle name="Currency 4 3 30" xfId="7475" xr:uid="{00000000-0005-0000-0000-0000321D0000}"/>
    <cellStyle name="Currency 4 3 31" xfId="7476" xr:uid="{00000000-0005-0000-0000-0000331D0000}"/>
    <cellStyle name="Currency 4 3 32" xfId="7477" xr:uid="{00000000-0005-0000-0000-0000341D0000}"/>
    <cellStyle name="Currency 4 3 33" xfId="7478" xr:uid="{00000000-0005-0000-0000-0000351D0000}"/>
    <cellStyle name="Currency 4 3 34" xfId="7479" xr:uid="{00000000-0005-0000-0000-0000361D0000}"/>
    <cellStyle name="Currency 4 3 35" xfId="7480" xr:uid="{00000000-0005-0000-0000-0000371D0000}"/>
    <cellStyle name="Currency 4 3 36" xfId="7481" xr:uid="{00000000-0005-0000-0000-0000381D0000}"/>
    <cellStyle name="Currency 4 3 37" xfId="7482" xr:uid="{00000000-0005-0000-0000-0000391D0000}"/>
    <cellStyle name="Currency 4 3 4" xfId="7483" xr:uid="{00000000-0005-0000-0000-00003A1D0000}"/>
    <cellStyle name="Currency 4 3 5" xfId="7484" xr:uid="{00000000-0005-0000-0000-00003B1D0000}"/>
    <cellStyle name="Currency 4 3 6" xfId="7485" xr:uid="{00000000-0005-0000-0000-00003C1D0000}"/>
    <cellStyle name="Currency 4 3 7" xfId="7486" xr:uid="{00000000-0005-0000-0000-00003D1D0000}"/>
    <cellStyle name="Currency 4 3 8" xfId="7487" xr:uid="{00000000-0005-0000-0000-00003E1D0000}"/>
    <cellStyle name="Currency 4 3 9" xfId="7488" xr:uid="{00000000-0005-0000-0000-00003F1D0000}"/>
    <cellStyle name="Currency 4 30" xfId="7489" xr:uid="{00000000-0005-0000-0000-0000401D0000}"/>
    <cellStyle name="Currency 4 31" xfId="7490" xr:uid="{00000000-0005-0000-0000-0000411D0000}"/>
    <cellStyle name="Currency 4 32" xfId="7491" xr:uid="{00000000-0005-0000-0000-0000421D0000}"/>
    <cellStyle name="Currency 4 33" xfId="7492" xr:uid="{00000000-0005-0000-0000-0000431D0000}"/>
    <cellStyle name="Currency 4 34" xfId="7493" xr:uid="{00000000-0005-0000-0000-0000441D0000}"/>
    <cellStyle name="Currency 4 35" xfId="7494" xr:uid="{00000000-0005-0000-0000-0000451D0000}"/>
    <cellStyle name="Currency 4 36" xfId="7495" xr:uid="{00000000-0005-0000-0000-0000461D0000}"/>
    <cellStyle name="Currency 4 37" xfId="7496" xr:uid="{00000000-0005-0000-0000-0000471D0000}"/>
    <cellStyle name="Currency 4 38" xfId="7497" xr:uid="{00000000-0005-0000-0000-0000481D0000}"/>
    <cellStyle name="Currency 4 39" xfId="7498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1" xfId="7501" xr:uid="{00000000-0005-0000-0000-00004C1D0000}"/>
    <cellStyle name="Currency 4 4 12" xfId="7502" xr:uid="{00000000-0005-0000-0000-00004D1D0000}"/>
    <cellStyle name="Currency 4 4 2" xfId="7503" xr:uid="{00000000-0005-0000-0000-00004E1D0000}"/>
    <cellStyle name="Currency 4 4 3" xfId="7504" xr:uid="{00000000-0005-0000-0000-00004F1D0000}"/>
    <cellStyle name="Currency 4 4 4" xfId="7505" xr:uid="{00000000-0005-0000-0000-0000501D0000}"/>
    <cellStyle name="Currency 4 4 5" xfId="7506" xr:uid="{00000000-0005-0000-0000-0000511D0000}"/>
    <cellStyle name="Currency 4 4 6" xfId="7507" xr:uid="{00000000-0005-0000-0000-0000521D0000}"/>
    <cellStyle name="Currency 4 4 7" xfId="7508" xr:uid="{00000000-0005-0000-0000-0000531D0000}"/>
    <cellStyle name="Currency 4 4 8" xfId="7509" xr:uid="{00000000-0005-0000-0000-0000541D0000}"/>
    <cellStyle name="Currency 4 4 9" xfId="7510" xr:uid="{00000000-0005-0000-0000-0000551D0000}"/>
    <cellStyle name="Currency 4 40" xfId="7511" xr:uid="{00000000-0005-0000-0000-0000561D0000}"/>
    <cellStyle name="Currency 4 41" xfId="7512" xr:uid="{00000000-0005-0000-0000-0000571D0000}"/>
    <cellStyle name="Currency 4 42" xfId="7513" xr:uid="{00000000-0005-0000-0000-0000581D0000}"/>
    <cellStyle name="Currency 4 43" xfId="7514" xr:uid="{00000000-0005-0000-0000-0000591D0000}"/>
    <cellStyle name="Currency 4 44" xfId="7515" xr:uid="{00000000-0005-0000-0000-00005A1D0000}"/>
    <cellStyle name="Currency 4 45" xfId="7516" xr:uid="{00000000-0005-0000-0000-00005B1D0000}"/>
    <cellStyle name="Currency 4 46" xfId="7517" xr:uid="{00000000-0005-0000-0000-00005C1D0000}"/>
    <cellStyle name="Currency 4 47" xfId="7518" xr:uid="{00000000-0005-0000-0000-00005D1D0000}"/>
    <cellStyle name="Currency 4 48" xfId="7519" xr:uid="{00000000-0005-0000-0000-00005E1D0000}"/>
    <cellStyle name="Currency 4 49" xfId="7520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1" xfId="7523" xr:uid="{00000000-0005-0000-0000-0000621D0000}"/>
    <cellStyle name="Currency 4 5 12" xfId="7524" xr:uid="{00000000-0005-0000-0000-0000631D0000}"/>
    <cellStyle name="Currency 4 5 2" xfId="7525" xr:uid="{00000000-0005-0000-0000-0000641D0000}"/>
    <cellStyle name="Currency 4 5 3" xfId="7526" xr:uid="{00000000-0005-0000-0000-0000651D0000}"/>
    <cellStyle name="Currency 4 5 4" xfId="7527" xr:uid="{00000000-0005-0000-0000-0000661D0000}"/>
    <cellStyle name="Currency 4 5 5" xfId="7528" xr:uid="{00000000-0005-0000-0000-0000671D0000}"/>
    <cellStyle name="Currency 4 5 6" xfId="7529" xr:uid="{00000000-0005-0000-0000-0000681D0000}"/>
    <cellStyle name="Currency 4 5 7" xfId="7530" xr:uid="{00000000-0005-0000-0000-0000691D0000}"/>
    <cellStyle name="Currency 4 5 8" xfId="7531" xr:uid="{00000000-0005-0000-0000-00006A1D0000}"/>
    <cellStyle name="Currency 4 5 9" xfId="7532" xr:uid="{00000000-0005-0000-0000-00006B1D0000}"/>
    <cellStyle name="Currency 4 50" xfId="7533" xr:uid="{00000000-0005-0000-0000-00006C1D0000}"/>
    <cellStyle name="Currency 4 51" xfId="7534" xr:uid="{00000000-0005-0000-0000-00006D1D0000}"/>
    <cellStyle name="Currency 4 52" xfId="7535" xr:uid="{00000000-0005-0000-0000-00006E1D0000}"/>
    <cellStyle name="Currency 4 53" xfId="7536" xr:uid="{00000000-0005-0000-0000-00006F1D0000}"/>
    <cellStyle name="Currency 4 54" xfId="7537" xr:uid="{00000000-0005-0000-0000-0000701D0000}"/>
    <cellStyle name="Currency 4 55" xfId="7538" xr:uid="{00000000-0005-0000-0000-0000711D0000}"/>
    <cellStyle name="Currency 4 56" xfId="7539" xr:uid="{00000000-0005-0000-0000-0000721D0000}"/>
    <cellStyle name="Currency 4 57" xfId="7540" xr:uid="{00000000-0005-0000-0000-0000731D0000}"/>
    <cellStyle name="Currency 4 58" xfId="7541" xr:uid="{00000000-0005-0000-0000-0000741D0000}"/>
    <cellStyle name="Currency 4 59" xfId="7542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1" xfId="7545" xr:uid="{00000000-0005-0000-0000-0000781D0000}"/>
    <cellStyle name="Currency 4 6 12" xfId="7546" xr:uid="{00000000-0005-0000-0000-0000791D0000}"/>
    <cellStyle name="Currency 4 6 2" xfId="7547" xr:uid="{00000000-0005-0000-0000-00007A1D0000}"/>
    <cellStyle name="Currency 4 6 3" xfId="7548" xr:uid="{00000000-0005-0000-0000-00007B1D0000}"/>
    <cellStyle name="Currency 4 6 4" xfId="7549" xr:uid="{00000000-0005-0000-0000-00007C1D0000}"/>
    <cellStyle name="Currency 4 6 5" xfId="7550" xr:uid="{00000000-0005-0000-0000-00007D1D0000}"/>
    <cellStyle name="Currency 4 6 6" xfId="7551" xr:uid="{00000000-0005-0000-0000-00007E1D0000}"/>
    <cellStyle name="Currency 4 6 7" xfId="7552" xr:uid="{00000000-0005-0000-0000-00007F1D0000}"/>
    <cellStyle name="Currency 4 6 8" xfId="7553" xr:uid="{00000000-0005-0000-0000-0000801D0000}"/>
    <cellStyle name="Currency 4 6 9" xfId="7554" xr:uid="{00000000-0005-0000-0000-0000811D0000}"/>
    <cellStyle name="Currency 4 60" xfId="7555" xr:uid="{00000000-0005-0000-0000-0000821D0000}"/>
    <cellStyle name="Currency 4 61" xfId="7556" xr:uid="{00000000-0005-0000-0000-0000831D0000}"/>
    <cellStyle name="Currency 4 62" xfId="7557" xr:uid="{00000000-0005-0000-0000-0000841D0000}"/>
    <cellStyle name="Currency 4 63" xfId="7558" xr:uid="{00000000-0005-0000-0000-0000851D0000}"/>
    <cellStyle name="Currency 4 64" xfId="7559" xr:uid="{00000000-0005-0000-0000-0000861D0000}"/>
    <cellStyle name="Currency 4 65" xfId="7560" xr:uid="{00000000-0005-0000-0000-0000871D0000}"/>
    <cellStyle name="Currency 4 66" xfId="7561" xr:uid="{00000000-0005-0000-0000-0000881D0000}"/>
    <cellStyle name="Currency 4 67" xfId="7562" xr:uid="{00000000-0005-0000-0000-0000891D0000}"/>
    <cellStyle name="Currency 4 68" xfId="7563" xr:uid="{00000000-0005-0000-0000-00008A1D0000}"/>
    <cellStyle name="Currency 4 69" xfId="7564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1" xfId="7567" xr:uid="{00000000-0005-0000-0000-00008E1D0000}"/>
    <cellStyle name="Currency 4 7 12" xfId="7568" xr:uid="{00000000-0005-0000-0000-00008F1D0000}"/>
    <cellStyle name="Currency 4 7 2" xfId="7569" xr:uid="{00000000-0005-0000-0000-0000901D0000}"/>
    <cellStyle name="Currency 4 7 3" xfId="7570" xr:uid="{00000000-0005-0000-0000-0000911D0000}"/>
    <cellStyle name="Currency 4 7 4" xfId="7571" xr:uid="{00000000-0005-0000-0000-0000921D0000}"/>
    <cellStyle name="Currency 4 7 5" xfId="7572" xr:uid="{00000000-0005-0000-0000-0000931D0000}"/>
    <cellStyle name="Currency 4 7 6" xfId="7573" xr:uid="{00000000-0005-0000-0000-0000941D0000}"/>
    <cellStyle name="Currency 4 7 7" xfId="7574" xr:uid="{00000000-0005-0000-0000-0000951D0000}"/>
    <cellStyle name="Currency 4 7 8" xfId="7575" xr:uid="{00000000-0005-0000-0000-0000961D0000}"/>
    <cellStyle name="Currency 4 7 9" xfId="7576" xr:uid="{00000000-0005-0000-0000-0000971D0000}"/>
    <cellStyle name="Currency 4 70" xfId="7577" xr:uid="{00000000-0005-0000-0000-0000981D0000}"/>
    <cellStyle name="Currency 4 71" xfId="7578" xr:uid="{00000000-0005-0000-0000-0000991D0000}"/>
    <cellStyle name="Currency 4 72" xfId="7579" xr:uid="{00000000-0005-0000-0000-00009A1D0000}"/>
    <cellStyle name="Currency 4 73" xfId="7580" xr:uid="{00000000-0005-0000-0000-00009B1D0000}"/>
    <cellStyle name="Currency 4 74" xfId="7581" xr:uid="{00000000-0005-0000-0000-00009C1D0000}"/>
    <cellStyle name="Currency 4 75" xfId="7582" xr:uid="{00000000-0005-0000-0000-00009D1D0000}"/>
    <cellStyle name="Currency 4 76" xfId="7583" xr:uid="{00000000-0005-0000-0000-00009E1D0000}"/>
    <cellStyle name="Currency 4 77" xfId="7584" xr:uid="{00000000-0005-0000-0000-00009F1D0000}"/>
    <cellStyle name="Currency 4 78" xfId="7585" xr:uid="{00000000-0005-0000-0000-0000A01D0000}"/>
    <cellStyle name="Currency 4 79" xfId="7586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1" xfId="7589" xr:uid="{00000000-0005-0000-0000-0000A41D0000}"/>
    <cellStyle name="Currency 4 8 12" xfId="7590" xr:uid="{00000000-0005-0000-0000-0000A51D0000}"/>
    <cellStyle name="Currency 4 8 2" xfId="7591" xr:uid="{00000000-0005-0000-0000-0000A61D0000}"/>
    <cellStyle name="Currency 4 8 3" xfId="7592" xr:uid="{00000000-0005-0000-0000-0000A71D0000}"/>
    <cellStyle name="Currency 4 8 4" xfId="7593" xr:uid="{00000000-0005-0000-0000-0000A81D0000}"/>
    <cellStyle name="Currency 4 8 5" xfId="7594" xr:uid="{00000000-0005-0000-0000-0000A91D0000}"/>
    <cellStyle name="Currency 4 8 6" xfId="7595" xr:uid="{00000000-0005-0000-0000-0000AA1D0000}"/>
    <cellStyle name="Currency 4 8 7" xfId="7596" xr:uid="{00000000-0005-0000-0000-0000AB1D0000}"/>
    <cellStyle name="Currency 4 8 8" xfId="7597" xr:uid="{00000000-0005-0000-0000-0000AC1D0000}"/>
    <cellStyle name="Currency 4 8 9" xfId="7598" xr:uid="{00000000-0005-0000-0000-0000AD1D0000}"/>
    <cellStyle name="Currency 4 80" xfId="7599" xr:uid="{00000000-0005-0000-0000-0000AE1D0000}"/>
    <cellStyle name="Currency 4 81" xfId="7600" xr:uid="{00000000-0005-0000-0000-0000AF1D0000}"/>
    <cellStyle name="Currency 4 82" xfId="7601" xr:uid="{00000000-0005-0000-0000-0000B01D0000}"/>
    <cellStyle name="Currency 4 83" xfId="7602" xr:uid="{00000000-0005-0000-0000-0000B11D0000}"/>
    <cellStyle name="Currency 4 84" xfId="7603" xr:uid="{00000000-0005-0000-0000-0000B21D0000}"/>
    <cellStyle name="Currency 4 85" xfId="7604" xr:uid="{00000000-0005-0000-0000-0000B31D0000}"/>
    <cellStyle name="Currency 4 86" xfId="7605" xr:uid="{00000000-0005-0000-0000-0000B41D0000}"/>
    <cellStyle name="Currency 4 87" xfId="7606" xr:uid="{00000000-0005-0000-0000-0000B51D0000}"/>
    <cellStyle name="Currency 4 88" xfId="7607" xr:uid="{00000000-0005-0000-0000-0000B61D0000}"/>
    <cellStyle name="Currency 4 89" xfId="7608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1" xfId="7611" xr:uid="{00000000-0005-0000-0000-0000BA1D0000}"/>
    <cellStyle name="Currency 4 9 12" xfId="7612" xr:uid="{00000000-0005-0000-0000-0000BB1D0000}"/>
    <cellStyle name="Currency 4 9 2" xfId="7613" xr:uid="{00000000-0005-0000-0000-0000BC1D0000}"/>
    <cellStyle name="Currency 4 9 3" xfId="7614" xr:uid="{00000000-0005-0000-0000-0000BD1D0000}"/>
    <cellStyle name="Currency 4 9 4" xfId="7615" xr:uid="{00000000-0005-0000-0000-0000BE1D0000}"/>
    <cellStyle name="Currency 4 9 5" xfId="7616" xr:uid="{00000000-0005-0000-0000-0000BF1D0000}"/>
    <cellStyle name="Currency 4 9 6" xfId="7617" xr:uid="{00000000-0005-0000-0000-0000C01D0000}"/>
    <cellStyle name="Currency 4 9 7" xfId="7618" xr:uid="{00000000-0005-0000-0000-0000C11D0000}"/>
    <cellStyle name="Currency 4 9 8" xfId="7619" xr:uid="{00000000-0005-0000-0000-0000C21D0000}"/>
    <cellStyle name="Currency 4 9 9" xfId="7620" xr:uid="{00000000-0005-0000-0000-0000C31D0000}"/>
    <cellStyle name="Currency 4 90" xfId="7621" xr:uid="{00000000-0005-0000-0000-0000C41D0000}"/>
    <cellStyle name="Currency 4 91" xfId="7622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1" xfId="7626" xr:uid="{00000000-0005-0000-0000-0000C91D0000}"/>
    <cellStyle name="Currency 5 10 12" xfId="7627" xr:uid="{00000000-0005-0000-0000-0000CA1D0000}"/>
    <cellStyle name="Currency 5 10 2" xfId="7628" xr:uid="{00000000-0005-0000-0000-0000CB1D0000}"/>
    <cellStyle name="Currency 5 10 3" xfId="7629" xr:uid="{00000000-0005-0000-0000-0000CC1D0000}"/>
    <cellStyle name="Currency 5 10 4" xfId="7630" xr:uid="{00000000-0005-0000-0000-0000CD1D0000}"/>
    <cellStyle name="Currency 5 10 5" xfId="7631" xr:uid="{00000000-0005-0000-0000-0000CE1D0000}"/>
    <cellStyle name="Currency 5 10 6" xfId="7632" xr:uid="{00000000-0005-0000-0000-0000CF1D0000}"/>
    <cellStyle name="Currency 5 10 7" xfId="7633" xr:uid="{00000000-0005-0000-0000-0000D01D0000}"/>
    <cellStyle name="Currency 5 10 8" xfId="7634" xr:uid="{00000000-0005-0000-0000-0000D11D0000}"/>
    <cellStyle name="Currency 5 10 9" xfId="7635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1" xfId="7638" xr:uid="{00000000-0005-0000-0000-0000D51D0000}"/>
    <cellStyle name="Currency 5 11 12" xfId="7639" xr:uid="{00000000-0005-0000-0000-0000D61D0000}"/>
    <cellStyle name="Currency 5 11 2" xfId="7640" xr:uid="{00000000-0005-0000-0000-0000D71D0000}"/>
    <cellStyle name="Currency 5 11 3" xfId="7641" xr:uid="{00000000-0005-0000-0000-0000D81D0000}"/>
    <cellStyle name="Currency 5 11 4" xfId="7642" xr:uid="{00000000-0005-0000-0000-0000D91D0000}"/>
    <cellStyle name="Currency 5 11 5" xfId="7643" xr:uid="{00000000-0005-0000-0000-0000DA1D0000}"/>
    <cellStyle name="Currency 5 11 6" xfId="7644" xr:uid="{00000000-0005-0000-0000-0000DB1D0000}"/>
    <cellStyle name="Currency 5 11 7" xfId="7645" xr:uid="{00000000-0005-0000-0000-0000DC1D0000}"/>
    <cellStyle name="Currency 5 11 8" xfId="7646" xr:uid="{00000000-0005-0000-0000-0000DD1D0000}"/>
    <cellStyle name="Currency 5 11 9" xfId="7647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1" xfId="7650" xr:uid="{00000000-0005-0000-0000-0000E11D0000}"/>
    <cellStyle name="Currency 5 12 12" xfId="7651" xr:uid="{00000000-0005-0000-0000-0000E21D0000}"/>
    <cellStyle name="Currency 5 12 2" xfId="7652" xr:uid="{00000000-0005-0000-0000-0000E31D0000}"/>
    <cellStyle name="Currency 5 12 3" xfId="7653" xr:uid="{00000000-0005-0000-0000-0000E41D0000}"/>
    <cellStyle name="Currency 5 12 4" xfId="7654" xr:uid="{00000000-0005-0000-0000-0000E51D0000}"/>
    <cellStyle name="Currency 5 12 5" xfId="7655" xr:uid="{00000000-0005-0000-0000-0000E61D0000}"/>
    <cellStyle name="Currency 5 12 6" xfId="7656" xr:uid="{00000000-0005-0000-0000-0000E71D0000}"/>
    <cellStyle name="Currency 5 12 7" xfId="7657" xr:uid="{00000000-0005-0000-0000-0000E81D0000}"/>
    <cellStyle name="Currency 5 12 8" xfId="7658" xr:uid="{00000000-0005-0000-0000-0000E91D0000}"/>
    <cellStyle name="Currency 5 12 9" xfId="7659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1" xfId="7662" xr:uid="{00000000-0005-0000-0000-0000ED1D0000}"/>
    <cellStyle name="Currency 5 13 12" xfId="7663" xr:uid="{00000000-0005-0000-0000-0000EE1D0000}"/>
    <cellStyle name="Currency 5 13 2" xfId="7664" xr:uid="{00000000-0005-0000-0000-0000EF1D0000}"/>
    <cellStyle name="Currency 5 13 3" xfId="7665" xr:uid="{00000000-0005-0000-0000-0000F01D0000}"/>
    <cellStyle name="Currency 5 13 4" xfId="7666" xr:uid="{00000000-0005-0000-0000-0000F11D0000}"/>
    <cellStyle name="Currency 5 13 5" xfId="7667" xr:uid="{00000000-0005-0000-0000-0000F21D0000}"/>
    <cellStyle name="Currency 5 13 6" xfId="7668" xr:uid="{00000000-0005-0000-0000-0000F31D0000}"/>
    <cellStyle name="Currency 5 13 7" xfId="7669" xr:uid="{00000000-0005-0000-0000-0000F41D0000}"/>
    <cellStyle name="Currency 5 13 8" xfId="7670" xr:uid="{00000000-0005-0000-0000-0000F51D0000}"/>
    <cellStyle name="Currency 5 13 9" xfId="7671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1" xfId="7674" xr:uid="{00000000-0005-0000-0000-0000F91D0000}"/>
    <cellStyle name="Currency 5 14 12" xfId="7675" xr:uid="{00000000-0005-0000-0000-0000FA1D0000}"/>
    <cellStyle name="Currency 5 14 2" xfId="7676" xr:uid="{00000000-0005-0000-0000-0000FB1D0000}"/>
    <cellStyle name="Currency 5 14 3" xfId="7677" xr:uid="{00000000-0005-0000-0000-0000FC1D0000}"/>
    <cellStyle name="Currency 5 14 4" xfId="7678" xr:uid="{00000000-0005-0000-0000-0000FD1D0000}"/>
    <cellStyle name="Currency 5 14 5" xfId="7679" xr:uid="{00000000-0005-0000-0000-0000FE1D0000}"/>
    <cellStyle name="Currency 5 14 6" xfId="7680" xr:uid="{00000000-0005-0000-0000-0000FF1D0000}"/>
    <cellStyle name="Currency 5 14 7" xfId="7681" xr:uid="{00000000-0005-0000-0000-0000001E0000}"/>
    <cellStyle name="Currency 5 14 8" xfId="7682" xr:uid="{00000000-0005-0000-0000-0000011E0000}"/>
    <cellStyle name="Currency 5 14 9" xfId="7683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1" xfId="7686" xr:uid="{00000000-0005-0000-0000-0000051E0000}"/>
    <cellStyle name="Currency 5 15 12" xfId="7687" xr:uid="{00000000-0005-0000-0000-0000061E0000}"/>
    <cellStyle name="Currency 5 15 2" xfId="7688" xr:uid="{00000000-0005-0000-0000-0000071E0000}"/>
    <cellStyle name="Currency 5 15 3" xfId="7689" xr:uid="{00000000-0005-0000-0000-0000081E0000}"/>
    <cellStyle name="Currency 5 15 4" xfId="7690" xr:uid="{00000000-0005-0000-0000-0000091E0000}"/>
    <cellStyle name="Currency 5 15 5" xfId="7691" xr:uid="{00000000-0005-0000-0000-00000A1E0000}"/>
    <cellStyle name="Currency 5 15 6" xfId="7692" xr:uid="{00000000-0005-0000-0000-00000B1E0000}"/>
    <cellStyle name="Currency 5 15 7" xfId="7693" xr:uid="{00000000-0005-0000-0000-00000C1E0000}"/>
    <cellStyle name="Currency 5 15 8" xfId="7694" xr:uid="{00000000-0005-0000-0000-00000D1E0000}"/>
    <cellStyle name="Currency 5 15 9" xfId="7695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1" xfId="7698" xr:uid="{00000000-0005-0000-0000-0000111E0000}"/>
    <cellStyle name="Currency 5 16 12" xfId="7699" xr:uid="{00000000-0005-0000-0000-0000121E0000}"/>
    <cellStyle name="Currency 5 16 2" xfId="7700" xr:uid="{00000000-0005-0000-0000-0000131E0000}"/>
    <cellStyle name="Currency 5 16 3" xfId="7701" xr:uid="{00000000-0005-0000-0000-0000141E0000}"/>
    <cellStyle name="Currency 5 16 4" xfId="7702" xr:uid="{00000000-0005-0000-0000-0000151E0000}"/>
    <cellStyle name="Currency 5 16 5" xfId="7703" xr:uid="{00000000-0005-0000-0000-0000161E0000}"/>
    <cellStyle name="Currency 5 16 6" xfId="7704" xr:uid="{00000000-0005-0000-0000-0000171E0000}"/>
    <cellStyle name="Currency 5 16 7" xfId="7705" xr:uid="{00000000-0005-0000-0000-0000181E0000}"/>
    <cellStyle name="Currency 5 16 8" xfId="7706" xr:uid="{00000000-0005-0000-0000-0000191E0000}"/>
    <cellStyle name="Currency 5 16 9" xfId="7707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1" xfId="7710" xr:uid="{00000000-0005-0000-0000-00001D1E0000}"/>
    <cellStyle name="Currency 5 17 12" xfId="7711" xr:uid="{00000000-0005-0000-0000-00001E1E0000}"/>
    <cellStyle name="Currency 5 17 2" xfId="7712" xr:uid="{00000000-0005-0000-0000-00001F1E0000}"/>
    <cellStyle name="Currency 5 17 3" xfId="7713" xr:uid="{00000000-0005-0000-0000-0000201E0000}"/>
    <cellStyle name="Currency 5 17 4" xfId="7714" xr:uid="{00000000-0005-0000-0000-0000211E0000}"/>
    <cellStyle name="Currency 5 17 5" xfId="7715" xr:uid="{00000000-0005-0000-0000-0000221E0000}"/>
    <cellStyle name="Currency 5 17 6" xfId="7716" xr:uid="{00000000-0005-0000-0000-0000231E0000}"/>
    <cellStyle name="Currency 5 17 7" xfId="7717" xr:uid="{00000000-0005-0000-0000-0000241E0000}"/>
    <cellStyle name="Currency 5 17 8" xfId="7718" xr:uid="{00000000-0005-0000-0000-0000251E0000}"/>
    <cellStyle name="Currency 5 17 9" xfId="7719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1" xfId="7722" xr:uid="{00000000-0005-0000-0000-0000291E0000}"/>
    <cellStyle name="Currency 5 18 12" xfId="7723" xr:uid="{00000000-0005-0000-0000-00002A1E0000}"/>
    <cellStyle name="Currency 5 18 2" xfId="7724" xr:uid="{00000000-0005-0000-0000-00002B1E0000}"/>
    <cellStyle name="Currency 5 18 3" xfId="7725" xr:uid="{00000000-0005-0000-0000-00002C1E0000}"/>
    <cellStyle name="Currency 5 18 4" xfId="7726" xr:uid="{00000000-0005-0000-0000-00002D1E0000}"/>
    <cellStyle name="Currency 5 18 5" xfId="7727" xr:uid="{00000000-0005-0000-0000-00002E1E0000}"/>
    <cellStyle name="Currency 5 18 6" xfId="7728" xr:uid="{00000000-0005-0000-0000-00002F1E0000}"/>
    <cellStyle name="Currency 5 18 7" xfId="7729" xr:uid="{00000000-0005-0000-0000-0000301E0000}"/>
    <cellStyle name="Currency 5 18 8" xfId="7730" xr:uid="{00000000-0005-0000-0000-0000311E0000}"/>
    <cellStyle name="Currency 5 18 9" xfId="7731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1" xfId="7734" xr:uid="{00000000-0005-0000-0000-0000351E0000}"/>
    <cellStyle name="Currency 5 19 12" xfId="7735" xr:uid="{00000000-0005-0000-0000-0000361E0000}"/>
    <cellStyle name="Currency 5 19 2" xfId="7736" xr:uid="{00000000-0005-0000-0000-0000371E0000}"/>
    <cellStyle name="Currency 5 19 3" xfId="7737" xr:uid="{00000000-0005-0000-0000-0000381E0000}"/>
    <cellStyle name="Currency 5 19 4" xfId="7738" xr:uid="{00000000-0005-0000-0000-0000391E0000}"/>
    <cellStyle name="Currency 5 19 5" xfId="7739" xr:uid="{00000000-0005-0000-0000-00003A1E0000}"/>
    <cellStyle name="Currency 5 19 6" xfId="7740" xr:uid="{00000000-0005-0000-0000-00003B1E0000}"/>
    <cellStyle name="Currency 5 19 7" xfId="7741" xr:uid="{00000000-0005-0000-0000-00003C1E0000}"/>
    <cellStyle name="Currency 5 19 8" xfId="7742" xr:uid="{00000000-0005-0000-0000-00003D1E0000}"/>
    <cellStyle name="Currency 5 19 9" xfId="7743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1" xfId="7746" xr:uid="{00000000-0005-0000-0000-0000411E0000}"/>
    <cellStyle name="Currency 5 2 12" xfId="7747" xr:uid="{00000000-0005-0000-0000-0000421E0000}"/>
    <cellStyle name="Currency 5 2 13" xfId="7748" xr:uid="{00000000-0005-0000-0000-0000431E0000}"/>
    <cellStyle name="Currency 5 2 14" xfId="7749" xr:uid="{00000000-0005-0000-0000-0000441E0000}"/>
    <cellStyle name="Currency 5 2 15" xfId="7750" xr:uid="{00000000-0005-0000-0000-0000451E0000}"/>
    <cellStyle name="Currency 5 2 16" xfId="7751" xr:uid="{00000000-0005-0000-0000-0000461E0000}"/>
    <cellStyle name="Currency 5 2 17" xfId="7752" xr:uid="{00000000-0005-0000-0000-0000471E0000}"/>
    <cellStyle name="Currency 5 2 18" xfId="7753" xr:uid="{00000000-0005-0000-0000-0000481E0000}"/>
    <cellStyle name="Currency 5 2 19" xfId="7754" xr:uid="{00000000-0005-0000-0000-0000491E0000}"/>
    <cellStyle name="Currency 5 2 2" xfId="7755" xr:uid="{00000000-0005-0000-0000-00004A1E0000}"/>
    <cellStyle name="Currency 5 2 20" xfId="7756" xr:uid="{00000000-0005-0000-0000-00004B1E0000}"/>
    <cellStyle name="Currency 5 2 21" xfId="7757" xr:uid="{00000000-0005-0000-0000-00004C1E0000}"/>
    <cellStyle name="Currency 5 2 22" xfId="7758" xr:uid="{00000000-0005-0000-0000-00004D1E0000}"/>
    <cellStyle name="Currency 5 2 23" xfId="7759" xr:uid="{00000000-0005-0000-0000-00004E1E0000}"/>
    <cellStyle name="Currency 5 2 24" xfId="7760" xr:uid="{00000000-0005-0000-0000-00004F1E0000}"/>
    <cellStyle name="Currency 5 2 25" xfId="7761" xr:uid="{00000000-0005-0000-0000-0000501E0000}"/>
    <cellStyle name="Currency 5 2 26" xfId="7762" xr:uid="{00000000-0005-0000-0000-0000511E0000}"/>
    <cellStyle name="Currency 5 2 27" xfId="7763" xr:uid="{00000000-0005-0000-0000-0000521E0000}"/>
    <cellStyle name="Currency 5 2 28" xfId="7764" xr:uid="{00000000-0005-0000-0000-0000531E0000}"/>
    <cellStyle name="Currency 5 2 29" xfId="7765" xr:uid="{00000000-0005-0000-0000-0000541E0000}"/>
    <cellStyle name="Currency 5 2 3" xfId="7766" xr:uid="{00000000-0005-0000-0000-0000551E0000}"/>
    <cellStyle name="Currency 5 2 30" xfId="7767" xr:uid="{00000000-0005-0000-0000-0000561E0000}"/>
    <cellStyle name="Currency 5 2 31" xfId="7768" xr:uid="{00000000-0005-0000-0000-0000571E0000}"/>
    <cellStyle name="Currency 5 2 32" xfId="7769" xr:uid="{00000000-0005-0000-0000-0000581E0000}"/>
    <cellStyle name="Currency 5 2 33" xfId="7770" xr:uid="{00000000-0005-0000-0000-0000591E0000}"/>
    <cellStyle name="Currency 5 2 34" xfId="7771" xr:uid="{00000000-0005-0000-0000-00005A1E0000}"/>
    <cellStyle name="Currency 5 2 35" xfId="7772" xr:uid="{00000000-0005-0000-0000-00005B1E0000}"/>
    <cellStyle name="Currency 5 2 36" xfId="7773" xr:uid="{00000000-0005-0000-0000-00005C1E0000}"/>
    <cellStyle name="Currency 5 2 37" xfId="7774" xr:uid="{00000000-0005-0000-0000-00005D1E0000}"/>
    <cellStyle name="Currency 5 2 38" xfId="7775" xr:uid="{00000000-0005-0000-0000-00005E1E0000}"/>
    <cellStyle name="Currency 5 2 39" xfId="7776" xr:uid="{00000000-0005-0000-0000-00005F1E0000}"/>
    <cellStyle name="Currency 5 2 4" xfId="7777" xr:uid="{00000000-0005-0000-0000-0000601E0000}"/>
    <cellStyle name="Currency 5 2 40" xfId="7778" xr:uid="{00000000-0005-0000-0000-0000611E0000}"/>
    <cellStyle name="Currency 5 2 41" xfId="7779" xr:uid="{00000000-0005-0000-0000-0000621E0000}"/>
    <cellStyle name="Currency 5 2 42" xfId="7780" xr:uid="{00000000-0005-0000-0000-0000631E0000}"/>
    <cellStyle name="Currency 5 2 43" xfId="7781" xr:uid="{00000000-0005-0000-0000-0000641E0000}"/>
    <cellStyle name="Currency 5 2 44" xfId="7782" xr:uid="{00000000-0005-0000-0000-0000651E0000}"/>
    <cellStyle name="Currency 5 2 45" xfId="7783" xr:uid="{00000000-0005-0000-0000-0000661E0000}"/>
    <cellStyle name="Currency 5 2 46" xfId="7784" xr:uid="{00000000-0005-0000-0000-0000671E0000}"/>
    <cellStyle name="Currency 5 2 47" xfId="7785" xr:uid="{00000000-0005-0000-0000-0000681E0000}"/>
    <cellStyle name="Currency 5 2 48" xfId="7786" xr:uid="{00000000-0005-0000-0000-0000691E0000}"/>
    <cellStyle name="Currency 5 2 49" xfId="7787" xr:uid="{00000000-0005-0000-0000-00006A1E0000}"/>
    <cellStyle name="Currency 5 2 5" xfId="7788" xr:uid="{00000000-0005-0000-0000-00006B1E0000}"/>
    <cellStyle name="Currency 5 2 50" xfId="7789" xr:uid="{00000000-0005-0000-0000-00006C1E0000}"/>
    <cellStyle name="Currency 5 2 51" xfId="7790" xr:uid="{00000000-0005-0000-0000-00006D1E0000}"/>
    <cellStyle name="Currency 5 2 52" xfId="7791" xr:uid="{00000000-0005-0000-0000-00006E1E0000}"/>
    <cellStyle name="Currency 5 2 53" xfId="7792" xr:uid="{00000000-0005-0000-0000-00006F1E0000}"/>
    <cellStyle name="Currency 5 2 54" xfId="7793" xr:uid="{00000000-0005-0000-0000-0000701E0000}"/>
    <cellStyle name="Currency 5 2 55" xfId="7794" xr:uid="{00000000-0005-0000-0000-0000711E0000}"/>
    <cellStyle name="Currency 5 2 56" xfId="7795" xr:uid="{00000000-0005-0000-0000-0000721E0000}"/>
    <cellStyle name="Currency 5 2 57" xfId="7796" xr:uid="{00000000-0005-0000-0000-0000731E0000}"/>
    <cellStyle name="Currency 5 2 58" xfId="7797" xr:uid="{00000000-0005-0000-0000-0000741E0000}"/>
    <cellStyle name="Currency 5 2 59" xfId="7798" xr:uid="{00000000-0005-0000-0000-0000751E0000}"/>
    <cellStyle name="Currency 5 2 6" xfId="7799" xr:uid="{00000000-0005-0000-0000-0000761E0000}"/>
    <cellStyle name="Currency 5 2 60" xfId="7800" xr:uid="{00000000-0005-0000-0000-0000771E0000}"/>
    <cellStyle name="Currency 5 2 61" xfId="7801" xr:uid="{00000000-0005-0000-0000-0000781E0000}"/>
    <cellStyle name="Currency 5 2 62" xfId="7802" xr:uid="{00000000-0005-0000-0000-0000791E0000}"/>
    <cellStyle name="Currency 5 2 63" xfId="7803" xr:uid="{00000000-0005-0000-0000-00007A1E0000}"/>
    <cellStyle name="Currency 5 2 64" xfId="7804" xr:uid="{00000000-0005-0000-0000-00007B1E0000}"/>
    <cellStyle name="Currency 5 2 65" xfId="7805" xr:uid="{00000000-0005-0000-0000-00007C1E0000}"/>
    <cellStyle name="Currency 5 2 7" xfId="7806" xr:uid="{00000000-0005-0000-0000-00007D1E0000}"/>
    <cellStyle name="Currency 5 2 8" xfId="7807" xr:uid="{00000000-0005-0000-0000-00007E1E0000}"/>
    <cellStyle name="Currency 5 2 9" xfId="7808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1" xfId="7811" xr:uid="{00000000-0005-0000-0000-0000821E0000}"/>
    <cellStyle name="Currency 5 20 12" xfId="7812" xr:uid="{00000000-0005-0000-0000-0000831E0000}"/>
    <cellStyle name="Currency 5 20 2" xfId="7813" xr:uid="{00000000-0005-0000-0000-0000841E0000}"/>
    <cellStyle name="Currency 5 20 3" xfId="7814" xr:uid="{00000000-0005-0000-0000-0000851E0000}"/>
    <cellStyle name="Currency 5 20 4" xfId="7815" xr:uid="{00000000-0005-0000-0000-0000861E0000}"/>
    <cellStyle name="Currency 5 20 5" xfId="7816" xr:uid="{00000000-0005-0000-0000-0000871E0000}"/>
    <cellStyle name="Currency 5 20 6" xfId="7817" xr:uid="{00000000-0005-0000-0000-0000881E0000}"/>
    <cellStyle name="Currency 5 20 7" xfId="7818" xr:uid="{00000000-0005-0000-0000-0000891E0000}"/>
    <cellStyle name="Currency 5 20 8" xfId="7819" xr:uid="{00000000-0005-0000-0000-00008A1E0000}"/>
    <cellStyle name="Currency 5 20 9" xfId="7820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1" xfId="7823" xr:uid="{00000000-0005-0000-0000-00008E1E0000}"/>
    <cellStyle name="Currency 5 21 12" xfId="7824" xr:uid="{00000000-0005-0000-0000-00008F1E0000}"/>
    <cellStyle name="Currency 5 21 2" xfId="7825" xr:uid="{00000000-0005-0000-0000-0000901E0000}"/>
    <cellStyle name="Currency 5 21 3" xfId="7826" xr:uid="{00000000-0005-0000-0000-0000911E0000}"/>
    <cellStyle name="Currency 5 21 4" xfId="7827" xr:uid="{00000000-0005-0000-0000-0000921E0000}"/>
    <cellStyle name="Currency 5 21 5" xfId="7828" xr:uid="{00000000-0005-0000-0000-0000931E0000}"/>
    <cellStyle name="Currency 5 21 6" xfId="7829" xr:uid="{00000000-0005-0000-0000-0000941E0000}"/>
    <cellStyle name="Currency 5 21 7" xfId="7830" xr:uid="{00000000-0005-0000-0000-0000951E0000}"/>
    <cellStyle name="Currency 5 21 8" xfId="7831" xr:uid="{00000000-0005-0000-0000-0000961E0000}"/>
    <cellStyle name="Currency 5 21 9" xfId="7832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1" xfId="7835" xr:uid="{00000000-0005-0000-0000-00009A1E0000}"/>
    <cellStyle name="Currency 5 22 12" xfId="7836" xr:uid="{00000000-0005-0000-0000-00009B1E0000}"/>
    <cellStyle name="Currency 5 22 2" xfId="7837" xr:uid="{00000000-0005-0000-0000-00009C1E0000}"/>
    <cellStyle name="Currency 5 22 3" xfId="7838" xr:uid="{00000000-0005-0000-0000-00009D1E0000}"/>
    <cellStyle name="Currency 5 22 4" xfId="7839" xr:uid="{00000000-0005-0000-0000-00009E1E0000}"/>
    <cellStyle name="Currency 5 22 5" xfId="7840" xr:uid="{00000000-0005-0000-0000-00009F1E0000}"/>
    <cellStyle name="Currency 5 22 6" xfId="7841" xr:uid="{00000000-0005-0000-0000-0000A01E0000}"/>
    <cellStyle name="Currency 5 22 7" xfId="7842" xr:uid="{00000000-0005-0000-0000-0000A11E0000}"/>
    <cellStyle name="Currency 5 22 8" xfId="7843" xr:uid="{00000000-0005-0000-0000-0000A21E0000}"/>
    <cellStyle name="Currency 5 22 9" xfId="7844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1" xfId="7847" xr:uid="{00000000-0005-0000-0000-0000A61E0000}"/>
    <cellStyle name="Currency 5 23 12" xfId="7848" xr:uid="{00000000-0005-0000-0000-0000A71E0000}"/>
    <cellStyle name="Currency 5 23 2" xfId="7849" xr:uid="{00000000-0005-0000-0000-0000A81E0000}"/>
    <cellStyle name="Currency 5 23 3" xfId="7850" xr:uid="{00000000-0005-0000-0000-0000A91E0000}"/>
    <cellStyle name="Currency 5 23 4" xfId="7851" xr:uid="{00000000-0005-0000-0000-0000AA1E0000}"/>
    <cellStyle name="Currency 5 23 5" xfId="7852" xr:uid="{00000000-0005-0000-0000-0000AB1E0000}"/>
    <cellStyle name="Currency 5 23 6" xfId="7853" xr:uid="{00000000-0005-0000-0000-0000AC1E0000}"/>
    <cellStyle name="Currency 5 23 7" xfId="7854" xr:uid="{00000000-0005-0000-0000-0000AD1E0000}"/>
    <cellStyle name="Currency 5 23 8" xfId="7855" xr:uid="{00000000-0005-0000-0000-0000AE1E0000}"/>
    <cellStyle name="Currency 5 23 9" xfId="7856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1" xfId="7859" xr:uid="{00000000-0005-0000-0000-0000B21E0000}"/>
    <cellStyle name="Currency 5 24 12" xfId="7860" xr:uid="{00000000-0005-0000-0000-0000B31E0000}"/>
    <cellStyle name="Currency 5 24 2" xfId="7861" xr:uid="{00000000-0005-0000-0000-0000B41E0000}"/>
    <cellStyle name="Currency 5 24 3" xfId="7862" xr:uid="{00000000-0005-0000-0000-0000B51E0000}"/>
    <cellStyle name="Currency 5 24 4" xfId="7863" xr:uid="{00000000-0005-0000-0000-0000B61E0000}"/>
    <cellStyle name="Currency 5 24 5" xfId="7864" xr:uid="{00000000-0005-0000-0000-0000B71E0000}"/>
    <cellStyle name="Currency 5 24 6" xfId="7865" xr:uid="{00000000-0005-0000-0000-0000B81E0000}"/>
    <cellStyle name="Currency 5 24 7" xfId="7866" xr:uid="{00000000-0005-0000-0000-0000B91E0000}"/>
    <cellStyle name="Currency 5 24 8" xfId="7867" xr:uid="{00000000-0005-0000-0000-0000BA1E0000}"/>
    <cellStyle name="Currency 5 24 9" xfId="7868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1" xfId="7871" xr:uid="{00000000-0005-0000-0000-0000BE1E0000}"/>
    <cellStyle name="Currency 5 25 12" xfId="7872" xr:uid="{00000000-0005-0000-0000-0000BF1E0000}"/>
    <cellStyle name="Currency 5 25 2" xfId="7873" xr:uid="{00000000-0005-0000-0000-0000C01E0000}"/>
    <cellStyle name="Currency 5 25 3" xfId="7874" xr:uid="{00000000-0005-0000-0000-0000C11E0000}"/>
    <cellStyle name="Currency 5 25 4" xfId="7875" xr:uid="{00000000-0005-0000-0000-0000C21E0000}"/>
    <cellStyle name="Currency 5 25 5" xfId="7876" xr:uid="{00000000-0005-0000-0000-0000C31E0000}"/>
    <cellStyle name="Currency 5 25 6" xfId="7877" xr:uid="{00000000-0005-0000-0000-0000C41E0000}"/>
    <cellStyle name="Currency 5 25 7" xfId="7878" xr:uid="{00000000-0005-0000-0000-0000C51E0000}"/>
    <cellStyle name="Currency 5 25 8" xfId="7879" xr:uid="{00000000-0005-0000-0000-0000C61E0000}"/>
    <cellStyle name="Currency 5 25 9" xfId="7880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1" xfId="7883" xr:uid="{00000000-0005-0000-0000-0000CA1E0000}"/>
    <cellStyle name="Currency 5 26 12" xfId="7884" xr:uid="{00000000-0005-0000-0000-0000CB1E0000}"/>
    <cellStyle name="Currency 5 26 2" xfId="7885" xr:uid="{00000000-0005-0000-0000-0000CC1E0000}"/>
    <cellStyle name="Currency 5 26 3" xfId="7886" xr:uid="{00000000-0005-0000-0000-0000CD1E0000}"/>
    <cellStyle name="Currency 5 26 4" xfId="7887" xr:uid="{00000000-0005-0000-0000-0000CE1E0000}"/>
    <cellStyle name="Currency 5 26 5" xfId="7888" xr:uid="{00000000-0005-0000-0000-0000CF1E0000}"/>
    <cellStyle name="Currency 5 26 6" xfId="7889" xr:uid="{00000000-0005-0000-0000-0000D01E0000}"/>
    <cellStyle name="Currency 5 26 7" xfId="7890" xr:uid="{00000000-0005-0000-0000-0000D11E0000}"/>
    <cellStyle name="Currency 5 26 8" xfId="7891" xr:uid="{00000000-0005-0000-0000-0000D21E0000}"/>
    <cellStyle name="Currency 5 26 9" xfId="7892" xr:uid="{00000000-0005-0000-0000-0000D31E0000}"/>
    <cellStyle name="Currency 5 27" xfId="7893" xr:uid="{00000000-0005-0000-0000-0000D41E0000}"/>
    <cellStyle name="Currency 5 28" xfId="7894" xr:uid="{00000000-0005-0000-0000-0000D51E0000}"/>
    <cellStyle name="Currency 5 29" xfId="7895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1" xfId="7898" xr:uid="{00000000-0005-0000-0000-0000D91E0000}"/>
    <cellStyle name="Currency 5 3 12" xfId="7899" xr:uid="{00000000-0005-0000-0000-0000DA1E0000}"/>
    <cellStyle name="Currency 5 3 13" xfId="7900" xr:uid="{00000000-0005-0000-0000-0000DB1E0000}"/>
    <cellStyle name="Currency 5 3 14" xfId="7901" xr:uid="{00000000-0005-0000-0000-0000DC1E0000}"/>
    <cellStyle name="Currency 5 3 15" xfId="7902" xr:uid="{00000000-0005-0000-0000-0000DD1E0000}"/>
    <cellStyle name="Currency 5 3 16" xfId="7903" xr:uid="{00000000-0005-0000-0000-0000DE1E0000}"/>
    <cellStyle name="Currency 5 3 17" xfId="7904" xr:uid="{00000000-0005-0000-0000-0000DF1E0000}"/>
    <cellStyle name="Currency 5 3 18" xfId="7905" xr:uid="{00000000-0005-0000-0000-0000E01E0000}"/>
    <cellStyle name="Currency 5 3 19" xfId="7906" xr:uid="{00000000-0005-0000-0000-0000E11E0000}"/>
    <cellStyle name="Currency 5 3 2" xfId="7907" xr:uid="{00000000-0005-0000-0000-0000E21E0000}"/>
    <cellStyle name="Currency 5 3 20" xfId="7908" xr:uid="{00000000-0005-0000-0000-0000E31E0000}"/>
    <cellStyle name="Currency 5 3 21" xfId="7909" xr:uid="{00000000-0005-0000-0000-0000E41E0000}"/>
    <cellStyle name="Currency 5 3 22" xfId="7910" xr:uid="{00000000-0005-0000-0000-0000E51E0000}"/>
    <cellStyle name="Currency 5 3 23" xfId="7911" xr:uid="{00000000-0005-0000-0000-0000E61E0000}"/>
    <cellStyle name="Currency 5 3 24" xfId="7912" xr:uid="{00000000-0005-0000-0000-0000E71E0000}"/>
    <cellStyle name="Currency 5 3 25" xfId="7913" xr:uid="{00000000-0005-0000-0000-0000E81E0000}"/>
    <cellStyle name="Currency 5 3 26" xfId="7914" xr:uid="{00000000-0005-0000-0000-0000E91E0000}"/>
    <cellStyle name="Currency 5 3 27" xfId="7915" xr:uid="{00000000-0005-0000-0000-0000EA1E0000}"/>
    <cellStyle name="Currency 5 3 28" xfId="7916" xr:uid="{00000000-0005-0000-0000-0000EB1E0000}"/>
    <cellStyle name="Currency 5 3 29" xfId="7917" xr:uid="{00000000-0005-0000-0000-0000EC1E0000}"/>
    <cellStyle name="Currency 5 3 3" xfId="7918" xr:uid="{00000000-0005-0000-0000-0000ED1E0000}"/>
    <cellStyle name="Currency 5 3 30" xfId="7919" xr:uid="{00000000-0005-0000-0000-0000EE1E0000}"/>
    <cellStyle name="Currency 5 3 31" xfId="7920" xr:uid="{00000000-0005-0000-0000-0000EF1E0000}"/>
    <cellStyle name="Currency 5 3 32" xfId="7921" xr:uid="{00000000-0005-0000-0000-0000F01E0000}"/>
    <cellStyle name="Currency 5 3 33" xfId="7922" xr:uid="{00000000-0005-0000-0000-0000F11E0000}"/>
    <cellStyle name="Currency 5 3 34" xfId="7923" xr:uid="{00000000-0005-0000-0000-0000F21E0000}"/>
    <cellStyle name="Currency 5 3 35" xfId="7924" xr:uid="{00000000-0005-0000-0000-0000F31E0000}"/>
    <cellStyle name="Currency 5 3 36" xfId="7925" xr:uid="{00000000-0005-0000-0000-0000F41E0000}"/>
    <cellStyle name="Currency 5 3 37" xfId="7926" xr:uid="{00000000-0005-0000-0000-0000F51E0000}"/>
    <cellStyle name="Currency 5 3 4" xfId="7927" xr:uid="{00000000-0005-0000-0000-0000F61E0000}"/>
    <cellStyle name="Currency 5 3 5" xfId="7928" xr:uid="{00000000-0005-0000-0000-0000F71E0000}"/>
    <cellStyle name="Currency 5 3 6" xfId="7929" xr:uid="{00000000-0005-0000-0000-0000F81E0000}"/>
    <cellStyle name="Currency 5 3 7" xfId="7930" xr:uid="{00000000-0005-0000-0000-0000F91E0000}"/>
    <cellStyle name="Currency 5 3 8" xfId="7931" xr:uid="{00000000-0005-0000-0000-0000FA1E0000}"/>
    <cellStyle name="Currency 5 3 9" xfId="7932" xr:uid="{00000000-0005-0000-0000-0000FB1E0000}"/>
    <cellStyle name="Currency 5 30" xfId="7933" xr:uid="{00000000-0005-0000-0000-0000FC1E0000}"/>
    <cellStyle name="Currency 5 31" xfId="7934" xr:uid="{00000000-0005-0000-0000-0000FD1E0000}"/>
    <cellStyle name="Currency 5 32" xfId="7935" xr:uid="{00000000-0005-0000-0000-0000FE1E0000}"/>
    <cellStyle name="Currency 5 33" xfId="7936" xr:uid="{00000000-0005-0000-0000-0000FF1E0000}"/>
    <cellStyle name="Currency 5 34" xfId="7937" xr:uid="{00000000-0005-0000-0000-0000001F0000}"/>
    <cellStyle name="Currency 5 35" xfId="7938" xr:uid="{00000000-0005-0000-0000-0000011F0000}"/>
    <cellStyle name="Currency 5 36" xfId="7939" xr:uid="{00000000-0005-0000-0000-0000021F0000}"/>
    <cellStyle name="Currency 5 37" xfId="7940" xr:uid="{00000000-0005-0000-0000-0000031F0000}"/>
    <cellStyle name="Currency 5 38" xfId="7941" xr:uid="{00000000-0005-0000-0000-0000041F0000}"/>
    <cellStyle name="Currency 5 39" xfId="7942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1" xfId="7945" xr:uid="{00000000-0005-0000-0000-0000081F0000}"/>
    <cellStyle name="Currency 5 4 12" xfId="7946" xr:uid="{00000000-0005-0000-0000-0000091F0000}"/>
    <cellStyle name="Currency 5 4 2" xfId="7947" xr:uid="{00000000-0005-0000-0000-00000A1F0000}"/>
    <cellStyle name="Currency 5 4 3" xfId="7948" xr:uid="{00000000-0005-0000-0000-00000B1F0000}"/>
    <cellStyle name="Currency 5 4 4" xfId="7949" xr:uid="{00000000-0005-0000-0000-00000C1F0000}"/>
    <cellStyle name="Currency 5 4 5" xfId="7950" xr:uid="{00000000-0005-0000-0000-00000D1F0000}"/>
    <cellStyle name="Currency 5 4 6" xfId="7951" xr:uid="{00000000-0005-0000-0000-00000E1F0000}"/>
    <cellStyle name="Currency 5 4 7" xfId="7952" xr:uid="{00000000-0005-0000-0000-00000F1F0000}"/>
    <cellStyle name="Currency 5 4 8" xfId="7953" xr:uid="{00000000-0005-0000-0000-0000101F0000}"/>
    <cellStyle name="Currency 5 4 9" xfId="7954" xr:uid="{00000000-0005-0000-0000-0000111F0000}"/>
    <cellStyle name="Currency 5 40" xfId="7955" xr:uid="{00000000-0005-0000-0000-0000121F0000}"/>
    <cellStyle name="Currency 5 41" xfId="7956" xr:uid="{00000000-0005-0000-0000-0000131F0000}"/>
    <cellStyle name="Currency 5 42" xfId="7957" xr:uid="{00000000-0005-0000-0000-0000141F0000}"/>
    <cellStyle name="Currency 5 43" xfId="7958" xr:uid="{00000000-0005-0000-0000-0000151F0000}"/>
    <cellStyle name="Currency 5 44" xfId="7959" xr:uid="{00000000-0005-0000-0000-0000161F0000}"/>
    <cellStyle name="Currency 5 45" xfId="7960" xr:uid="{00000000-0005-0000-0000-0000171F0000}"/>
    <cellStyle name="Currency 5 46" xfId="7961" xr:uid="{00000000-0005-0000-0000-0000181F0000}"/>
    <cellStyle name="Currency 5 47" xfId="7962" xr:uid="{00000000-0005-0000-0000-0000191F0000}"/>
    <cellStyle name="Currency 5 48" xfId="7963" xr:uid="{00000000-0005-0000-0000-00001A1F0000}"/>
    <cellStyle name="Currency 5 49" xfId="7964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1" xfId="7967" xr:uid="{00000000-0005-0000-0000-00001E1F0000}"/>
    <cellStyle name="Currency 5 5 12" xfId="7968" xr:uid="{00000000-0005-0000-0000-00001F1F0000}"/>
    <cellStyle name="Currency 5 5 2" xfId="7969" xr:uid="{00000000-0005-0000-0000-0000201F0000}"/>
    <cellStyle name="Currency 5 5 3" xfId="7970" xr:uid="{00000000-0005-0000-0000-0000211F0000}"/>
    <cellStyle name="Currency 5 5 4" xfId="7971" xr:uid="{00000000-0005-0000-0000-0000221F0000}"/>
    <cellStyle name="Currency 5 5 5" xfId="7972" xr:uid="{00000000-0005-0000-0000-0000231F0000}"/>
    <cellStyle name="Currency 5 5 6" xfId="7973" xr:uid="{00000000-0005-0000-0000-0000241F0000}"/>
    <cellStyle name="Currency 5 5 7" xfId="7974" xr:uid="{00000000-0005-0000-0000-0000251F0000}"/>
    <cellStyle name="Currency 5 5 8" xfId="7975" xr:uid="{00000000-0005-0000-0000-0000261F0000}"/>
    <cellStyle name="Currency 5 5 9" xfId="7976" xr:uid="{00000000-0005-0000-0000-0000271F0000}"/>
    <cellStyle name="Currency 5 50" xfId="7977" xr:uid="{00000000-0005-0000-0000-0000281F0000}"/>
    <cellStyle name="Currency 5 51" xfId="7978" xr:uid="{00000000-0005-0000-0000-0000291F0000}"/>
    <cellStyle name="Currency 5 52" xfId="7979" xr:uid="{00000000-0005-0000-0000-00002A1F0000}"/>
    <cellStyle name="Currency 5 53" xfId="7980" xr:uid="{00000000-0005-0000-0000-00002B1F0000}"/>
    <cellStyle name="Currency 5 54" xfId="7981" xr:uid="{00000000-0005-0000-0000-00002C1F0000}"/>
    <cellStyle name="Currency 5 55" xfId="7982" xr:uid="{00000000-0005-0000-0000-00002D1F0000}"/>
    <cellStyle name="Currency 5 56" xfId="7983" xr:uid="{00000000-0005-0000-0000-00002E1F0000}"/>
    <cellStyle name="Currency 5 57" xfId="7984" xr:uid="{00000000-0005-0000-0000-00002F1F0000}"/>
    <cellStyle name="Currency 5 58" xfId="7985" xr:uid="{00000000-0005-0000-0000-0000301F0000}"/>
    <cellStyle name="Currency 5 59" xfId="7986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1" xfId="7989" xr:uid="{00000000-0005-0000-0000-0000341F0000}"/>
    <cellStyle name="Currency 5 6 12" xfId="7990" xr:uid="{00000000-0005-0000-0000-0000351F0000}"/>
    <cellStyle name="Currency 5 6 2" xfId="7991" xr:uid="{00000000-0005-0000-0000-0000361F0000}"/>
    <cellStyle name="Currency 5 6 3" xfId="7992" xr:uid="{00000000-0005-0000-0000-0000371F0000}"/>
    <cellStyle name="Currency 5 6 4" xfId="7993" xr:uid="{00000000-0005-0000-0000-0000381F0000}"/>
    <cellStyle name="Currency 5 6 5" xfId="7994" xr:uid="{00000000-0005-0000-0000-0000391F0000}"/>
    <cellStyle name="Currency 5 6 6" xfId="7995" xr:uid="{00000000-0005-0000-0000-00003A1F0000}"/>
    <cellStyle name="Currency 5 6 7" xfId="7996" xr:uid="{00000000-0005-0000-0000-00003B1F0000}"/>
    <cellStyle name="Currency 5 6 8" xfId="7997" xr:uid="{00000000-0005-0000-0000-00003C1F0000}"/>
    <cellStyle name="Currency 5 6 9" xfId="7998" xr:uid="{00000000-0005-0000-0000-00003D1F0000}"/>
    <cellStyle name="Currency 5 60" xfId="7999" xr:uid="{00000000-0005-0000-0000-00003E1F0000}"/>
    <cellStyle name="Currency 5 61" xfId="8000" xr:uid="{00000000-0005-0000-0000-00003F1F0000}"/>
    <cellStyle name="Currency 5 62" xfId="8001" xr:uid="{00000000-0005-0000-0000-0000401F0000}"/>
    <cellStyle name="Currency 5 63" xfId="8002" xr:uid="{00000000-0005-0000-0000-0000411F0000}"/>
    <cellStyle name="Currency 5 64" xfId="8003" xr:uid="{00000000-0005-0000-0000-0000421F0000}"/>
    <cellStyle name="Currency 5 65" xfId="8004" xr:uid="{00000000-0005-0000-0000-0000431F0000}"/>
    <cellStyle name="Currency 5 66" xfId="8005" xr:uid="{00000000-0005-0000-0000-0000441F0000}"/>
    <cellStyle name="Currency 5 67" xfId="8006" xr:uid="{00000000-0005-0000-0000-0000451F0000}"/>
    <cellStyle name="Currency 5 68" xfId="8007" xr:uid="{00000000-0005-0000-0000-0000461F0000}"/>
    <cellStyle name="Currency 5 69" xfId="8008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1" xfId="8011" xr:uid="{00000000-0005-0000-0000-00004A1F0000}"/>
    <cellStyle name="Currency 5 7 12" xfId="8012" xr:uid="{00000000-0005-0000-0000-00004B1F0000}"/>
    <cellStyle name="Currency 5 7 2" xfId="8013" xr:uid="{00000000-0005-0000-0000-00004C1F0000}"/>
    <cellStyle name="Currency 5 7 3" xfId="8014" xr:uid="{00000000-0005-0000-0000-00004D1F0000}"/>
    <cellStyle name="Currency 5 7 4" xfId="8015" xr:uid="{00000000-0005-0000-0000-00004E1F0000}"/>
    <cellStyle name="Currency 5 7 5" xfId="8016" xr:uid="{00000000-0005-0000-0000-00004F1F0000}"/>
    <cellStyle name="Currency 5 7 6" xfId="8017" xr:uid="{00000000-0005-0000-0000-0000501F0000}"/>
    <cellStyle name="Currency 5 7 7" xfId="8018" xr:uid="{00000000-0005-0000-0000-0000511F0000}"/>
    <cellStyle name="Currency 5 7 8" xfId="8019" xr:uid="{00000000-0005-0000-0000-0000521F0000}"/>
    <cellStyle name="Currency 5 7 9" xfId="8020" xr:uid="{00000000-0005-0000-0000-0000531F0000}"/>
    <cellStyle name="Currency 5 70" xfId="8021" xr:uid="{00000000-0005-0000-0000-0000541F0000}"/>
    <cellStyle name="Currency 5 71" xfId="8022" xr:uid="{00000000-0005-0000-0000-0000551F0000}"/>
    <cellStyle name="Currency 5 72" xfId="8023" xr:uid="{00000000-0005-0000-0000-0000561F0000}"/>
    <cellStyle name="Currency 5 73" xfId="8024" xr:uid="{00000000-0005-0000-0000-0000571F0000}"/>
    <cellStyle name="Currency 5 74" xfId="8025" xr:uid="{00000000-0005-0000-0000-0000581F0000}"/>
    <cellStyle name="Currency 5 75" xfId="8026" xr:uid="{00000000-0005-0000-0000-0000591F0000}"/>
    <cellStyle name="Currency 5 76" xfId="8027" xr:uid="{00000000-0005-0000-0000-00005A1F0000}"/>
    <cellStyle name="Currency 5 77" xfId="8028" xr:uid="{00000000-0005-0000-0000-00005B1F0000}"/>
    <cellStyle name="Currency 5 78" xfId="8029" xr:uid="{00000000-0005-0000-0000-00005C1F0000}"/>
    <cellStyle name="Currency 5 79" xfId="8030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1" xfId="8033" xr:uid="{00000000-0005-0000-0000-0000601F0000}"/>
    <cellStyle name="Currency 5 8 12" xfId="8034" xr:uid="{00000000-0005-0000-0000-0000611F0000}"/>
    <cellStyle name="Currency 5 8 2" xfId="8035" xr:uid="{00000000-0005-0000-0000-0000621F0000}"/>
    <cellStyle name="Currency 5 8 3" xfId="8036" xr:uid="{00000000-0005-0000-0000-0000631F0000}"/>
    <cellStyle name="Currency 5 8 4" xfId="8037" xr:uid="{00000000-0005-0000-0000-0000641F0000}"/>
    <cellStyle name="Currency 5 8 5" xfId="8038" xr:uid="{00000000-0005-0000-0000-0000651F0000}"/>
    <cellStyle name="Currency 5 8 6" xfId="8039" xr:uid="{00000000-0005-0000-0000-0000661F0000}"/>
    <cellStyle name="Currency 5 8 7" xfId="8040" xr:uid="{00000000-0005-0000-0000-0000671F0000}"/>
    <cellStyle name="Currency 5 8 8" xfId="8041" xr:uid="{00000000-0005-0000-0000-0000681F0000}"/>
    <cellStyle name="Currency 5 8 9" xfId="8042" xr:uid="{00000000-0005-0000-0000-0000691F0000}"/>
    <cellStyle name="Currency 5 80" xfId="8043" xr:uid="{00000000-0005-0000-0000-00006A1F0000}"/>
    <cellStyle name="Currency 5 81" xfId="8044" xr:uid="{00000000-0005-0000-0000-00006B1F0000}"/>
    <cellStyle name="Currency 5 82" xfId="8045" xr:uid="{00000000-0005-0000-0000-00006C1F0000}"/>
    <cellStyle name="Currency 5 83" xfId="8046" xr:uid="{00000000-0005-0000-0000-00006D1F0000}"/>
    <cellStyle name="Currency 5 84" xfId="8047" xr:uid="{00000000-0005-0000-0000-00006E1F0000}"/>
    <cellStyle name="Currency 5 85" xfId="8048" xr:uid="{00000000-0005-0000-0000-00006F1F0000}"/>
    <cellStyle name="Currency 5 86" xfId="8049" xr:uid="{00000000-0005-0000-0000-0000701F0000}"/>
    <cellStyle name="Currency 5 87" xfId="8050" xr:uid="{00000000-0005-0000-0000-0000711F0000}"/>
    <cellStyle name="Currency 5 88" xfId="8051" xr:uid="{00000000-0005-0000-0000-0000721F0000}"/>
    <cellStyle name="Currency 5 89" xfId="8052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1" xfId="8055" xr:uid="{00000000-0005-0000-0000-0000761F0000}"/>
    <cellStyle name="Currency 5 9 12" xfId="8056" xr:uid="{00000000-0005-0000-0000-0000771F0000}"/>
    <cellStyle name="Currency 5 9 2" xfId="8057" xr:uid="{00000000-0005-0000-0000-0000781F0000}"/>
    <cellStyle name="Currency 5 9 3" xfId="8058" xr:uid="{00000000-0005-0000-0000-0000791F0000}"/>
    <cellStyle name="Currency 5 9 4" xfId="8059" xr:uid="{00000000-0005-0000-0000-00007A1F0000}"/>
    <cellStyle name="Currency 5 9 5" xfId="8060" xr:uid="{00000000-0005-0000-0000-00007B1F0000}"/>
    <cellStyle name="Currency 5 9 6" xfId="8061" xr:uid="{00000000-0005-0000-0000-00007C1F0000}"/>
    <cellStyle name="Currency 5 9 7" xfId="8062" xr:uid="{00000000-0005-0000-0000-00007D1F0000}"/>
    <cellStyle name="Currency 5 9 8" xfId="8063" xr:uid="{00000000-0005-0000-0000-00007E1F0000}"/>
    <cellStyle name="Currency 5 9 9" xfId="8064" xr:uid="{00000000-0005-0000-0000-00007F1F0000}"/>
    <cellStyle name="Currency 5 90" xfId="8065" xr:uid="{00000000-0005-0000-0000-0000801F0000}"/>
    <cellStyle name="Currency 5 91" xfId="8066" xr:uid="{00000000-0005-0000-0000-0000811F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1" xfId="8070" xr:uid="{00000000-0005-0000-0000-0000851F0000}"/>
    <cellStyle name="Currency 6 10 12" xfId="8071" xr:uid="{00000000-0005-0000-0000-0000861F0000}"/>
    <cellStyle name="Currency 6 10 2" xfId="8072" xr:uid="{00000000-0005-0000-0000-0000871F0000}"/>
    <cellStyle name="Currency 6 10 3" xfId="8073" xr:uid="{00000000-0005-0000-0000-0000881F0000}"/>
    <cellStyle name="Currency 6 10 4" xfId="8074" xr:uid="{00000000-0005-0000-0000-0000891F0000}"/>
    <cellStyle name="Currency 6 10 5" xfId="8075" xr:uid="{00000000-0005-0000-0000-00008A1F0000}"/>
    <cellStyle name="Currency 6 10 6" xfId="8076" xr:uid="{00000000-0005-0000-0000-00008B1F0000}"/>
    <cellStyle name="Currency 6 10 7" xfId="8077" xr:uid="{00000000-0005-0000-0000-00008C1F0000}"/>
    <cellStyle name="Currency 6 10 8" xfId="8078" xr:uid="{00000000-0005-0000-0000-00008D1F0000}"/>
    <cellStyle name="Currency 6 10 9" xfId="8079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1" xfId="8082" xr:uid="{00000000-0005-0000-0000-0000911F0000}"/>
    <cellStyle name="Currency 6 11 12" xfId="8083" xr:uid="{00000000-0005-0000-0000-0000921F0000}"/>
    <cellStyle name="Currency 6 11 2" xfId="8084" xr:uid="{00000000-0005-0000-0000-0000931F0000}"/>
    <cellStyle name="Currency 6 11 3" xfId="8085" xr:uid="{00000000-0005-0000-0000-0000941F0000}"/>
    <cellStyle name="Currency 6 11 4" xfId="8086" xr:uid="{00000000-0005-0000-0000-0000951F0000}"/>
    <cellStyle name="Currency 6 11 5" xfId="8087" xr:uid="{00000000-0005-0000-0000-0000961F0000}"/>
    <cellStyle name="Currency 6 11 6" xfId="8088" xr:uid="{00000000-0005-0000-0000-0000971F0000}"/>
    <cellStyle name="Currency 6 11 7" xfId="8089" xr:uid="{00000000-0005-0000-0000-0000981F0000}"/>
    <cellStyle name="Currency 6 11 8" xfId="8090" xr:uid="{00000000-0005-0000-0000-0000991F0000}"/>
    <cellStyle name="Currency 6 11 9" xfId="8091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1" xfId="8094" xr:uid="{00000000-0005-0000-0000-00009D1F0000}"/>
    <cellStyle name="Currency 6 12 12" xfId="8095" xr:uid="{00000000-0005-0000-0000-00009E1F0000}"/>
    <cellStyle name="Currency 6 12 2" xfId="8096" xr:uid="{00000000-0005-0000-0000-00009F1F0000}"/>
    <cellStyle name="Currency 6 12 3" xfId="8097" xr:uid="{00000000-0005-0000-0000-0000A01F0000}"/>
    <cellStyle name="Currency 6 12 4" xfId="8098" xr:uid="{00000000-0005-0000-0000-0000A11F0000}"/>
    <cellStyle name="Currency 6 12 5" xfId="8099" xr:uid="{00000000-0005-0000-0000-0000A21F0000}"/>
    <cellStyle name="Currency 6 12 6" xfId="8100" xr:uid="{00000000-0005-0000-0000-0000A31F0000}"/>
    <cellStyle name="Currency 6 12 7" xfId="8101" xr:uid="{00000000-0005-0000-0000-0000A41F0000}"/>
    <cellStyle name="Currency 6 12 8" xfId="8102" xr:uid="{00000000-0005-0000-0000-0000A51F0000}"/>
    <cellStyle name="Currency 6 12 9" xfId="8103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1" xfId="8106" xr:uid="{00000000-0005-0000-0000-0000A91F0000}"/>
    <cellStyle name="Currency 6 13 12" xfId="8107" xr:uid="{00000000-0005-0000-0000-0000AA1F0000}"/>
    <cellStyle name="Currency 6 13 2" xfId="8108" xr:uid="{00000000-0005-0000-0000-0000AB1F0000}"/>
    <cellStyle name="Currency 6 13 3" xfId="8109" xr:uid="{00000000-0005-0000-0000-0000AC1F0000}"/>
    <cellStyle name="Currency 6 13 4" xfId="8110" xr:uid="{00000000-0005-0000-0000-0000AD1F0000}"/>
    <cellStyle name="Currency 6 13 5" xfId="8111" xr:uid="{00000000-0005-0000-0000-0000AE1F0000}"/>
    <cellStyle name="Currency 6 13 6" xfId="8112" xr:uid="{00000000-0005-0000-0000-0000AF1F0000}"/>
    <cellStyle name="Currency 6 13 7" xfId="8113" xr:uid="{00000000-0005-0000-0000-0000B01F0000}"/>
    <cellStyle name="Currency 6 13 8" xfId="8114" xr:uid="{00000000-0005-0000-0000-0000B11F0000}"/>
    <cellStyle name="Currency 6 13 9" xfId="8115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1" xfId="8118" xr:uid="{00000000-0005-0000-0000-0000B51F0000}"/>
    <cellStyle name="Currency 6 14 12" xfId="8119" xr:uid="{00000000-0005-0000-0000-0000B61F0000}"/>
    <cellStyle name="Currency 6 14 2" xfId="8120" xr:uid="{00000000-0005-0000-0000-0000B71F0000}"/>
    <cellStyle name="Currency 6 14 3" xfId="8121" xr:uid="{00000000-0005-0000-0000-0000B81F0000}"/>
    <cellStyle name="Currency 6 14 4" xfId="8122" xr:uid="{00000000-0005-0000-0000-0000B91F0000}"/>
    <cellStyle name="Currency 6 14 5" xfId="8123" xr:uid="{00000000-0005-0000-0000-0000BA1F0000}"/>
    <cellStyle name="Currency 6 14 6" xfId="8124" xr:uid="{00000000-0005-0000-0000-0000BB1F0000}"/>
    <cellStyle name="Currency 6 14 7" xfId="8125" xr:uid="{00000000-0005-0000-0000-0000BC1F0000}"/>
    <cellStyle name="Currency 6 14 8" xfId="8126" xr:uid="{00000000-0005-0000-0000-0000BD1F0000}"/>
    <cellStyle name="Currency 6 14 9" xfId="8127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1" xfId="8130" xr:uid="{00000000-0005-0000-0000-0000C11F0000}"/>
    <cellStyle name="Currency 6 15 12" xfId="8131" xr:uid="{00000000-0005-0000-0000-0000C21F0000}"/>
    <cellStyle name="Currency 6 15 2" xfId="8132" xr:uid="{00000000-0005-0000-0000-0000C31F0000}"/>
    <cellStyle name="Currency 6 15 3" xfId="8133" xr:uid="{00000000-0005-0000-0000-0000C41F0000}"/>
    <cellStyle name="Currency 6 15 4" xfId="8134" xr:uid="{00000000-0005-0000-0000-0000C51F0000}"/>
    <cellStyle name="Currency 6 15 5" xfId="8135" xr:uid="{00000000-0005-0000-0000-0000C61F0000}"/>
    <cellStyle name="Currency 6 15 6" xfId="8136" xr:uid="{00000000-0005-0000-0000-0000C71F0000}"/>
    <cellStyle name="Currency 6 15 7" xfId="8137" xr:uid="{00000000-0005-0000-0000-0000C81F0000}"/>
    <cellStyle name="Currency 6 15 8" xfId="8138" xr:uid="{00000000-0005-0000-0000-0000C91F0000}"/>
    <cellStyle name="Currency 6 15 9" xfId="8139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1" xfId="8142" xr:uid="{00000000-0005-0000-0000-0000CD1F0000}"/>
    <cellStyle name="Currency 6 16 12" xfId="8143" xr:uid="{00000000-0005-0000-0000-0000CE1F0000}"/>
    <cellStyle name="Currency 6 16 2" xfId="8144" xr:uid="{00000000-0005-0000-0000-0000CF1F0000}"/>
    <cellStyle name="Currency 6 16 3" xfId="8145" xr:uid="{00000000-0005-0000-0000-0000D01F0000}"/>
    <cellStyle name="Currency 6 16 4" xfId="8146" xr:uid="{00000000-0005-0000-0000-0000D11F0000}"/>
    <cellStyle name="Currency 6 16 5" xfId="8147" xr:uid="{00000000-0005-0000-0000-0000D21F0000}"/>
    <cellStyle name="Currency 6 16 6" xfId="8148" xr:uid="{00000000-0005-0000-0000-0000D31F0000}"/>
    <cellStyle name="Currency 6 16 7" xfId="8149" xr:uid="{00000000-0005-0000-0000-0000D41F0000}"/>
    <cellStyle name="Currency 6 16 8" xfId="8150" xr:uid="{00000000-0005-0000-0000-0000D51F0000}"/>
    <cellStyle name="Currency 6 16 9" xfId="8151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1" xfId="8154" xr:uid="{00000000-0005-0000-0000-0000D91F0000}"/>
    <cellStyle name="Currency 6 17 12" xfId="8155" xr:uid="{00000000-0005-0000-0000-0000DA1F0000}"/>
    <cellStyle name="Currency 6 17 2" xfId="8156" xr:uid="{00000000-0005-0000-0000-0000DB1F0000}"/>
    <cellStyle name="Currency 6 17 3" xfId="8157" xr:uid="{00000000-0005-0000-0000-0000DC1F0000}"/>
    <cellStyle name="Currency 6 17 4" xfId="8158" xr:uid="{00000000-0005-0000-0000-0000DD1F0000}"/>
    <cellStyle name="Currency 6 17 5" xfId="8159" xr:uid="{00000000-0005-0000-0000-0000DE1F0000}"/>
    <cellStyle name="Currency 6 17 6" xfId="8160" xr:uid="{00000000-0005-0000-0000-0000DF1F0000}"/>
    <cellStyle name="Currency 6 17 7" xfId="8161" xr:uid="{00000000-0005-0000-0000-0000E01F0000}"/>
    <cellStyle name="Currency 6 17 8" xfId="8162" xr:uid="{00000000-0005-0000-0000-0000E11F0000}"/>
    <cellStyle name="Currency 6 17 9" xfId="8163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1" xfId="8166" xr:uid="{00000000-0005-0000-0000-0000E51F0000}"/>
    <cellStyle name="Currency 6 18 12" xfId="8167" xr:uid="{00000000-0005-0000-0000-0000E61F0000}"/>
    <cellStyle name="Currency 6 18 2" xfId="8168" xr:uid="{00000000-0005-0000-0000-0000E71F0000}"/>
    <cellStyle name="Currency 6 18 3" xfId="8169" xr:uid="{00000000-0005-0000-0000-0000E81F0000}"/>
    <cellStyle name="Currency 6 18 4" xfId="8170" xr:uid="{00000000-0005-0000-0000-0000E91F0000}"/>
    <cellStyle name="Currency 6 18 5" xfId="8171" xr:uid="{00000000-0005-0000-0000-0000EA1F0000}"/>
    <cellStyle name="Currency 6 18 6" xfId="8172" xr:uid="{00000000-0005-0000-0000-0000EB1F0000}"/>
    <cellStyle name="Currency 6 18 7" xfId="8173" xr:uid="{00000000-0005-0000-0000-0000EC1F0000}"/>
    <cellStyle name="Currency 6 18 8" xfId="8174" xr:uid="{00000000-0005-0000-0000-0000ED1F0000}"/>
    <cellStyle name="Currency 6 18 9" xfId="8175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1" xfId="8178" xr:uid="{00000000-0005-0000-0000-0000F11F0000}"/>
    <cellStyle name="Currency 6 19 12" xfId="8179" xr:uid="{00000000-0005-0000-0000-0000F21F0000}"/>
    <cellStyle name="Currency 6 19 2" xfId="8180" xr:uid="{00000000-0005-0000-0000-0000F31F0000}"/>
    <cellStyle name="Currency 6 19 3" xfId="8181" xr:uid="{00000000-0005-0000-0000-0000F41F0000}"/>
    <cellStyle name="Currency 6 19 4" xfId="8182" xr:uid="{00000000-0005-0000-0000-0000F51F0000}"/>
    <cellStyle name="Currency 6 19 5" xfId="8183" xr:uid="{00000000-0005-0000-0000-0000F61F0000}"/>
    <cellStyle name="Currency 6 19 6" xfId="8184" xr:uid="{00000000-0005-0000-0000-0000F71F0000}"/>
    <cellStyle name="Currency 6 19 7" xfId="8185" xr:uid="{00000000-0005-0000-0000-0000F81F0000}"/>
    <cellStyle name="Currency 6 19 8" xfId="8186" xr:uid="{00000000-0005-0000-0000-0000F91F0000}"/>
    <cellStyle name="Currency 6 19 9" xfId="8187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1" xfId="8190" xr:uid="{00000000-0005-0000-0000-0000FD1F0000}"/>
    <cellStyle name="Currency 6 2 12" xfId="8191" xr:uid="{00000000-0005-0000-0000-0000FE1F0000}"/>
    <cellStyle name="Currency 6 2 13" xfId="8192" xr:uid="{00000000-0005-0000-0000-0000FF1F0000}"/>
    <cellStyle name="Currency 6 2 14" xfId="8193" xr:uid="{00000000-0005-0000-0000-000000200000}"/>
    <cellStyle name="Currency 6 2 15" xfId="8194" xr:uid="{00000000-0005-0000-0000-000001200000}"/>
    <cellStyle name="Currency 6 2 16" xfId="8195" xr:uid="{00000000-0005-0000-0000-000002200000}"/>
    <cellStyle name="Currency 6 2 17" xfId="8196" xr:uid="{00000000-0005-0000-0000-000003200000}"/>
    <cellStyle name="Currency 6 2 18" xfId="8197" xr:uid="{00000000-0005-0000-0000-000004200000}"/>
    <cellStyle name="Currency 6 2 19" xfId="8198" xr:uid="{00000000-0005-0000-0000-000005200000}"/>
    <cellStyle name="Currency 6 2 2" xfId="8199" xr:uid="{00000000-0005-0000-0000-000006200000}"/>
    <cellStyle name="Currency 6 2 20" xfId="8200" xr:uid="{00000000-0005-0000-0000-000007200000}"/>
    <cellStyle name="Currency 6 2 21" xfId="8201" xr:uid="{00000000-0005-0000-0000-000008200000}"/>
    <cellStyle name="Currency 6 2 22" xfId="8202" xr:uid="{00000000-0005-0000-0000-000009200000}"/>
    <cellStyle name="Currency 6 2 23" xfId="8203" xr:uid="{00000000-0005-0000-0000-00000A200000}"/>
    <cellStyle name="Currency 6 2 24" xfId="8204" xr:uid="{00000000-0005-0000-0000-00000B200000}"/>
    <cellStyle name="Currency 6 2 25" xfId="8205" xr:uid="{00000000-0005-0000-0000-00000C200000}"/>
    <cellStyle name="Currency 6 2 26" xfId="8206" xr:uid="{00000000-0005-0000-0000-00000D200000}"/>
    <cellStyle name="Currency 6 2 27" xfId="8207" xr:uid="{00000000-0005-0000-0000-00000E200000}"/>
    <cellStyle name="Currency 6 2 28" xfId="8208" xr:uid="{00000000-0005-0000-0000-00000F200000}"/>
    <cellStyle name="Currency 6 2 29" xfId="8209" xr:uid="{00000000-0005-0000-0000-000010200000}"/>
    <cellStyle name="Currency 6 2 3" xfId="8210" xr:uid="{00000000-0005-0000-0000-000011200000}"/>
    <cellStyle name="Currency 6 2 30" xfId="8211" xr:uid="{00000000-0005-0000-0000-000012200000}"/>
    <cellStyle name="Currency 6 2 31" xfId="8212" xr:uid="{00000000-0005-0000-0000-000013200000}"/>
    <cellStyle name="Currency 6 2 32" xfId="8213" xr:uid="{00000000-0005-0000-0000-000014200000}"/>
    <cellStyle name="Currency 6 2 33" xfId="8214" xr:uid="{00000000-0005-0000-0000-000015200000}"/>
    <cellStyle name="Currency 6 2 34" xfId="8215" xr:uid="{00000000-0005-0000-0000-000016200000}"/>
    <cellStyle name="Currency 6 2 35" xfId="8216" xr:uid="{00000000-0005-0000-0000-000017200000}"/>
    <cellStyle name="Currency 6 2 36" xfId="8217" xr:uid="{00000000-0005-0000-0000-000018200000}"/>
    <cellStyle name="Currency 6 2 37" xfId="8218" xr:uid="{00000000-0005-0000-0000-000019200000}"/>
    <cellStyle name="Currency 6 2 38" xfId="8219" xr:uid="{00000000-0005-0000-0000-00001A200000}"/>
    <cellStyle name="Currency 6 2 39" xfId="8220" xr:uid="{00000000-0005-0000-0000-00001B200000}"/>
    <cellStyle name="Currency 6 2 4" xfId="8221" xr:uid="{00000000-0005-0000-0000-00001C200000}"/>
    <cellStyle name="Currency 6 2 40" xfId="8222" xr:uid="{00000000-0005-0000-0000-00001D200000}"/>
    <cellStyle name="Currency 6 2 41" xfId="8223" xr:uid="{00000000-0005-0000-0000-00001E200000}"/>
    <cellStyle name="Currency 6 2 42" xfId="8224" xr:uid="{00000000-0005-0000-0000-00001F200000}"/>
    <cellStyle name="Currency 6 2 43" xfId="8225" xr:uid="{00000000-0005-0000-0000-000020200000}"/>
    <cellStyle name="Currency 6 2 44" xfId="8226" xr:uid="{00000000-0005-0000-0000-000021200000}"/>
    <cellStyle name="Currency 6 2 45" xfId="8227" xr:uid="{00000000-0005-0000-0000-000022200000}"/>
    <cellStyle name="Currency 6 2 46" xfId="8228" xr:uid="{00000000-0005-0000-0000-000023200000}"/>
    <cellStyle name="Currency 6 2 47" xfId="8229" xr:uid="{00000000-0005-0000-0000-000024200000}"/>
    <cellStyle name="Currency 6 2 48" xfId="8230" xr:uid="{00000000-0005-0000-0000-000025200000}"/>
    <cellStyle name="Currency 6 2 49" xfId="8231" xr:uid="{00000000-0005-0000-0000-000026200000}"/>
    <cellStyle name="Currency 6 2 5" xfId="8232" xr:uid="{00000000-0005-0000-0000-000027200000}"/>
    <cellStyle name="Currency 6 2 50" xfId="8233" xr:uid="{00000000-0005-0000-0000-000028200000}"/>
    <cellStyle name="Currency 6 2 51" xfId="8234" xr:uid="{00000000-0005-0000-0000-000029200000}"/>
    <cellStyle name="Currency 6 2 52" xfId="8235" xr:uid="{00000000-0005-0000-0000-00002A200000}"/>
    <cellStyle name="Currency 6 2 53" xfId="8236" xr:uid="{00000000-0005-0000-0000-00002B200000}"/>
    <cellStyle name="Currency 6 2 54" xfId="8237" xr:uid="{00000000-0005-0000-0000-00002C200000}"/>
    <cellStyle name="Currency 6 2 55" xfId="8238" xr:uid="{00000000-0005-0000-0000-00002D200000}"/>
    <cellStyle name="Currency 6 2 56" xfId="8239" xr:uid="{00000000-0005-0000-0000-00002E200000}"/>
    <cellStyle name="Currency 6 2 57" xfId="8240" xr:uid="{00000000-0005-0000-0000-00002F200000}"/>
    <cellStyle name="Currency 6 2 58" xfId="8241" xr:uid="{00000000-0005-0000-0000-000030200000}"/>
    <cellStyle name="Currency 6 2 59" xfId="8242" xr:uid="{00000000-0005-0000-0000-000031200000}"/>
    <cellStyle name="Currency 6 2 6" xfId="8243" xr:uid="{00000000-0005-0000-0000-000032200000}"/>
    <cellStyle name="Currency 6 2 60" xfId="8244" xr:uid="{00000000-0005-0000-0000-000033200000}"/>
    <cellStyle name="Currency 6 2 61" xfId="8245" xr:uid="{00000000-0005-0000-0000-000034200000}"/>
    <cellStyle name="Currency 6 2 62" xfId="8246" xr:uid="{00000000-0005-0000-0000-000035200000}"/>
    <cellStyle name="Currency 6 2 63" xfId="8247" xr:uid="{00000000-0005-0000-0000-000036200000}"/>
    <cellStyle name="Currency 6 2 64" xfId="8248" xr:uid="{00000000-0005-0000-0000-000037200000}"/>
    <cellStyle name="Currency 6 2 65" xfId="8249" xr:uid="{00000000-0005-0000-0000-000038200000}"/>
    <cellStyle name="Currency 6 2 7" xfId="8250" xr:uid="{00000000-0005-0000-0000-000039200000}"/>
    <cellStyle name="Currency 6 2 8" xfId="8251" xr:uid="{00000000-0005-0000-0000-00003A200000}"/>
    <cellStyle name="Currency 6 2 9" xfId="8252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1" xfId="8255" xr:uid="{00000000-0005-0000-0000-00003E200000}"/>
    <cellStyle name="Currency 6 20 12" xfId="8256" xr:uid="{00000000-0005-0000-0000-00003F200000}"/>
    <cellStyle name="Currency 6 20 2" xfId="8257" xr:uid="{00000000-0005-0000-0000-000040200000}"/>
    <cellStyle name="Currency 6 20 3" xfId="8258" xr:uid="{00000000-0005-0000-0000-000041200000}"/>
    <cellStyle name="Currency 6 20 4" xfId="8259" xr:uid="{00000000-0005-0000-0000-000042200000}"/>
    <cellStyle name="Currency 6 20 5" xfId="8260" xr:uid="{00000000-0005-0000-0000-000043200000}"/>
    <cellStyle name="Currency 6 20 6" xfId="8261" xr:uid="{00000000-0005-0000-0000-000044200000}"/>
    <cellStyle name="Currency 6 20 7" xfId="8262" xr:uid="{00000000-0005-0000-0000-000045200000}"/>
    <cellStyle name="Currency 6 20 8" xfId="8263" xr:uid="{00000000-0005-0000-0000-000046200000}"/>
    <cellStyle name="Currency 6 20 9" xfId="8264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1" xfId="8267" xr:uid="{00000000-0005-0000-0000-00004A200000}"/>
    <cellStyle name="Currency 6 21 12" xfId="8268" xr:uid="{00000000-0005-0000-0000-00004B200000}"/>
    <cellStyle name="Currency 6 21 2" xfId="8269" xr:uid="{00000000-0005-0000-0000-00004C200000}"/>
    <cellStyle name="Currency 6 21 3" xfId="8270" xr:uid="{00000000-0005-0000-0000-00004D200000}"/>
    <cellStyle name="Currency 6 21 4" xfId="8271" xr:uid="{00000000-0005-0000-0000-00004E200000}"/>
    <cellStyle name="Currency 6 21 5" xfId="8272" xr:uid="{00000000-0005-0000-0000-00004F200000}"/>
    <cellStyle name="Currency 6 21 6" xfId="8273" xr:uid="{00000000-0005-0000-0000-000050200000}"/>
    <cellStyle name="Currency 6 21 7" xfId="8274" xr:uid="{00000000-0005-0000-0000-000051200000}"/>
    <cellStyle name="Currency 6 21 8" xfId="8275" xr:uid="{00000000-0005-0000-0000-000052200000}"/>
    <cellStyle name="Currency 6 21 9" xfId="8276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1" xfId="8279" xr:uid="{00000000-0005-0000-0000-000056200000}"/>
    <cellStyle name="Currency 6 22 12" xfId="8280" xr:uid="{00000000-0005-0000-0000-000057200000}"/>
    <cellStyle name="Currency 6 22 2" xfId="8281" xr:uid="{00000000-0005-0000-0000-000058200000}"/>
    <cellStyle name="Currency 6 22 3" xfId="8282" xr:uid="{00000000-0005-0000-0000-000059200000}"/>
    <cellStyle name="Currency 6 22 4" xfId="8283" xr:uid="{00000000-0005-0000-0000-00005A200000}"/>
    <cellStyle name="Currency 6 22 5" xfId="8284" xr:uid="{00000000-0005-0000-0000-00005B200000}"/>
    <cellStyle name="Currency 6 22 6" xfId="8285" xr:uid="{00000000-0005-0000-0000-00005C200000}"/>
    <cellStyle name="Currency 6 22 7" xfId="8286" xr:uid="{00000000-0005-0000-0000-00005D200000}"/>
    <cellStyle name="Currency 6 22 8" xfId="8287" xr:uid="{00000000-0005-0000-0000-00005E200000}"/>
    <cellStyle name="Currency 6 22 9" xfId="8288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1" xfId="8291" xr:uid="{00000000-0005-0000-0000-000062200000}"/>
    <cellStyle name="Currency 6 23 12" xfId="8292" xr:uid="{00000000-0005-0000-0000-000063200000}"/>
    <cellStyle name="Currency 6 23 2" xfId="8293" xr:uid="{00000000-0005-0000-0000-000064200000}"/>
    <cellStyle name="Currency 6 23 3" xfId="8294" xr:uid="{00000000-0005-0000-0000-000065200000}"/>
    <cellStyle name="Currency 6 23 4" xfId="8295" xr:uid="{00000000-0005-0000-0000-000066200000}"/>
    <cellStyle name="Currency 6 23 5" xfId="8296" xr:uid="{00000000-0005-0000-0000-000067200000}"/>
    <cellStyle name="Currency 6 23 6" xfId="8297" xr:uid="{00000000-0005-0000-0000-000068200000}"/>
    <cellStyle name="Currency 6 23 7" xfId="8298" xr:uid="{00000000-0005-0000-0000-000069200000}"/>
    <cellStyle name="Currency 6 23 8" xfId="8299" xr:uid="{00000000-0005-0000-0000-00006A200000}"/>
    <cellStyle name="Currency 6 23 9" xfId="8300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1" xfId="8303" xr:uid="{00000000-0005-0000-0000-00006E200000}"/>
    <cellStyle name="Currency 6 24 12" xfId="8304" xr:uid="{00000000-0005-0000-0000-00006F200000}"/>
    <cellStyle name="Currency 6 24 2" xfId="8305" xr:uid="{00000000-0005-0000-0000-000070200000}"/>
    <cellStyle name="Currency 6 24 3" xfId="8306" xr:uid="{00000000-0005-0000-0000-000071200000}"/>
    <cellStyle name="Currency 6 24 4" xfId="8307" xr:uid="{00000000-0005-0000-0000-000072200000}"/>
    <cellStyle name="Currency 6 24 5" xfId="8308" xr:uid="{00000000-0005-0000-0000-000073200000}"/>
    <cellStyle name="Currency 6 24 6" xfId="8309" xr:uid="{00000000-0005-0000-0000-000074200000}"/>
    <cellStyle name="Currency 6 24 7" xfId="8310" xr:uid="{00000000-0005-0000-0000-000075200000}"/>
    <cellStyle name="Currency 6 24 8" xfId="8311" xr:uid="{00000000-0005-0000-0000-000076200000}"/>
    <cellStyle name="Currency 6 24 9" xfId="8312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1" xfId="8315" xr:uid="{00000000-0005-0000-0000-00007A200000}"/>
    <cellStyle name="Currency 6 25 12" xfId="8316" xr:uid="{00000000-0005-0000-0000-00007B200000}"/>
    <cellStyle name="Currency 6 25 2" xfId="8317" xr:uid="{00000000-0005-0000-0000-00007C200000}"/>
    <cellStyle name="Currency 6 25 3" xfId="8318" xr:uid="{00000000-0005-0000-0000-00007D200000}"/>
    <cellStyle name="Currency 6 25 4" xfId="8319" xr:uid="{00000000-0005-0000-0000-00007E200000}"/>
    <cellStyle name="Currency 6 25 5" xfId="8320" xr:uid="{00000000-0005-0000-0000-00007F200000}"/>
    <cellStyle name="Currency 6 25 6" xfId="8321" xr:uid="{00000000-0005-0000-0000-000080200000}"/>
    <cellStyle name="Currency 6 25 7" xfId="8322" xr:uid="{00000000-0005-0000-0000-000081200000}"/>
    <cellStyle name="Currency 6 25 8" xfId="8323" xr:uid="{00000000-0005-0000-0000-000082200000}"/>
    <cellStyle name="Currency 6 25 9" xfId="8324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1" xfId="8327" xr:uid="{00000000-0005-0000-0000-000086200000}"/>
    <cellStyle name="Currency 6 26 12" xfId="8328" xr:uid="{00000000-0005-0000-0000-000087200000}"/>
    <cellStyle name="Currency 6 26 2" xfId="8329" xr:uid="{00000000-0005-0000-0000-000088200000}"/>
    <cellStyle name="Currency 6 26 3" xfId="8330" xr:uid="{00000000-0005-0000-0000-000089200000}"/>
    <cellStyle name="Currency 6 26 4" xfId="8331" xr:uid="{00000000-0005-0000-0000-00008A200000}"/>
    <cellStyle name="Currency 6 26 5" xfId="8332" xr:uid="{00000000-0005-0000-0000-00008B200000}"/>
    <cellStyle name="Currency 6 26 6" xfId="8333" xr:uid="{00000000-0005-0000-0000-00008C200000}"/>
    <cellStyle name="Currency 6 26 7" xfId="8334" xr:uid="{00000000-0005-0000-0000-00008D200000}"/>
    <cellStyle name="Currency 6 26 8" xfId="8335" xr:uid="{00000000-0005-0000-0000-00008E200000}"/>
    <cellStyle name="Currency 6 26 9" xfId="8336" xr:uid="{00000000-0005-0000-0000-00008F200000}"/>
    <cellStyle name="Currency 6 27" xfId="8337" xr:uid="{00000000-0005-0000-0000-000090200000}"/>
    <cellStyle name="Currency 6 28" xfId="8338" xr:uid="{00000000-0005-0000-0000-000091200000}"/>
    <cellStyle name="Currency 6 29" xfId="8339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1" xfId="8342" xr:uid="{00000000-0005-0000-0000-000095200000}"/>
    <cellStyle name="Currency 6 3 12" xfId="8343" xr:uid="{00000000-0005-0000-0000-000096200000}"/>
    <cellStyle name="Currency 6 3 13" xfId="8344" xr:uid="{00000000-0005-0000-0000-000097200000}"/>
    <cellStyle name="Currency 6 3 14" xfId="8345" xr:uid="{00000000-0005-0000-0000-000098200000}"/>
    <cellStyle name="Currency 6 3 15" xfId="8346" xr:uid="{00000000-0005-0000-0000-000099200000}"/>
    <cellStyle name="Currency 6 3 16" xfId="8347" xr:uid="{00000000-0005-0000-0000-00009A200000}"/>
    <cellStyle name="Currency 6 3 17" xfId="8348" xr:uid="{00000000-0005-0000-0000-00009B200000}"/>
    <cellStyle name="Currency 6 3 18" xfId="8349" xr:uid="{00000000-0005-0000-0000-00009C200000}"/>
    <cellStyle name="Currency 6 3 19" xfId="8350" xr:uid="{00000000-0005-0000-0000-00009D200000}"/>
    <cellStyle name="Currency 6 3 2" xfId="8351" xr:uid="{00000000-0005-0000-0000-00009E200000}"/>
    <cellStyle name="Currency 6 3 20" xfId="8352" xr:uid="{00000000-0005-0000-0000-00009F200000}"/>
    <cellStyle name="Currency 6 3 21" xfId="8353" xr:uid="{00000000-0005-0000-0000-0000A0200000}"/>
    <cellStyle name="Currency 6 3 22" xfId="8354" xr:uid="{00000000-0005-0000-0000-0000A1200000}"/>
    <cellStyle name="Currency 6 3 23" xfId="8355" xr:uid="{00000000-0005-0000-0000-0000A2200000}"/>
    <cellStyle name="Currency 6 3 24" xfId="8356" xr:uid="{00000000-0005-0000-0000-0000A3200000}"/>
    <cellStyle name="Currency 6 3 25" xfId="8357" xr:uid="{00000000-0005-0000-0000-0000A4200000}"/>
    <cellStyle name="Currency 6 3 26" xfId="8358" xr:uid="{00000000-0005-0000-0000-0000A5200000}"/>
    <cellStyle name="Currency 6 3 27" xfId="8359" xr:uid="{00000000-0005-0000-0000-0000A6200000}"/>
    <cellStyle name="Currency 6 3 28" xfId="8360" xr:uid="{00000000-0005-0000-0000-0000A7200000}"/>
    <cellStyle name="Currency 6 3 29" xfId="8361" xr:uid="{00000000-0005-0000-0000-0000A8200000}"/>
    <cellStyle name="Currency 6 3 3" xfId="8362" xr:uid="{00000000-0005-0000-0000-0000A9200000}"/>
    <cellStyle name="Currency 6 3 30" xfId="8363" xr:uid="{00000000-0005-0000-0000-0000AA200000}"/>
    <cellStyle name="Currency 6 3 31" xfId="8364" xr:uid="{00000000-0005-0000-0000-0000AB200000}"/>
    <cellStyle name="Currency 6 3 32" xfId="8365" xr:uid="{00000000-0005-0000-0000-0000AC200000}"/>
    <cellStyle name="Currency 6 3 33" xfId="8366" xr:uid="{00000000-0005-0000-0000-0000AD200000}"/>
    <cellStyle name="Currency 6 3 34" xfId="8367" xr:uid="{00000000-0005-0000-0000-0000AE200000}"/>
    <cellStyle name="Currency 6 3 35" xfId="8368" xr:uid="{00000000-0005-0000-0000-0000AF200000}"/>
    <cellStyle name="Currency 6 3 36" xfId="8369" xr:uid="{00000000-0005-0000-0000-0000B0200000}"/>
    <cellStyle name="Currency 6 3 37" xfId="8370" xr:uid="{00000000-0005-0000-0000-0000B1200000}"/>
    <cellStyle name="Currency 6 3 4" xfId="8371" xr:uid="{00000000-0005-0000-0000-0000B2200000}"/>
    <cellStyle name="Currency 6 3 5" xfId="8372" xr:uid="{00000000-0005-0000-0000-0000B3200000}"/>
    <cellStyle name="Currency 6 3 6" xfId="8373" xr:uid="{00000000-0005-0000-0000-0000B4200000}"/>
    <cellStyle name="Currency 6 3 7" xfId="8374" xr:uid="{00000000-0005-0000-0000-0000B5200000}"/>
    <cellStyle name="Currency 6 3 8" xfId="8375" xr:uid="{00000000-0005-0000-0000-0000B6200000}"/>
    <cellStyle name="Currency 6 3 9" xfId="8376" xr:uid="{00000000-0005-0000-0000-0000B7200000}"/>
    <cellStyle name="Currency 6 30" xfId="8377" xr:uid="{00000000-0005-0000-0000-0000B8200000}"/>
    <cellStyle name="Currency 6 31" xfId="8378" xr:uid="{00000000-0005-0000-0000-0000B9200000}"/>
    <cellStyle name="Currency 6 32" xfId="8379" xr:uid="{00000000-0005-0000-0000-0000BA200000}"/>
    <cellStyle name="Currency 6 33" xfId="8380" xr:uid="{00000000-0005-0000-0000-0000BB200000}"/>
    <cellStyle name="Currency 6 34" xfId="8381" xr:uid="{00000000-0005-0000-0000-0000BC200000}"/>
    <cellStyle name="Currency 6 35" xfId="8382" xr:uid="{00000000-0005-0000-0000-0000BD200000}"/>
    <cellStyle name="Currency 6 36" xfId="8383" xr:uid="{00000000-0005-0000-0000-0000BE200000}"/>
    <cellStyle name="Currency 6 37" xfId="8384" xr:uid="{00000000-0005-0000-0000-0000BF200000}"/>
    <cellStyle name="Currency 6 38" xfId="8385" xr:uid="{00000000-0005-0000-0000-0000C0200000}"/>
    <cellStyle name="Currency 6 39" xfId="8386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1" xfId="8389" xr:uid="{00000000-0005-0000-0000-0000C4200000}"/>
    <cellStyle name="Currency 6 4 12" xfId="8390" xr:uid="{00000000-0005-0000-0000-0000C5200000}"/>
    <cellStyle name="Currency 6 4 2" xfId="8391" xr:uid="{00000000-0005-0000-0000-0000C6200000}"/>
    <cellStyle name="Currency 6 4 3" xfId="8392" xr:uid="{00000000-0005-0000-0000-0000C7200000}"/>
    <cellStyle name="Currency 6 4 4" xfId="8393" xr:uid="{00000000-0005-0000-0000-0000C8200000}"/>
    <cellStyle name="Currency 6 4 5" xfId="8394" xr:uid="{00000000-0005-0000-0000-0000C9200000}"/>
    <cellStyle name="Currency 6 4 6" xfId="8395" xr:uid="{00000000-0005-0000-0000-0000CA200000}"/>
    <cellStyle name="Currency 6 4 7" xfId="8396" xr:uid="{00000000-0005-0000-0000-0000CB200000}"/>
    <cellStyle name="Currency 6 4 8" xfId="8397" xr:uid="{00000000-0005-0000-0000-0000CC200000}"/>
    <cellStyle name="Currency 6 4 9" xfId="8398" xr:uid="{00000000-0005-0000-0000-0000CD200000}"/>
    <cellStyle name="Currency 6 40" xfId="8399" xr:uid="{00000000-0005-0000-0000-0000CE200000}"/>
    <cellStyle name="Currency 6 41" xfId="8400" xr:uid="{00000000-0005-0000-0000-0000CF200000}"/>
    <cellStyle name="Currency 6 42" xfId="8401" xr:uid="{00000000-0005-0000-0000-0000D0200000}"/>
    <cellStyle name="Currency 6 43" xfId="8402" xr:uid="{00000000-0005-0000-0000-0000D1200000}"/>
    <cellStyle name="Currency 6 44" xfId="8403" xr:uid="{00000000-0005-0000-0000-0000D2200000}"/>
    <cellStyle name="Currency 6 45" xfId="8404" xr:uid="{00000000-0005-0000-0000-0000D3200000}"/>
    <cellStyle name="Currency 6 46" xfId="8405" xr:uid="{00000000-0005-0000-0000-0000D4200000}"/>
    <cellStyle name="Currency 6 47" xfId="8406" xr:uid="{00000000-0005-0000-0000-0000D5200000}"/>
    <cellStyle name="Currency 6 48" xfId="8407" xr:uid="{00000000-0005-0000-0000-0000D6200000}"/>
    <cellStyle name="Currency 6 49" xfId="8408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1" xfId="8411" xr:uid="{00000000-0005-0000-0000-0000DA200000}"/>
    <cellStyle name="Currency 6 5 12" xfId="8412" xr:uid="{00000000-0005-0000-0000-0000DB200000}"/>
    <cellStyle name="Currency 6 5 2" xfId="8413" xr:uid="{00000000-0005-0000-0000-0000DC200000}"/>
    <cellStyle name="Currency 6 5 3" xfId="8414" xr:uid="{00000000-0005-0000-0000-0000DD200000}"/>
    <cellStyle name="Currency 6 5 4" xfId="8415" xr:uid="{00000000-0005-0000-0000-0000DE200000}"/>
    <cellStyle name="Currency 6 5 5" xfId="8416" xr:uid="{00000000-0005-0000-0000-0000DF200000}"/>
    <cellStyle name="Currency 6 5 6" xfId="8417" xr:uid="{00000000-0005-0000-0000-0000E0200000}"/>
    <cellStyle name="Currency 6 5 7" xfId="8418" xr:uid="{00000000-0005-0000-0000-0000E1200000}"/>
    <cellStyle name="Currency 6 5 8" xfId="8419" xr:uid="{00000000-0005-0000-0000-0000E2200000}"/>
    <cellStyle name="Currency 6 5 9" xfId="8420" xr:uid="{00000000-0005-0000-0000-0000E3200000}"/>
    <cellStyle name="Currency 6 50" xfId="8421" xr:uid="{00000000-0005-0000-0000-0000E4200000}"/>
    <cellStyle name="Currency 6 51" xfId="8422" xr:uid="{00000000-0005-0000-0000-0000E5200000}"/>
    <cellStyle name="Currency 6 52" xfId="8423" xr:uid="{00000000-0005-0000-0000-0000E6200000}"/>
    <cellStyle name="Currency 6 53" xfId="8424" xr:uid="{00000000-0005-0000-0000-0000E7200000}"/>
    <cellStyle name="Currency 6 54" xfId="8425" xr:uid="{00000000-0005-0000-0000-0000E8200000}"/>
    <cellStyle name="Currency 6 55" xfId="8426" xr:uid="{00000000-0005-0000-0000-0000E9200000}"/>
    <cellStyle name="Currency 6 56" xfId="8427" xr:uid="{00000000-0005-0000-0000-0000EA200000}"/>
    <cellStyle name="Currency 6 57" xfId="8428" xr:uid="{00000000-0005-0000-0000-0000EB200000}"/>
    <cellStyle name="Currency 6 58" xfId="8429" xr:uid="{00000000-0005-0000-0000-0000EC200000}"/>
    <cellStyle name="Currency 6 59" xfId="8430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1" xfId="8433" xr:uid="{00000000-0005-0000-0000-0000F0200000}"/>
    <cellStyle name="Currency 6 6 12" xfId="8434" xr:uid="{00000000-0005-0000-0000-0000F1200000}"/>
    <cellStyle name="Currency 6 6 2" xfId="8435" xr:uid="{00000000-0005-0000-0000-0000F2200000}"/>
    <cellStyle name="Currency 6 6 3" xfId="8436" xr:uid="{00000000-0005-0000-0000-0000F3200000}"/>
    <cellStyle name="Currency 6 6 4" xfId="8437" xr:uid="{00000000-0005-0000-0000-0000F4200000}"/>
    <cellStyle name="Currency 6 6 5" xfId="8438" xr:uid="{00000000-0005-0000-0000-0000F5200000}"/>
    <cellStyle name="Currency 6 6 6" xfId="8439" xr:uid="{00000000-0005-0000-0000-0000F6200000}"/>
    <cellStyle name="Currency 6 6 7" xfId="8440" xr:uid="{00000000-0005-0000-0000-0000F7200000}"/>
    <cellStyle name="Currency 6 6 8" xfId="8441" xr:uid="{00000000-0005-0000-0000-0000F8200000}"/>
    <cellStyle name="Currency 6 6 9" xfId="8442" xr:uid="{00000000-0005-0000-0000-0000F9200000}"/>
    <cellStyle name="Currency 6 60" xfId="8443" xr:uid="{00000000-0005-0000-0000-0000FA200000}"/>
    <cellStyle name="Currency 6 61" xfId="8444" xr:uid="{00000000-0005-0000-0000-0000FB200000}"/>
    <cellStyle name="Currency 6 62" xfId="8445" xr:uid="{00000000-0005-0000-0000-0000FC200000}"/>
    <cellStyle name="Currency 6 63" xfId="8446" xr:uid="{00000000-0005-0000-0000-0000FD200000}"/>
    <cellStyle name="Currency 6 64" xfId="8447" xr:uid="{00000000-0005-0000-0000-0000FE200000}"/>
    <cellStyle name="Currency 6 65" xfId="8448" xr:uid="{00000000-0005-0000-0000-0000FF200000}"/>
    <cellStyle name="Currency 6 66" xfId="8449" xr:uid="{00000000-0005-0000-0000-000000210000}"/>
    <cellStyle name="Currency 6 67" xfId="8450" xr:uid="{00000000-0005-0000-0000-000001210000}"/>
    <cellStyle name="Currency 6 68" xfId="8451" xr:uid="{00000000-0005-0000-0000-000002210000}"/>
    <cellStyle name="Currency 6 69" xfId="8452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1" xfId="8455" xr:uid="{00000000-0005-0000-0000-000006210000}"/>
    <cellStyle name="Currency 6 7 12" xfId="8456" xr:uid="{00000000-0005-0000-0000-000007210000}"/>
    <cellStyle name="Currency 6 7 2" xfId="8457" xr:uid="{00000000-0005-0000-0000-000008210000}"/>
    <cellStyle name="Currency 6 7 3" xfId="8458" xr:uid="{00000000-0005-0000-0000-000009210000}"/>
    <cellStyle name="Currency 6 7 4" xfId="8459" xr:uid="{00000000-0005-0000-0000-00000A210000}"/>
    <cellStyle name="Currency 6 7 5" xfId="8460" xr:uid="{00000000-0005-0000-0000-00000B210000}"/>
    <cellStyle name="Currency 6 7 6" xfId="8461" xr:uid="{00000000-0005-0000-0000-00000C210000}"/>
    <cellStyle name="Currency 6 7 7" xfId="8462" xr:uid="{00000000-0005-0000-0000-00000D210000}"/>
    <cellStyle name="Currency 6 7 8" xfId="8463" xr:uid="{00000000-0005-0000-0000-00000E210000}"/>
    <cellStyle name="Currency 6 7 9" xfId="8464" xr:uid="{00000000-0005-0000-0000-00000F210000}"/>
    <cellStyle name="Currency 6 70" xfId="8465" xr:uid="{00000000-0005-0000-0000-000010210000}"/>
    <cellStyle name="Currency 6 71" xfId="8466" xr:uid="{00000000-0005-0000-0000-000011210000}"/>
    <cellStyle name="Currency 6 72" xfId="8467" xr:uid="{00000000-0005-0000-0000-000012210000}"/>
    <cellStyle name="Currency 6 73" xfId="8468" xr:uid="{00000000-0005-0000-0000-000013210000}"/>
    <cellStyle name="Currency 6 74" xfId="8469" xr:uid="{00000000-0005-0000-0000-000014210000}"/>
    <cellStyle name="Currency 6 75" xfId="8470" xr:uid="{00000000-0005-0000-0000-000015210000}"/>
    <cellStyle name="Currency 6 76" xfId="8471" xr:uid="{00000000-0005-0000-0000-000016210000}"/>
    <cellStyle name="Currency 6 77" xfId="8472" xr:uid="{00000000-0005-0000-0000-000017210000}"/>
    <cellStyle name="Currency 6 78" xfId="8473" xr:uid="{00000000-0005-0000-0000-000018210000}"/>
    <cellStyle name="Currency 6 79" xfId="8474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1" xfId="8477" xr:uid="{00000000-0005-0000-0000-00001C210000}"/>
    <cellStyle name="Currency 6 8 12" xfId="8478" xr:uid="{00000000-0005-0000-0000-00001D210000}"/>
    <cellStyle name="Currency 6 8 2" xfId="8479" xr:uid="{00000000-0005-0000-0000-00001E210000}"/>
    <cellStyle name="Currency 6 8 3" xfId="8480" xr:uid="{00000000-0005-0000-0000-00001F210000}"/>
    <cellStyle name="Currency 6 8 4" xfId="8481" xr:uid="{00000000-0005-0000-0000-000020210000}"/>
    <cellStyle name="Currency 6 8 5" xfId="8482" xr:uid="{00000000-0005-0000-0000-000021210000}"/>
    <cellStyle name="Currency 6 8 6" xfId="8483" xr:uid="{00000000-0005-0000-0000-000022210000}"/>
    <cellStyle name="Currency 6 8 7" xfId="8484" xr:uid="{00000000-0005-0000-0000-000023210000}"/>
    <cellStyle name="Currency 6 8 8" xfId="8485" xr:uid="{00000000-0005-0000-0000-000024210000}"/>
    <cellStyle name="Currency 6 8 9" xfId="8486" xr:uid="{00000000-0005-0000-0000-000025210000}"/>
    <cellStyle name="Currency 6 80" xfId="8487" xr:uid="{00000000-0005-0000-0000-000026210000}"/>
    <cellStyle name="Currency 6 81" xfId="8488" xr:uid="{00000000-0005-0000-0000-000027210000}"/>
    <cellStyle name="Currency 6 82" xfId="8489" xr:uid="{00000000-0005-0000-0000-000028210000}"/>
    <cellStyle name="Currency 6 83" xfId="8490" xr:uid="{00000000-0005-0000-0000-000029210000}"/>
    <cellStyle name="Currency 6 84" xfId="8491" xr:uid="{00000000-0005-0000-0000-00002A210000}"/>
    <cellStyle name="Currency 6 85" xfId="8492" xr:uid="{00000000-0005-0000-0000-00002B210000}"/>
    <cellStyle name="Currency 6 86" xfId="8493" xr:uid="{00000000-0005-0000-0000-00002C210000}"/>
    <cellStyle name="Currency 6 87" xfId="8494" xr:uid="{00000000-0005-0000-0000-00002D210000}"/>
    <cellStyle name="Currency 6 88" xfId="8495" xr:uid="{00000000-0005-0000-0000-00002E210000}"/>
    <cellStyle name="Currency 6 89" xfId="8496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1" xfId="8499" xr:uid="{00000000-0005-0000-0000-000032210000}"/>
    <cellStyle name="Currency 6 9 12" xfId="8500" xr:uid="{00000000-0005-0000-0000-000033210000}"/>
    <cellStyle name="Currency 6 9 2" xfId="8501" xr:uid="{00000000-0005-0000-0000-000034210000}"/>
    <cellStyle name="Currency 6 9 3" xfId="8502" xr:uid="{00000000-0005-0000-0000-000035210000}"/>
    <cellStyle name="Currency 6 9 4" xfId="8503" xr:uid="{00000000-0005-0000-0000-000036210000}"/>
    <cellStyle name="Currency 6 9 5" xfId="8504" xr:uid="{00000000-0005-0000-0000-000037210000}"/>
    <cellStyle name="Currency 6 9 6" xfId="8505" xr:uid="{00000000-0005-0000-0000-000038210000}"/>
    <cellStyle name="Currency 6 9 7" xfId="8506" xr:uid="{00000000-0005-0000-0000-000039210000}"/>
    <cellStyle name="Currency 6 9 8" xfId="8507" xr:uid="{00000000-0005-0000-0000-00003A210000}"/>
    <cellStyle name="Currency 6 9 9" xfId="8508" xr:uid="{00000000-0005-0000-0000-00003B210000}"/>
    <cellStyle name="Currency 6 90" xfId="8509" xr:uid="{00000000-0005-0000-0000-00003C21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1" xfId="8513" xr:uid="{00000000-0005-0000-0000-000040210000}"/>
    <cellStyle name="Currency 7 10 12" xfId="8514" xr:uid="{00000000-0005-0000-0000-000041210000}"/>
    <cellStyle name="Currency 7 10 2" xfId="8515" xr:uid="{00000000-0005-0000-0000-000042210000}"/>
    <cellStyle name="Currency 7 10 3" xfId="8516" xr:uid="{00000000-0005-0000-0000-000043210000}"/>
    <cellStyle name="Currency 7 10 4" xfId="8517" xr:uid="{00000000-0005-0000-0000-000044210000}"/>
    <cellStyle name="Currency 7 10 5" xfId="8518" xr:uid="{00000000-0005-0000-0000-000045210000}"/>
    <cellStyle name="Currency 7 10 6" xfId="8519" xr:uid="{00000000-0005-0000-0000-000046210000}"/>
    <cellStyle name="Currency 7 10 7" xfId="8520" xr:uid="{00000000-0005-0000-0000-000047210000}"/>
    <cellStyle name="Currency 7 10 8" xfId="8521" xr:uid="{00000000-0005-0000-0000-000048210000}"/>
    <cellStyle name="Currency 7 10 9" xfId="8522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1" xfId="8525" xr:uid="{00000000-0005-0000-0000-00004C210000}"/>
    <cellStyle name="Currency 7 11 12" xfId="8526" xr:uid="{00000000-0005-0000-0000-00004D210000}"/>
    <cellStyle name="Currency 7 11 2" xfId="8527" xr:uid="{00000000-0005-0000-0000-00004E210000}"/>
    <cellStyle name="Currency 7 11 3" xfId="8528" xr:uid="{00000000-0005-0000-0000-00004F210000}"/>
    <cellStyle name="Currency 7 11 4" xfId="8529" xr:uid="{00000000-0005-0000-0000-000050210000}"/>
    <cellStyle name="Currency 7 11 5" xfId="8530" xr:uid="{00000000-0005-0000-0000-000051210000}"/>
    <cellStyle name="Currency 7 11 6" xfId="8531" xr:uid="{00000000-0005-0000-0000-000052210000}"/>
    <cellStyle name="Currency 7 11 7" xfId="8532" xr:uid="{00000000-0005-0000-0000-000053210000}"/>
    <cellStyle name="Currency 7 11 8" xfId="8533" xr:uid="{00000000-0005-0000-0000-000054210000}"/>
    <cellStyle name="Currency 7 11 9" xfId="8534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1" xfId="8537" xr:uid="{00000000-0005-0000-0000-000058210000}"/>
    <cellStyle name="Currency 7 12 12" xfId="8538" xr:uid="{00000000-0005-0000-0000-000059210000}"/>
    <cellStyle name="Currency 7 12 2" xfId="8539" xr:uid="{00000000-0005-0000-0000-00005A210000}"/>
    <cellStyle name="Currency 7 12 3" xfId="8540" xr:uid="{00000000-0005-0000-0000-00005B210000}"/>
    <cellStyle name="Currency 7 12 4" xfId="8541" xr:uid="{00000000-0005-0000-0000-00005C210000}"/>
    <cellStyle name="Currency 7 12 5" xfId="8542" xr:uid="{00000000-0005-0000-0000-00005D210000}"/>
    <cellStyle name="Currency 7 12 6" xfId="8543" xr:uid="{00000000-0005-0000-0000-00005E210000}"/>
    <cellStyle name="Currency 7 12 7" xfId="8544" xr:uid="{00000000-0005-0000-0000-00005F210000}"/>
    <cellStyle name="Currency 7 12 8" xfId="8545" xr:uid="{00000000-0005-0000-0000-000060210000}"/>
    <cellStyle name="Currency 7 12 9" xfId="8546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1" xfId="8549" xr:uid="{00000000-0005-0000-0000-000064210000}"/>
    <cellStyle name="Currency 7 13 12" xfId="8550" xr:uid="{00000000-0005-0000-0000-000065210000}"/>
    <cellStyle name="Currency 7 13 2" xfId="8551" xr:uid="{00000000-0005-0000-0000-000066210000}"/>
    <cellStyle name="Currency 7 13 3" xfId="8552" xr:uid="{00000000-0005-0000-0000-000067210000}"/>
    <cellStyle name="Currency 7 13 4" xfId="8553" xr:uid="{00000000-0005-0000-0000-000068210000}"/>
    <cellStyle name="Currency 7 13 5" xfId="8554" xr:uid="{00000000-0005-0000-0000-000069210000}"/>
    <cellStyle name="Currency 7 13 6" xfId="8555" xr:uid="{00000000-0005-0000-0000-00006A210000}"/>
    <cellStyle name="Currency 7 13 7" xfId="8556" xr:uid="{00000000-0005-0000-0000-00006B210000}"/>
    <cellStyle name="Currency 7 13 8" xfId="8557" xr:uid="{00000000-0005-0000-0000-00006C210000}"/>
    <cellStyle name="Currency 7 13 9" xfId="8558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1" xfId="8561" xr:uid="{00000000-0005-0000-0000-000070210000}"/>
    <cellStyle name="Currency 7 14 12" xfId="8562" xr:uid="{00000000-0005-0000-0000-000071210000}"/>
    <cellStyle name="Currency 7 14 2" xfId="8563" xr:uid="{00000000-0005-0000-0000-000072210000}"/>
    <cellStyle name="Currency 7 14 3" xfId="8564" xr:uid="{00000000-0005-0000-0000-000073210000}"/>
    <cellStyle name="Currency 7 14 4" xfId="8565" xr:uid="{00000000-0005-0000-0000-000074210000}"/>
    <cellStyle name="Currency 7 14 5" xfId="8566" xr:uid="{00000000-0005-0000-0000-000075210000}"/>
    <cellStyle name="Currency 7 14 6" xfId="8567" xr:uid="{00000000-0005-0000-0000-000076210000}"/>
    <cellStyle name="Currency 7 14 7" xfId="8568" xr:uid="{00000000-0005-0000-0000-000077210000}"/>
    <cellStyle name="Currency 7 14 8" xfId="8569" xr:uid="{00000000-0005-0000-0000-000078210000}"/>
    <cellStyle name="Currency 7 14 9" xfId="8570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1" xfId="8573" xr:uid="{00000000-0005-0000-0000-00007C210000}"/>
    <cellStyle name="Currency 7 15 12" xfId="8574" xr:uid="{00000000-0005-0000-0000-00007D210000}"/>
    <cellStyle name="Currency 7 15 2" xfId="8575" xr:uid="{00000000-0005-0000-0000-00007E210000}"/>
    <cellStyle name="Currency 7 15 3" xfId="8576" xr:uid="{00000000-0005-0000-0000-00007F210000}"/>
    <cellStyle name="Currency 7 15 4" xfId="8577" xr:uid="{00000000-0005-0000-0000-000080210000}"/>
    <cellStyle name="Currency 7 15 5" xfId="8578" xr:uid="{00000000-0005-0000-0000-000081210000}"/>
    <cellStyle name="Currency 7 15 6" xfId="8579" xr:uid="{00000000-0005-0000-0000-000082210000}"/>
    <cellStyle name="Currency 7 15 7" xfId="8580" xr:uid="{00000000-0005-0000-0000-000083210000}"/>
    <cellStyle name="Currency 7 15 8" xfId="8581" xr:uid="{00000000-0005-0000-0000-000084210000}"/>
    <cellStyle name="Currency 7 15 9" xfId="8582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1" xfId="8585" xr:uid="{00000000-0005-0000-0000-000088210000}"/>
    <cellStyle name="Currency 7 16 12" xfId="8586" xr:uid="{00000000-0005-0000-0000-000089210000}"/>
    <cellStyle name="Currency 7 16 2" xfId="8587" xr:uid="{00000000-0005-0000-0000-00008A210000}"/>
    <cellStyle name="Currency 7 16 3" xfId="8588" xr:uid="{00000000-0005-0000-0000-00008B210000}"/>
    <cellStyle name="Currency 7 16 4" xfId="8589" xr:uid="{00000000-0005-0000-0000-00008C210000}"/>
    <cellStyle name="Currency 7 16 5" xfId="8590" xr:uid="{00000000-0005-0000-0000-00008D210000}"/>
    <cellStyle name="Currency 7 16 6" xfId="8591" xr:uid="{00000000-0005-0000-0000-00008E210000}"/>
    <cellStyle name="Currency 7 16 7" xfId="8592" xr:uid="{00000000-0005-0000-0000-00008F210000}"/>
    <cellStyle name="Currency 7 16 8" xfId="8593" xr:uid="{00000000-0005-0000-0000-000090210000}"/>
    <cellStyle name="Currency 7 16 9" xfId="8594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1" xfId="8597" xr:uid="{00000000-0005-0000-0000-000094210000}"/>
    <cellStyle name="Currency 7 17 12" xfId="8598" xr:uid="{00000000-0005-0000-0000-000095210000}"/>
    <cellStyle name="Currency 7 17 2" xfId="8599" xr:uid="{00000000-0005-0000-0000-000096210000}"/>
    <cellStyle name="Currency 7 17 3" xfId="8600" xr:uid="{00000000-0005-0000-0000-000097210000}"/>
    <cellStyle name="Currency 7 17 4" xfId="8601" xr:uid="{00000000-0005-0000-0000-000098210000}"/>
    <cellStyle name="Currency 7 17 5" xfId="8602" xr:uid="{00000000-0005-0000-0000-000099210000}"/>
    <cellStyle name="Currency 7 17 6" xfId="8603" xr:uid="{00000000-0005-0000-0000-00009A210000}"/>
    <cellStyle name="Currency 7 17 7" xfId="8604" xr:uid="{00000000-0005-0000-0000-00009B210000}"/>
    <cellStyle name="Currency 7 17 8" xfId="8605" xr:uid="{00000000-0005-0000-0000-00009C210000}"/>
    <cellStyle name="Currency 7 17 9" xfId="8606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1" xfId="8609" xr:uid="{00000000-0005-0000-0000-0000A0210000}"/>
    <cellStyle name="Currency 7 18 12" xfId="8610" xr:uid="{00000000-0005-0000-0000-0000A1210000}"/>
    <cellStyle name="Currency 7 18 2" xfId="8611" xr:uid="{00000000-0005-0000-0000-0000A2210000}"/>
    <cellStyle name="Currency 7 18 3" xfId="8612" xr:uid="{00000000-0005-0000-0000-0000A3210000}"/>
    <cellStyle name="Currency 7 18 4" xfId="8613" xr:uid="{00000000-0005-0000-0000-0000A4210000}"/>
    <cellStyle name="Currency 7 18 5" xfId="8614" xr:uid="{00000000-0005-0000-0000-0000A5210000}"/>
    <cellStyle name="Currency 7 18 6" xfId="8615" xr:uid="{00000000-0005-0000-0000-0000A6210000}"/>
    <cellStyle name="Currency 7 18 7" xfId="8616" xr:uid="{00000000-0005-0000-0000-0000A7210000}"/>
    <cellStyle name="Currency 7 18 8" xfId="8617" xr:uid="{00000000-0005-0000-0000-0000A8210000}"/>
    <cellStyle name="Currency 7 18 9" xfId="8618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1" xfId="8621" xr:uid="{00000000-0005-0000-0000-0000AC210000}"/>
    <cellStyle name="Currency 7 19 12" xfId="8622" xr:uid="{00000000-0005-0000-0000-0000AD210000}"/>
    <cellStyle name="Currency 7 19 2" xfId="8623" xr:uid="{00000000-0005-0000-0000-0000AE210000}"/>
    <cellStyle name="Currency 7 19 3" xfId="8624" xr:uid="{00000000-0005-0000-0000-0000AF210000}"/>
    <cellStyle name="Currency 7 19 4" xfId="8625" xr:uid="{00000000-0005-0000-0000-0000B0210000}"/>
    <cellStyle name="Currency 7 19 5" xfId="8626" xr:uid="{00000000-0005-0000-0000-0000B1210000}"/>
    <cellStyle name="Currency 7 19 6" xfId="8627" xr:uid="{00000000-0005-0000-0000-0000B2210000}"/>
    <cellStyle name="Currency 7 19 7" xfId="8628" xr:uid="{00000000-0005-0000-0000-0000B3210000}"/>
    <cellStyle name="Currency 7 19 8" xfId="8629" xr:uid="{00000000-0005-0000-0000-0000B4210000}"/>
    <cellStyle name="Currency 7 19 9" xfId="8630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1" xfId="8633" xr:uid="{00000000-0005-0000-0000-0000B8210000}"/>
    <cellStyle name="Currency 7 2 12" xfId="8634" xr:uid="{00000000-0005-0000-0000-0000B9210000}"/>
    <cellStyle name="Currency 7 2 13" xfId="8635" xr:uid="{00000000-0005-0000-0000-0000BA210000}"/>
    <cellStyle name="Currency 7 2 14" xfId="8636" xr:uid="{00000000-0005-0000-0000-0000BB210000}"/>
    <cellStyle name="Currency 7 2 15" xfId="8637" xr:uid="{00000000-0005-0000-0000-0000BC210000}"/>
    <cellStyle name="Currency 7 2 16" xfId="8638" xr:uid="{00000000-0005-0000-0000-0000BD210000}"/>
    <cellStyle name="Currency 7 2 17" xfId="8639" xr:uid="{00000000-0005-0000-0000-0000BE210000}"/>
    <cellStyle name="Currency 7 2 18" xfId="8640" xr:uid="{00000000-0005-0000-0000-0000BF210000}"/>
    <cellStyle name="Currency 7 2 19" xfId="8641" xr:uid="{00000000-0005-0000-0000-0000C0210000}"/>
    <cellStyle name="Currency 7 2 2" xfId="8642" xr:uid="{00000000-0005-0000-0000-0000C1210000}"/>
    <cellStyle name="Currency 7 2 20" xfId="8643" xr:uid="{00000000-0005-0000-0000-0000C2210000}"/>
    <cellStyle name="Currency 7 2 21" xfId="8644" xr:uid="{00000000-0005-0000-0000-0000C3210000}"/>
    <cellStyle name="Currency 7 2 22" xfId="8645" xr:uid="{00000000-0005-0000-0000-0000C4210000}"/>
    <cellStyle name="Currency 7 2 23" xfId="8646" xr:uid="{00000000-0005-0000-0000-0000C5210000}"/>
    <cellStyle name="Currency 7 2 24" xfId="8647" xr:uid="{00000000-0005-0000-0000-0000C6210000}"/>
    <cellStyle name="Currency 7 2 25" xfId="8648" xr:uid="{00000000-0005-0000-0000-0000C7210000}"/>
    <cellStyle name="Currency 7 2 26" xfId="8649" xr:uid="{00000000-0005-0000-0000-0000C8210000}"/>
    <cellStyle name="Currency 7 2 27" xfId="8650" xr:uid="{00000000-0005-0000-0000-0000C9210000}"/>
    <cellStyle name="Currency 7 2 28" xfId="8651" xr:uid="{00000000-0005-0000-0000-0000CA210000}"/>
    <cellStyle name="Currency 7 2 29" xfId="8652" xr:uid="{00000000-0005-0000-0000-0000CB210000}"/>
    <cellStyle name="Currency 7 2 3" xfId="8653" xr:uid="{00000000-0005-0000-0000-0000CC210000}"/>
    <cellStyle name="Currency 7 2 30" xfId="8654" xr:uid="{00000000-0005-0000-0000-0000CD210000}"/>
    <cellStyle name="Currency 7 2 31" xfId="8655" xr:uid="{00000000-0005-0000-0000-0000CE210000}"/>
    <cellStyle name="Currency 7 2 32" xfId="8656" xr:uid="{00000000-0005-0000-0000-0000CF210000}"/>
    <cellStyle name="Currency 7 2 33" xfId="8657" xr:uid="{00000000-0005-0000-0000-0000D0210000}"/>
    <cellStyle name="Currency 7 2 34" xfId="8658" xr:uid="{00000000-0005-0000-0000-0000D1210000}"/>
    <cellStyle name="Currency 7 2 35" xfId="8659" xr:uid="{00000000-0005-0000-0000-0000D2210000}"/>
    <cellStyle name="Currency 7 2 36" xfId="8660" xr:uid="{00000000-0005-0000-0000-0000D3210000}"/>
    <cellStyle name="Currency 7 2 37" xfId="8661" xr:uid="{00000000-0005-0000-0000-0000D4210000}"/>
    <cellStyle name="Currency 7 2 38" xfId="8662" xr:uid="{00000000-0005-0000-0000-0000D5210000}"/>
    <cellStyle name="Currency 7 2 39" xfId="8663" xr:uid="{00000000-0005-0000-0000-0000D6210000}"/>
    <cellStyle name="Currency 7 2 4" xfId="8664" xr:uid="{00000000-0005-0000-0000-0000D7210000}"/>
    <cellStyle name="Currency 7 2 40" xfId="8665" xr:uid="{00000000-0005-0000-0000-0000D8210000}"/>
    <cellStyle name="Currency 7 2 41" xfId="8666" xr:uid="{00000000-0005-0000-0000-0000D9210000}"/>
    <cellStyle name="Currency 7 2 42" xfId="8667" xr:uid="{00000000-0005-0000-0000-0000DA210000}"/>
    <cellStyle name="Currency 7 2 43" xfId="8668" xr:uid="{00000000-0005-0000-0000-0000DB210000}"/>
    <cellStyle name="Currency 7 2 44" xfId="8669" xr:uid="{00000000-0005-0000-0000-0000DC210000}"/>
    <cellStyle name="Currency 7 2 45" xfId="8670" xr:uid="{00000000-0005-0000-0000-0000DD210000}"/>
    <cellStyle name="Currency 7 2 46" xfId="8671" xr:uid="{00000000-0005-0000-0000-0000DE210000}"/>
    <cellStyle name="Currency 7 2 47" xfId="8672" xr:uid="{00000000-0005-0000-0000-0000DF210000}"/>
    <cellStyle name="Currency 7 2 48" xfId="8673" xr:uid="{00000000-0005-0000-0000-0000E0210000}"/>
    <cellStyle name="Currency 7 2 49" xfId="8674" xr:uid="{00000000-0005-0000-0000-0000E1210000}"/>
    <cellStyle name="Currency 7 2 5" xfId="8675" xr:uid="{00000000-0005-0000-0000-0000E2210000}"/>
    <cellStyle name="Currency 7 2 50" xfId="8676" xr:uid="{00000000-0005-0000-0000-0000E3210000}"/>
    <cellStyle name="Currency 7 2 51" xfId="8677" xr:uid="{00000000-0005-0000-0000-0000E4210000}"/>
    <cellStyle name="Currency 7 2 52" xfId="8678" xr:uid="{00000000-0005-0000-0000-0000E5210000}"/>
    <cellStyle name="Currency 7 2 53" xfId="8679" xr:uid="{00000000-0005-0000-0000-0000E6210000}"/>
    <cellStyle name="Currency 7 2 54" xfId="8680" xr:uid="{00000000-0005-0000-0000-0000E7210000}"/>
    <cellStyle name="Currency 7 2 55" xfId="8681" xr:uid="{00000000-0005-0000-0000-0000E8210000}"/>
    <cellStyle name="Currency 7 2 56" xfId="8682" xr:uid="{00000000-0005-0000-0000-0000E9210000}"/>
    <cellStyle name="Currency 7 2 57" xfId="8683" xr:uid="{00000000-0005-0000-0000-0000EA210000}"/>
    <cellStyle name="Currency 7 2 58" xfId="8684" xr:uid="{00000000-0005-0000-0000-0000EB210000}"/>
    <cellStyle name="Currency 7 2 59" xfId="8685" xr:uid="{00000000-0005-0000-0000-0000EC210000}"/>
    <cellStyle name="Currency 7 2 6" xfId="8686" xr:uid="{00000000-0005-0000-0000-0000ED210000}"/>
    <cellStyle name="Currency 7 2 60" xfId="8687" xr:uid="{00000000-0005-0000-0000-0000EE210000}"/>
    <cellStyle name="Currency 7 2 61" xfId="8688" xr:uid="{00000000-0005-0000-0000-0000EF210000}"/>
    <cellStyle name="Currency 7 2 62" xfId="8689" xr:uid="{00000000-0005-0000-0000-0000F0210000}"/>
    <cellStyle name="Currency 7 2 63" xfId="8690" xr:uid="{00000000-0005-0000-0000-0000F1210000}"/>
    <cellStyle name="Currency 7 2 64" xfId="8691" xr:uid="{00000000-0005-0000-0000-0000F2210000}"/>
    <cellStyle name="Currency 7 2 65" xfId="8692" xr:uid="{00000000-0005-0000-0000-0000F3210000}"/>
    <cellStyle name="Currency 7 2 7" xfId="8693" xr:uid="{00000000-0005-0000-0000-0000F4210000}"/>
    <cellStyle name="Currency 7 2 8" xfId="8694" xr:uid="{00000000-0005-0000-0000-0000F5210000}"/>
    <cellStyle name="Currency 7 2 9" xfId="8695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1" xfId="8698" xr:uid="{00000000-0005-0000-0000-0000F9210000}"/>
    <cellStyle name="Currency 7 20 12" xfId="8699" xr:uid="{00000000-0005-0000-0000-0000FA210000}"/>
    <cellStyle name="Currency 7 20 2" xfId="8700" xr:uid="{00000000-0005-0000-0000-0000FB210000}"/>
    <cellStyle name="Currency 7 20 3" xfId="8701" xr:uid="{00000000-0005-0000-0000-0000FC210000}"/>
    <cellStyle name="Currency 7 20 4" xfId="8702" xr:uid="{00000000-0005-0000-0000-0000FD210000}"/>
    <cellStyle name="Currency 7 20 5" xfId="8703" xr:uid="{00000000-0005-0000-0000-0000FE210000}"/>
    <cellStyle name="Currency 7 20 6" xfId="8704" xr:uid="{00000000-0005-0000-0000-0000FF210000}"/>
    <cellStyle name="Currency 7 20 7" xfId="8705" xr:uid="{00000000-0005-0000-0000-000000220000}"/>
    <cellStyle name="Currency 7 20 8" xfId="8706" xr:uid="{00000000-0005-0000-0000-000001220000}"/>
    <cellStyle name="Currency 7 20 9" xfId="8707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1" xfId="8710" xr:uid="{00000000-0005-0000-0000-000005220000}"/>
    <cellStyle name="Currency 7 21 12" xfId="8711" xr:uid="{00000000-0005-0000-0000-000006220000}"/>
    <cellStyle name="Currency 7 21 2" xfId="8712" xr:uid="{00000000-0005-0000-0000-000007220000}"/>
    <cellStyle name="Currency 7 21 3" xfId="8713" xr:uid="{00000000-0005-0000-0000-000008220000}"/>
    <cellStyle name="Currency 7 21 4" xfId="8714" xr:uid="{00000000-0005-0000-0000-000009220000}"/>
    <cellStyle name="Currency 7 21 5" xfId="8715" xr:uid="{00000000-0005-0000-0000-00000A220000}"/>
    <cellStyle name="Currency 7 21 6" xfId="8716" xr:uid="{00000000-0005-0000-0000-00000B220000}"/>
    <cellStyle name="Currency 7 21 7" xfId="8717" xr:uid="{00000000-0005-0000-0000-00000C220000}"/>
    <cellStyle name="Currency 7 21 8" xfId="8718" xr:uid="{00000000-0005-0000-0000-00000D220000}"/>
    <cellStyle name="Currency 7 21 9" xfId="8719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1" xfId="8722" xr:uid="{00000000-0005-0000-0000-000011220000}"/>
    <cellStyle name="Currency 7 22 12" xfId="8723" xr:uid="{00000000-0005-0000-0000-000012220000}"/>
    <cellStyle name="Currency 7 22 2" xfId="8724" xr:uid="{00000000-0005-0000-0000-000013220000}"/>
    <cellStyle name="Currency 7 22 3" xfId="8725" xr:uid="{00000000-0005-0000-0000-000014220000}"/>
    <cellStyle name="Currency 7 22 4" xfId="8726" xr:uid="{00000000-0005-0000-0000-000015220000}"/>
    <cellStyle name="Currency 7 22 5" xfId="8727" xr:uid="{00000000-0005-0000-0000-000016220000}"/>
    <cellStyle name="Currency 7 22 6" xfId="8728" xr:uid="{00000000-0005-0000-0000-000017220000}"/>
    <cellStyle name="Currency 7 22 7" xfId="8729" xr:uid="{00000000-0005-0000-0000-000018220000}"/>
    <cellStyle name="Currency 7 22 8" xfId="8730" xr:uid="{00000000-0005-0000-0000-000019220000}"/>
    <cellStyle name="Currency 7 22 9" xfId="8731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1" xfId="8734" xr:uid="{00000000-0005-0000-0000-00001D220000}"/>
    <cellStyle name="Currency 7 23 12" xfId="8735" xr:uid="{00000000-0005-0000-0000-00001E220000}"/>
    <cellStyle name="Currency 7 23 2" xfId="8736" xr:uid="{00000000-0005-0000-0000-00001F220000}"/>
    <cellStyle name="Currency 7 23 3" xfId="8737" xr:uid="{00000000-0005-0000-0000-000020220000}"/>
    <cellStyle name="Currency 7 23 4" xfId="8738" xr:uid="{00000000-0005-0000-0000-000021220000}"/>
    <cellStyle name="Currency 7 23 5" xfId="8739" xr:uid="{00000000-0005-0000-0000-000022220000}"/>
    <cellStyle name="Currency 7 23 6" xfId="8740" xr:uid="{00000000-0005-0000-0000-000023220000}"/>
    <cellStyle name="Currency 7 23 7" xfId="8741" xr:uid="{00000000-0005-0000-0000-000024220000}"/>
    <cellStyle name="Currency 7 23 8" xfId="8742" xr:uid="{00000000-0005-0000-0000-000025220000}"/>
    <cellStyle name="Currency 7 23 9" xfId="8743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1" xfId="8746" xr:uid="{00000000-0005-0000-0000-000029220000}"/>
    <cellStyle name="Currency 7 24 12" xfId="8747" xr:uid="{00000000-0005-0000-0000-00002A220000}"/>
    <cellStyle name="Currency 7 24 2" xfId="8748" xr:uid="{00000000-0005-0000-0000-00002B220000}"/>
    <cellStyle name="Currency 7 24 3" xfId="8749" xr:uid="{00000000-0005-0000-0000-00002C220000}"/>
    <cellStyle name="Currency 7 24 4" xfId="8750" xr:uid="{00000000-0005-0000-0000-00002D220000}"/>
    <cellStyle name="Currency 7 24 5" xfId="8751" xr:uid="{00000000-0005-0000-0000-00002E220000}"/>
    <cellStyle name="Currency 7 24 6" xfId="8752" xr:uid="{00000000-0005-0000-0000-00002F220000}"/>
    <cellStyle name="Currency 7 24 7" xfId="8753" xr:uid="{00000000-0005-0000-0000-000030220000}"/>
    <cellStyle name="Currency 7 24 8" xfId="8754" xr:uid="{00000000-0005-0000-0000-000031220000}"/>
    <cellStyle name="Currency 7 24 9" xfId="8755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1" xfId="8758" xr:uid="{00000000-0005-0000-0000-000035220000}"/>
    <cellStyle name="Currency 7 25 12" xfId="8759" xr:uid="{00000000-0005-0000-0000-000036220000}"/>
    <cellStyle name="Currency 7 25 2" xfId="8760" xr:uid="{00000000-0005-0000-0000-000037220000}"/>
    <cellStyle name="Currency 7 25 3" xfId="8761" xr:uid="{00000000-0005-0000-0000-000038220000}"/>
    <cellStyle name="Currency 7 25 4" xfId="8762" xr:uid="{00000000-0005-0000-0000-000039220000}"/>
    <cellStyle name="Currency 7 25 5" xfId="8763" xr:uid="{00000000-0005-0000-0000-00003A220000}"/>
    <cellStyle name="Currency 7 25 6" xfId="8764" xr:uid="{00000000-0005-0000-0000-00003B220000}"/>
    <cellStyle name="Currency 7 25 7" xfId="8765" xr:uid="{00000000-0005-0000-0000-00003C220000}"/>
    <cellStyle name="Currency 7 25 8" xfId="8766" xr:uid="{00000000-0005-0000-0000-00003D220000}"/>
    <cellStyle name="Currency 7 25 9" xfId="8767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1" xfId="8770" xr:uid="{00000000-0005-0000-0000-000041220000}"/>
    <cellStyle name="Currency 7 26 12" xfId="8771" xr:uid="{00000000-0005-0000-0000-000042220000}"/>
    <cellStyle name="Currency 7 26 2" xfId="8772" xr:uid="{00000000-0005-0000-0000-000043220000}"/>
    <cellStyle name="Currency 7 26 3" xfId="8773" xr:uid="{00000000-0005-0000-0000-000044220000}"/>
    <cellStyle name="Currency 7 26 4" xfId="8774" xr:uid="{00000000-0005-0000-0000-000045220000}"/>
    <cellStyle name="Currency 7 26 5" xfId="8775" xr:uid="{00000000-0005-0000-0000-000046220000}"/>
    <cellStyle name="Currency 7 26 6" xfId="8776" xr:uid="{00000000-0005-0000-0000-000047220000}"/>
    <cellStyle name="Currency 7 26 7" xfId="8777" xr:uid="{00000000-0005-0000-0000-000048220000}"/>
    <cellStyle name="Currency 7 26 8" xfId="8778" xr:uid="{00000000-0005-0000-0000-000049220000}"/>
    <cellStyle name="Currency 7 26 9" xfId="8779" xr:uid="{00000000-0005-0000-0000-00004A220000}"/>
    <cellStyle name="Currency 7 27" xfId="8780" xr:uid="{00000000-0005-0000-0000-00004B220000}"/>
    <cellStyle name="Currency 7 28" xfId="8781" xr:uid="{00000000-0005-0000-0000-00004C220000}"/>
    <cellStyle name="Currency 7 29" xfId="8782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1" xfId="8785" xr:uid="{00000000-0005-0000-0000-000050220000}"/>
    <cellStyle name="Currency 7 3 12" xfId="8786" xr:uid="{00000000-0005-0000-0000-000051220000}"/>
    <cellStyle name="Currency 7 3 13" xfId="8787" xr:uid="{00000000-0005-0000-0000-000052220000}"/>
    <cellStyle name="Currency 7 3 14" xfId="8788" xr:uid="{00000000-0005-0000-0000-000053220000}"/>
    <cellStyle name="Currency 7 3 15" xfId="8789" xr:uid="{00000000-0005-0000-0000-000054220000}"/>
    <cellStyle name="Currency 7 3 16" xfId="8790" xr:uid="{00000000-0005-0000-0000-000055220000}"/>
    <cellStyle name="Currency 7 3 17" xfId="8791" xr:uid="{00000000-0005-0000-0000-000056220000}"/>
    <cellStyle name="Currency 7 3 18" xfId="8792" xr:uid="{00000000-0005-0000-0000-000057220000}"/>
    <cellStyle name="Currency 7 3 19" xfId="8793" xr:uid="{00000000-0005-0000-0000-000058220000}"/>
    <cellStyle name="Currency 7 3 2" xfId="8794" xr:uid="{00000000-0005-0000-0000-000059220000}"/>
    <cellStyle name="Currency 7 3 20" xfId="8795" xr:uid="{00000000-0005-0000-0000-00005A220000}"/>
    <cellStyle name="Currency 7 3 21" xfId="8796" xr:uid="{00000000-0005-0000-0000-00005B220000}"/>
    <cellStyle name="Currency 7 3 22" xfId="8797" xr:uid="{00000000-0005-0000-0000-00005C220000}"/>
    <cellStyle name="Currency 7 3 23" xfId="8798" xr:uid="{00000000-0005-0000-0000-00005D220000}"/>
    <cellStyle name="Currency 7 3 24" xfId="8799" xr:uid="{00000000-0005-0000-0000-00005E220000}"/>
    <cellStyle name="Currency 7 3 25" xfId="8800" xr:uid="{00000000-0005-0000-0000-00005F220000}"/>
    <cellStyle name="Currency 7 3 26" xfId="8801" xr:uid="{00000000-0005-0000-0000-000060220000}"/>
    <cellStyle name="Currency 7 3 27" xfId="8802" xr:uid="{00000000-0005-0000-0000-000061220000}"/>
    <cellStyle name="Currency 7 3 28" xfId="8803" xr:uid="{00000000-0005-0000-0000-000062220000}"/>
    <cellStyle name="Currency 7 3 29" xfId="8804" xr:uid="{00000000-0005-0000-0000-000063220000}"/>
    <cellStyle name="Currency 7 3 3" xfId="8805" xr:uid="{00000000-0005-0000-0000-000064220000}"/>
    <cellStyle name="Currency 7 3 30" xfId="8806" xr:uid="{00000000-0005-0000-0000-000065220000}"/>
    <cellStyle name="Currency 7 3 31" xfId="8807" xr:uid="{00000000-0005-0000-0000-000066220000}"/>
    <cellStyle name="Currency 7 3 32" xfId="8808" xr:uid="{00000000-0005-0000-0000-000067220000}"/>
    <cellStyle name="Currency 7 3 33" xfId="8809" xr:uid="{00000000-0005-0000-0000-000068220000}"/>
    <cellStyle name="Currency 7 3 34" xfId="8810" xr:uid="{00000000-0005-0000-0000-000069220000}"/>
    <cellStyle name="Currency 7 3 35" xfId="8811" xr:uid="{00000000-0005-0000-0000-00006A220000}"/>
    <cellStyle name="Currency 7 3 36" xfId="8812" xr:uid="{00000000-0005-0000-0000-00006B220000}"/>
    <cellStyle name="Currency 7 3 37" xfId="8813" xr:uid="{00000000-0005-0000-0000-00006C220000}"/>
    <cellStyle name="Currency 7 3 4" xfId="8814" xr:uid="{00000000-0005-0000-0000-00006D220000}"/>
    <cellStyle name="Currency 7 3 5" xfId="8815" xr:uid="{00000000-0005-0000-0000-00006E220000}"/>
    <cellStyle name="Currency 7 3 6" xfId="8816" xr:uid="{00000000-0005-0000-0000-00006F220000}"/>
    <cellStyle name="Currency 7 3 7" xfId="8817" xr:uid="{00000000-0005-0000-0000-000070220000}"/>
    <cellStyle name="Currency 7 3 8" xfId="8818" xr:uid="{00000000-0005-0000-0000-000071220000}"/>
    <cellStyle name="Currency 7 3 9" xfId="8819" xr:uid="{00000000-0005-0000-0000-000072220000}"/>
    <cellStyle name="Currency 7 30" xfId="8820" xr:uid="{00000000-0005-0000-0000-000073220000}"/>
    <cellStyle name="Currency 7 31" xfId="8821" xr:uid="{00000000-0005-0000-0000-000074220000}"/>
    <cellStyle name="Currency 7 32" xfId="8822" xr:uid="{00000000-0005-0000-0000-000075220000}"/>
    <cellStyle name="Currency 7 33" xfId="8823" xr:uid="{00000000-0005-0000-0000-000076220000}"/>
    <cellStyle name="Currency 7 34" xfId="8824" xr:uid="{00000000-0005-0000-0000-000077220000}"/>
    <cellStyle name="Currency 7 35" xfId="8825" xr:uid="{00000000-0005-0000-0000-000078220000}"/>
    <cellStyle name="Currency 7 36" xfId="8826" xr:uid="{00000000-0005-0000-0000-000079220000}"/>
    <cellStyle name="Currency 7 37" xfId="8827" xr:uid="{00000000-0005-0000-0000-00007A220000}"/>
    <cellStyle name="Currency 7 38" xfId="8828" xr:uid="{00000000-0005-0000-0000-00007B220000}"/>
    <cellStyle name="Currency 7 39" xfId="8829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1" xfId="8832" xr:uid="{00000000-0005-0000-0000-00007F220000}"/>
    <cellStyle name="Currency 7 4 12" xfId="8833" xr:uid="{00000000-0005-0000-0000-000080220000}"/>
    <cellStyle name="Currency 7 4 2" xfId="8834" xr:uid="{00000000-0005-0000-0000-000081220000}"/>
    <cellStyle name="Currency 7 4 3" xfId="8835" xr:uid="{00000000-0005-0000-0000-000082220000}"/>
    <cellStyle name="Currency 7 4 4" xfId="8836" xr:uid="{00000000-0005-0000-0000-000083220000}"/>
    <cellStyle name="Currency 7 4 5" xfId="8837" xr:uid="{00000000-0005-0000-0000-000084220000}"/>
    <cellStyle name="Currency 7 4 6" xfId="8838" xr:uid="{00000000-0005-0000-0000-000085220000}"/>
    <cellStyle name="Currency 7 4 7" xfId="8839" xr:uid="{00000000-0005-0000-0000-000086220000}"/>
    <cellStyle name="Currency 7 4 8" xfId="8840" xr:uid="{00000000-0005-0000-0000-000087220000}"/>
    <cellStyle name="Currency 7 4 9" xfId="8841" xr:uid="{00000000-0005-0000-0000-000088220000}"/>
    <cellStyle name="Currency 7 40" xfId="8842" xr:uid="{00000000-0005-0000-0000-000089220000}"/>
    <cellStyle name="Currency 7 41" xfId="8843" xr:uid="{00000000-0005-0000-0000-00008A220000}"/>
    <cellStyle name="Currency 7 42" xfId="8844" xr:uid="{00000000-0005-0000-0000-00008B220000}"/>
    <cellStyle name="Currency 7 43" xfId="8845" xr:uid="{00000000-0005-0000-0000-00008C220000}"/>
    <cellStyle name="Currency 7 44" xfId="8846" xr:uid="{00000000-0005-0000-0000-00008D220000}"/>
    <cellStyle name="Currency 7 45" xfId="8847" xr:uid="{00000000-0005-0000-0000-00008E220000}"/>
    <cellStyle name="Currency 7 46" xfId="8848" xr:uid="{00000000-0005-0000-0000-00008F220000}"/>
    <cellStyle name="Currency 7 47" xfId="8849" xr:uid="{00000000-0005-0000-0000-000090220000}"/>
    <cellStyle name="Currency 7 48" xfId="8850" xr:uid="{00000000-0005-0000-0000-000091220000}"/>
    <cellStyle name="Currency 7 49" xfId="8851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1" xfId="8854" xr:uid="{00000000-0005-0000-0000-000095220000}"/>
    <cellStyle name="Currency 7 5 12" xfId="8855" xr:uid="{00000000-0005-0000-0000-000096220000}"/>
    <cellStyle name="Currency 7 5 2" xfId="8856" xr:uid="{00000000-0005-0000-0000-000097220000}"/>
    <cellStyle name="Currency 7 5 3" xfId="8857" xr:uid="{00000000-0005-0000-0000-000098220000}"/>
    <cellStyle name="Currency 7 5 4" xfId="8858" xr:uid="{00000000-0005-0000-0000-000099220000}"/>
    <cellStyle name="Currency 7 5 5" xfId="8859" xr:uid="{00000000-0005-0000-0000-00009A220000}"/>
    <cellStyle name="Currency 7 5 6" xfId="8860" xr:uid="{00000000-0005-0000-0000-00009B220000}"/>
    <cellStyle name="Currency 7 5 7" xfId="8861" xr:uid="{00000000-0005-0000-0000-00009C220000}"/>
    <cellStyle name="Currency 7 5 8" xfId="8862" xr:uid="{00000000-0005-0000-0000-00009D220000}"/>
    <cellStyle name="Currency 7 5 9" xfId="8863" xr:uid="{00000000-0005-0000-0000-00009E220000}"/>
    <cellStyle name="Currency 7 50" xfId="8864" xr:uid="{00000000-0005-0000-0000-00009F220000}"/>
    <cellStyle name="Currency 7 51" xfId="8865" xr:uid="{00000000-0005-0000-0000-0000A0220000}"/>
    <cellStyle name="Currency 7 52" xfId="8866" xr:uid="{00000000-0005-0000-0000-0000A1220000}"/>
    <cellStyle name="Currency 7 53" xfId="8867" xr:uid="{00000000-0005-0000-0000-0000A2220000}"/>
    <cellStyle name="Currency 7 54" xfId="8868" xr:uid="{00000000-0005-0000-0000-0000A3220000}"/>
    <cellStyle name="Currency 7 55" xfId="8869" xr:uid="{00000000-0005-0000-0000-0000A4220000}"/>
    <cellStyle name="Currency 7 56" xfId="8870" xr:uid="{00000000-0005-0000-0000-0000A5220000}"/>
    <cellStyle name="Currency 7 57" xfId="8871" xr:uid="{00000000-0005-0000-0000-0000A6220000}"/>
    <cellStyle name="Currency 7 58" xfId="8872" xr:uid="{00000000-0005-0000-0000-0000A7220000}"/>
    <cellStyle name="Currency 7 59" xfId="8873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1" xfId="8876" xr:uid="{00000000-0005-0000-0000-0000AB220000}"/>
    <cellStyle name="Currency 7 6 12" xfId="8877" xr:uid="{00000000-0005-0000-0000-0000AC220000}"/>
    <cellStyle name="Currency 7 6 2" xfId="8878" xr:uid="{00000000-0005-0000-0000-0000AD220000}"/>
    <cellStyle name="Currency 7 6 3" xfId="8879" xr:uid="{00000000-0005-0000-0000-0000AE220000}"/>
    <cellStyle name="Currency 7 6 4" xfId="8880" xr:uid="{00000000-0005-0000-0000-0000AF220000}"/>
    <cellStyle name="Currency 7 6 5" xfId="8881" xr:uid="{00000000-0005-0000-0000-0000B0220000}"/>
    <cellStyle name="Currency 7 6 6" xfId="8882" xr:uid="{00000000-0005-0000-0000-0000B1220000}"/>
    <cellStyle name="Currency 7 6 7" xfId="8883" xr:uid="{00000000-0005-0000-0000-0000B2220000}"/>
    <cellStyle name="Currency 7 6 8" xfId="8884" xr:uid="{00000000-0005-0000-0000-0000B3220000}"/>
    <cellStyle name="Currency 7 6 9" xfId="8885" xr:uid="{00000000-0005-0000-0000-0000B4220000}"/>
    <cellStyle name="Currency 7 60" xfId="8886" xr:uid="{00000000-0005-0000-0000-0000B5220000}"/>
    <cellStyle name="Currency 7 61" xfId="8887" xr:uid="{00000000-0005-0000-0000-0000B6220000}"/>
    <cellStyle name="Currency 7 62" xfId="8888" xr:uid="{00000000-0005-0000-0000-0000B7220000}"/>
    <cellStyle name="Currency 7 63" xfId="8889" xr:uid="{00000000-0005-0000-0000-0000B8220000}"/>
    <cellStyle name="Currency 7 64" xfId="8890" xr:uid="{00000000-0005-0000-0000-0000B9220000}"/>
    <cellStyle name="Currency 7 65" xfId="8891" xr:uid="{00000000-0005-0000-0000-0000BA220000}"/>
    <cellStyle name="Currency 7 66" xfId="8892" xr:uid="{00000000-0005-0000-0000-0000BB220000}"/>
    <cellStyle name="Currency 7 67" xfId="8893" xr:uid="{00000000-0005-0000-0000-0000BC220000}"/>
    <cellStyle name="Currency 7 68" xfId="8894" xr:uid="{00000000-0005-0000-0000-0000BD220000}"/>
    <cellStyle name="Currency 7 69" xfId="8895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1" xfId="8898" xr:uid="{00000000-0005-0000-0000-0000C1220000}"/>
    <cellStyle name="Currency 7 7 12" xfId="8899" xr:uid="{00000000-0005-0000-0000-0000C2220000}"/>
    <cellStyle name="Currency 7 7 2" xfId="8900" xr:uid="{00000000-0005-0000-0000-0000C3220000}"/>
    <cellStyle name="Currency 7 7 3" xfId="8901" xr:uid="{00000000-0005-0000-0000-0000C4220000}"/>
    <cellStyle name="Currency 7 7 4" xfId="8902" xr:uid="{00000000-0005-0000-0000-0000C5220000}"/>
    <cellStyle name="Currency 7 7 5" xfId="8903" xr:uid="{00000000-0005-0000-0000-0000C6220000}"/>
    <cellStyle name="Currency 7 7 6" xfId="8904" xr:uid="{00000000-0005-0000-0000-0000C7220000}"/>
    <cellStyle name="Currency 7 7 7" xfId="8905" xr:uid="{00000000-0005-0000-0000-0000C8220000}"/>
    <cellStyle name="Currency 7 7 8" xfId="8906" xr:uid="{00000000-0005-0000-0000-0000C9220000}"/>
    <cellStyle name="Currency 7 7 9" xfId="8907" xr:uid="{00000000-0005-0000-0000-0000CA220000}"/>
    <cellStyle name="Currency 7 70" xfId="8908" xr:uid="{00000000-0005-0000-0000-0000CB220000}"/>
    <cellStyle name="Currency 7 71" xfId="8909" xr:uid="{00000000-0005-0000-0000-0000CC220000}"/>
    <cellStyle name="Currency 7 72" xfId="8910" xr:uid="{00000000-0005-0000-0000-0000CD220000}"/>
    <cellStyle name="Currency 7 73" xfId="8911" xr:uid="{00000000-0005-0000-0000-0000CE220000}"/>
    <cellStyle name="Currency 7 74" xfId="8912" xr:uid="{00000000-0005-0000-0000-0000CF220000}"/>
    <cellStyle name="Currency 7 75" xfId="8913" xr:uid="{00000000-0005-0000-0000-0000D0220000}"/>
    <cellStyle name="Currency 7 76" xfId="8914" xr:uid="{00000000-0005-0000-0000-0000D1220000}"/>
    <cellStyle name="Currency 7 77" xfId="8915" xr:uid="{00000000-0005-0000-0000-0000D2220000}"/>
    <cellStyle name="Currency 7 78" xfId="8916" xr:uid="{00000000-0005-0000-0000-0000D3220000}"/>
    <cellStyle name="Currency 7 79" xfId="8917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1" xfId="8920" xr:uid="{00000000-0005-0000-0000-0000D7220000}"/>
    <cellStyle name="Currency 7 8 12" xfId="8921" xr:uid="{00000000-0005-0000-0000-0000D8220000}"/>
    <cellStyle name="Currency 7 8 2" xfId="8922" xr:uid="{00000000-0005-0000-0000-0000D9220000}"/>
    <cellStyle name="Currency 7 8 3" xfId="8923" xr:uid="{00000000-0005-0000-0000-0000DA220000}"/>
    <cellStyle name="Currency 7 8 4" xfId="8924" xr:uid="{00000000-0005-0000-0000-0000DB220000}"/>
    <cellStyle name="Currency 7 8 5" xfId="8925" xr:uid="{00000000-0005-0000-0000-0000DC220000}"/>
    <cellStyle name="Currency 7 8 6" xfId="8926" xr:uid="{00000000-0005-0000-0000-0000DD220000}"/>
    <cellStyle name="Currency 7 8 7" xfId="8927" xr:uid="{00000000-0005-0000-0000-0000DE220000}"/>
    <cellStyle name="Currency 7 8 8" xfId="8928" xr:uid="{00000000-0005-0000-0000-0000DF220000}"/>
    <cellStyle name="Currency 7 8 9" xfId="8929" xr:uid="{00000000-0005-0000-0000-0000E0220000}"/>
    <cellStyle name="Currency 7 80" xfId="8930" xr:uid="{00000000-0005-0000-0000-0000E1220000}"/>
    <cellStyle name="Currency 7 81" xfId="8931" xr:uid="{00000000-0005-0000-0000-0000E2220000}"/>
    <cellStyle name="Currency 7 82" xfId="8932" xr:uid="{00000000-0005-0000-0000-0000E3220000}"/>
    <cellStyle name="Currency 7 83" xfId="8933" xr:uid="{00000000-0005-0000-0000-0000E4220000}"/>
    <cellStyle name="Currency 7 84" xfId="8934" xr:uid="{00000000-0005-0000-0000-0000E5220000}"/>
    <cellStyle name="Currency 7 85" xfId="8935" xr:uid="{00000000-0005-0000-0000-0000E6220000}"/>
    <cellStyle name="Currency 7 86" xfId="8936" xr:uid="{00000000-0005-0000-0000-0000E7220000}"/>
    <cellStyle name="Currency 7 87" xfId="8937" xr:uid="{00000000-0005-0000-0000-0000E8220000}"/>
    <cellStyle name="Currency 7 88" xfId="8938" xr:uid="{00000000-0005-0000-0000-0000E9220000}"/>
    <cellStyle name="Currency 7 89" xfId="8939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1" xfId="8942" xr:uid="{00000000-0005-0000-0000-0000ED220000}"/>
    <cellStyle name="Currency 7 9 12" xfId="8943" xr:uid="{00000000-0005-0000-0000-0000EE220000}"/>
    <cellStyle name="Currency 7 9 2" xfId="8944" xr:uid="{00000000-0005-0000-0000-0000EF220000}"/>
    <cellStyle name="Currency 7 9 3" xfId="8945" xr:uid="{00000000-0005-0000-0000-0000F0220000}"/>
    <cellStyle name="Currency 7 9 4" xfId="8946" xr:uid="{00000000-0005-0000-0000-0000F1220000}"/>
    <cellStyle name="Currency 7 9 5" xfId="8947" xr:uid="{00000000-0005-0000-0000-0000F2220000}"/>
    <cellStyle name="Currency 7 9 6" xfId="8948" xr:uid="{00000000-0005-0000-0000-0000F3220000}"/>
    <cellStyle name="Currency 7 9 7" xfId="8949" xr:uid="{00000000-0005-0000-0000-0000F4220000}"/>
    <cellStyle name="Currency 7 9 8" xfId="8950" xr:uid="{00000000-0005-0000-0000-0000F5220000}"/>
    <cellStyle name="Currency 7 9 9" xfId="8951" xr:uid="{00000000-0005-0000-0000-0000F6220000}"/>
    <cellStyle name="Currency 7 90" xfId="8952" xr:uid="{00000000-0005-0000-0000-0000F722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1" xfId="8956" xr:uid="{00000000-0005-0000-0000-0000FB220000}"/>
    <cellStyle name="Currency 8 10 12" xfId="8957" xr:uid="{00000000-0005-0000-0000-0000FC220000}"/>
    <cellStyle name="Currency 8 10 2" xfId="8958" xr:uid="{00000000-0005-0000-0000-0000FD220000}"/>
    <cellStyle name="Currency 8 10 3" xfId="8959" xr:uid="{00000000-0005-0000-0000-0000FE220000}"/>
    <cellStyle name="Currency 8 10 4" xfId="8960" xr:uid="{00000000-0005-0000-0000-0000FF220000}"/>
    <cellStyle name="Currency 8 10 5" xfId="8961" xr:uid="{00000000-0005-0000-0000-000000230000}"/>
    <cellStyle name="Currency 8 10 6" xfId="8962" xr:uid="{00000000-0005-0000-0000-000001230000}"/>
    <cellStyle name="Currency 8 10 7" xfId="8963" xr:uid="{00000000-0005-0000-0000-000002230000}"/>
    <cellStyle name="Currency 8 10 8" xfId="8964" xr:uid="{00000000-0005-0000-0000-000003230000}"/>
    <cellStyle name="Currency 8 10 9" xfId="8965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1" xfId="8968" xr:uid="{00000000-0005-0000-0000-000007230000}"/>
    <cellStyle name="Currency 8 11 12" xfId="8969" xr:uid="{00000000-0005-0000-0000-000008230000}"/>
    <cellStyle name="Currency 8 11 2" xfId="8970" xr:uid="{00000000-0005-0000-0000-000009230000}"/>
    <cellStyle name="Currency 8 11 3" xfId="8971" xr:uid="{00000000-0005-0000-0000-00000A230000}"/>
    <cellStyle name="Currency 8 11 4" xfId="8972" xr:uid="{00000000-0005-0000-0000-00000B230000}"/>
    <cellStyle name="Currency 8 11 5" xfId="8973" xr:uid="{00000000-0005-0000-0000-00000C230000}"/>
    <cellStyle name="Currency 8 11 6" xfId="8974" xr:uid="{00000000-0005-0000-0000-00000D230000}"/>
    <cellStyle name="Currency 8 11 7" xfId="8975" xr:uid="{00000000-0005-0000-0000-00000E230000}"/>
    <cellStyle name="Currency 8 11 8" xfId="8976" xr:uid="{00000000-0005-0000-0000-00000F230000}"/>
    <cellStyle name="Currency 8 11 9" xfId="8977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1" xfId="8980" xr:uid="{00000000-0005-0000-0000-000013230000}"/>
    <cellStyle name="Currency 8 12 12" xfId="8981" xr:uid="{00000000-0005-0000-0000-000014230000}"/>
    <cellStyle name="Currency 8 12 2" xfId="8982" xr:uid="{00000000-0005-0000-0000-000015230000}"/>
    <cellStyle name="Currency 8 12 3" xfId="8983" xr:uid="{00000000-0005-0000-0000-000016230000}"/>
    <cellStyle name="Currency 8 12 4" xfId="8984" xr:uid="{00000000-0005-0000-0000-000017230000}"/>
    <cellStyle name="Currency 8 12 5" xfId="8985" xr:uid="{00000000-0005-0000-0000-000018230000}"/>
    <cellStyle name="Currency 8 12 6" xfId="8986" xr:uid="{00000000-0005-0000-0000-000019230000}"/>
    <cellStyle name="Currency 8 12 7" xfId="8987" xr:uid="{00000000-0005-0000-0000-00001A230000}"/>
    <cellStyle name="Currency 8 12 8" xfId="8988" xr:uid="{00000000-0005-0000-0000-00001B230000}"/>
    <cellStyle name="Currency 8 12 9" xfId="8989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1" xfId="8992" xr:uid="{00000000-0005-0000-0000-00001F230000}"/>
    <cellStyle name="Currency 8 13 12" xfId="8993" xr:uid="{00000000-0005-0000-0000-000020230000}"/>
    <cellStyle name="Currency 8 13 2" xfId="8994" xr:uid="{00000000-0005-0000-0000-000021230000}"/>
    <cellStyle name="Currency 8 13 3" xfId="8995" xr:uid="{00000000-0005-0000-0000-000022230000}"/>
    <cellStyle name="Currency 8 13 4" xfId="8996" xr:uid="{00000000-0005-0000-0000-000023230000}"/>
    <cellStyle name="Currency 8 13 5" xfId="8997" xr:uid="{00000000-0005-0000-0000-000024230000}"/>
    <cellStyle name="Currency 8 13 6" xfId="8998" xr:uid="{00000000-0005-0000-0000-000025230000}"/>
    <cellStyle name="Currency 8 13 7" xfId="8999" xr:uid="{00000000-0005-0000-0000-000026230000}"/>
    <cellStyle name="Currency 8 13 8" xfId="9000" xr:uid="{00000000-0005-0000-0000-000027230000}"/>
    <cellStyle name="Currency 8 13 9" xfId="9001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1" xfId="9004" xr:uid="{00000000-0005-0000-0000-00002B230000}"/>
    <cellStyle name="Currency 8 14 12" xfId="9005" xr:uid="{00000000-0005-0000-0000-00002C230000}"/>
    <cellStyle name="Currency 8 14 2" xfId="9006" xr:uid="{00000000-0005-0000-0000-00002D230000}"/>
    <cellStyle name="Currency 8 14 3" xfId="9007" xr:uid="{00000000-0005-0000-0000-00002E230000}"/>
    <cellStyle name="Currency 8 14 4" xfId="9008" xr:uid="{00000000-0005-0000-0000-00002F230000}"/>
    <cellStyle name="Currency 8 14 5" xfId="9009" xr:uid="{00000000-0005-0000-0000-000030230000}"/>
    <cellStyle name="Currency 8 14 6" xfId="9010" xr:uid="{00000000-0005-0000-0000-000031230000}"/>
    <cellStyle name="Currency 8 14 7" xfId="9011" xr:uid="{00000000-0005-0000-0000-000032230000}"/>
    <cellStyle name="Currency 8 14 8" xfId="9012" xr:uid="{00000000-0005-0000-0000-000033230000}"/>
    <cellStyle name="Currency 8 14 9" xfId="9013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1" xfId="9016" xr:uid="{00000000-0005-0000-0000-000037230000}"/>
    <cellStyle name="Currency 8 15 12" xfId="9017" xr:uid="{00000000-0005-0000-0000-000038230000}"/>
    <cellStyle name="Currency 8 15 2" xfId="9018" xr:uid="{00000000-0005-0000-0000-000039230000}"/>
    <cellStyle name="Currency 8 15 3" xfId="9019" xr:uid="{00000000-0005-0000-0000-00003A230000}"/>
    <cellStyle name="Currency 8 15 4" xfId="9020" xr:uid="{00000000-0005-0000-0000-00003B230000}"/>
    <cellStyle name="Currency 8 15 5" xfId="9021" xr:uid="{00000000-0005-0000-0000-00003C230000}"/>
    <cellStyle name="Currency 8 15 6" xfId="9022" xr:uid="{00000000-0005-0000-0000-00003D230000}"/>
    <cellStyle name="Currency 8 15 7" xfId="9023" xr:uid="{00000000-0005-0000-0000-00003E230000}"/>
    <cellStyle name="Currency 8 15 8" xfId="9024" xr:uid="{00000000-0005-0000-0000-00003F230000}"/>
    <cellStyle name="Currency 8 15 9" xfId="9025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1" xfId="9028" xr:uid="{00000000-0005-0000-0000-000043230000}"/>
    <cellStyle name="Currency 8 16 12" xfId="9029" xr:uid="{00000000-0005-0000-0000-000044230000}"/>
    <cellStyle name="Currency 8 16 2" xfId="9030" xr:uid="{00000000-0005-0000-0000-000045230000}"/>
    <cellStyle name="Currency 8 16 3" xfId="9031" xr:uid="{00000000-0005-0000-0000-000046230000}"/>
    <cellStyle name="Currency 8 16 4" xfId="9032" xr:uid="{00000000-0005-0000-0000-000047230000}"/>
    <cellStyle name="Currency 8 16 5" xfId="9033" xr:uid="{00000000-0005-0000-0000-000048230000}"/>
    <cellStyle name="Currency 8 16 6" xfId="9034" xr:uid="{00000000-0005-0000-0000-000049230000}"/>
    <cellStyle name="Currency 8 16 7" xfId="9035" xr:uid="{00000000-0005-0000-0000-00004A230000}"/>
    <cellStyle name="Currency 8 16 8" xfId="9036" xr:uid="{00000000-0005-0000-0000-00004B230000}"/>
    <cellStyle name="Currency 8 16 9" xfId="9037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1" xfId="9040" xr:uid="{00000000-0005-0000-0000-00004F230000}"/>
    <cellStyle name="Currency 8 17 12" xfId="9041" xr:uid="{00000000-0005-0000-0000-000050230000}"/>
    <cellStyle name="Currency 8 17 2" xfId="9042" xr:uid="{00000000-0005-0000-0000-000051230000}"/>
    <cellStyle name="Currency 8 17 3" xfId="9043" xr:uid="{00000000-0005-0000-0000-000052230000}"/>
    <cellStyle name="Currency 8 17 4" xfId="9044" xr:uid="{00000000-0005-0000-0000-000053230000}"/>
    <cellStyle name="Currency 8 17 5" xfId="9045" xr:uid="{00000000-0005-0000-0000-000054230000}"/>
    <cellStyle name="Currency 8 17 6" xfId="9046" xr:uid="{00000000-0005-0000-0000-000055230000}"/>
    <cellStyle name="Currency 8 17 7" xfId="9047" xr:uid="{00000000-0005-0000-0000-000056230000}"/>
    <cellStyle name="Currency 8 17 8" xfId="9048" xr:uid="{00000000-0005-0000-0000-000057230000}"/>
    <cellStyle name="Currency 8 17 9" xfId="9049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1" xfId="9052" xr:uid="{00000000-0005-0000-0000-00005B230000}"/>
    <cellStyle name="Currency 8 18 12" xfId="9053" xr:uid="{00000000-0005-0000-0000-00005C230000}"/>
    <cellStyle name="Currency 8 18 2" xfId="9054" xr:uid="{00000000-0005-0000-0000-00005D230000}"/>
    <cellStyle name="Currency 8 18 3" xfId="9055" xr:uid="{00000000-0005-0000-0000-00005E230000}"/>
    <cellStyle name="Currency 8 18 4" xfId="9056" xr:uid="{00000000-0005-0000-0000-00005F230000}"/>
    <cellStyle name="Currency 8 18 5" xfId="9057" xr:uid="{00000000-0005-0000-0000-000060230000}"/>
    <cellStyle name="Currency 8 18 6" xfId="9058" xr:uid="{00000000-0005-0000-0000-000061230000}"/>
    <cellStyle name="Currency 8 18 7" xfId="9059" xr:uid="{00000000-0005-0000-0000-000062230000}"/>
    <cellStyle name="Currency 8 18 8" xfId="9060" xr:uid="{00000000-0005-0000-0000-000063230000}"/>
    <cellStyle name="Currency 8 18 9" xfId="9061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1" xfId="9064" xr:uid="{00000000-0005-0000-0000-000067230000}"/>
    <cellStyle name="Currency 8 19 12" xfId="9065" xr:uid="{00000000-0005-0000-0000-000068230000}"/>
    <cellStyle name="Currency 8 19 2" xfId="9066" xr:uid="{00000000-0005-0000-0000-000069230000}"/>
    <cellStyle name="Currency 8 19 3" xfId="9067" xr:uid="{00000000-0005-0000-0000-00006A230000}"/>
    <cellStyle name="Currency 8 19 4" xfId="9068" xr:uid="{00000000-0005-0000-0000-00006B230000}"/>
    <cellStyle name="Currency 8 19 5" xfId="9069" xr:uid="{00000000-0005-0000-0000-00006C230000}"/>
    <cellStyle name="Currency 8 19 6" xfId="9070" xr:uid="{00000000-0005-0000-0000-00006D230000}"/>
    <cellStyle name="Currency 8 19 7" xfId="9071" xr:uid="{00000000-0005-0000-0000-00006E230000}"/>
    <cellStyle name="Currency 8 19 8" xfId="9072" xr:uid="{00000000-0005-0000-0000-00006F230000}"/>
    <cellStyle name="Currency 8 19 9" xfId="9073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1" xfId="9076" xr:uid="{00000000-0005-0000-0000-000073230000}"/>
    <cellStyle name="Currency 8 2 12" xfId="9077" xr:uid="{00000000-0005-0000-0000-000074230000}"/>
    <cellStyle name="Currency 8 2 13" xfId="9078" xr:uid="{00000000-0005-0000-0000-000075230000}"/>
    <cellStyle name="Currency 8 2 14" xfId="9079" xr:uid="{00000000-0005-0000-0000-000076230000}"/>
    <cellStyle name="Currency 8 2 15" xfId="9080" xr:uid="{00000000-0005-0000-0000-000077230000}"/>
    <cellStyle name="Currency 8 2 16" xfId="9081" xr:uid="{00000000-0005-0000-0000-000078230000}"/>
    <cellStyle name="Currency 8 2 17" xfId="9082" xr:uid="{00000000-0005-0000-0000-000079230000}"/>
    <cellStyle name="Currency 8 2 18" xfId="9083" xr:uid="{00000000-0005-0000-0000-00007A230000}"/>
    <cellStyle name="Currency 8 2 19" xfId="9084" xr:uid="{00000000-0005-0000-0000-00007B230000}"/>
    <cellStyle name="Currency 8 2 2" xfId="9085" xr:uid="{00000000-0005-0000-0000-00007C230000}"/>
    <cellStyle name="Currency 8 2 20" xfId="9086" xr:uid="{00000000-0005-0000-0000-00007D230000}"/>
    <cellStyle name="Currency 8 2 21" xfId="9087" xr:uid="{00000000-0005-0000-0000-00007E230000}"/>
    <cellStyle name="Currency 8 2 22" xfId="9088" xr:uid="{00000000-0005-0000-0000-00007F230000}"/>
    <cellStyle name="Currency 8 2 23" xfId="9089" xr:uid="{00000000-0005-0000-0000-000080230000}"/>
    <cellStyle name="Currency 8 2 24" xfId="9090" xr:uid="{00000000-0005-0000-0000-000081230000}"/>
    <cellStyle name="Currency 8 2 25" xfId="9091" xr:uid="{00000000-0005-0000-0000-000082230000}"/>
    <cellStyle name="Currency 8 2 26" xfId="9092" xr:uid="{00000000-0005-0000-0000-000083230000}"/>
    <cellStyle name="Currency 8 2 27" xfId="9093" xr:uid="{00000000-0005-0000-0000-000084230000}"/>
    <cellStyle name="Currency 8 2 28" xfId="9094" xr:uid="{00000000-0005-0000-0000-000085230000}"/>
    <cellStyle name="Currency 8 2 29" xfId="9095" xr:uid="{00000000-0005-0000-0000-000086230000}"/>
    <cellStyle name="Currency 8 2 3" xfId="9096" xr:uid="{00000000-0005-0000-0000-000087230000}"/>
    <cellStyle name="Currency 8 2 30" xfId="9097" xr:uid="{00000000-0005-0000-0000-000088230000}"/>
    <cellStyle name="Currency 8 2 31" xfId="9098" xr:uid="{00000000-0005-0000-0000-000089230000}"/>
    <cellStyle name="Currency 8 2 32" xfId="9099" xr:uid="{00000000-0005-0000-0000-00008A230000}"/>
    <cellStyle name="Currency 8 2 33" xfId="9100" xr:uid="{00000000-0005-0000-0000-00008B230000}"/>
    <cellStyle name="Currency 8 2 34" xfId="9101" xr:uid="{00000000-0005-0000-0000-00008C230000}"/>
    <cellStyle name="Currency 8 2 35" xfId="9102" xr:uid="{00000000-0005-0000-0000-00008D230000}"/>
    <cellStyle name="Currency 8 2 36" xfId="9103" xr:uid="{00000000-0005-0000-0000-00008E230000}"/>
    <cellStyle name="Currency 8 2 37" xfId="9104" xr:uid="{00000000-0005-0000-0000-00008F230000}"/>
    <cellStyle name="Currency 8 2 38" xfId="9105" xr:uid="{00000000-0005-0000-0000-000090230000}"/>
    <cellStyle name="Currency 8 2 39" xfId="9106" xr:uid="{00000000-0005-0000-0000-000091230000}"/>
    <cellStyle name="Currency 8 2 4" xfId="9107" xr:uid="{00000000-0005-0000-0000-000092230000}"/>
    <cellStyle name="Currency 8 2 40" xfId="9108" xr:uid="{00000000-0005-0000-0000-000093230000}"/>
    <cellStyle name="Currency 8 2 41" xfId="9109" xr:uid="{00000000-0005-0000-0000-000094230000}"/>
    <cellStyle name="Currency 8 2 42" xfId="9110" xr:uid="{00000000-0005-0000-0000-000095230000}"/>
    <cellStyle name="Currency 8 2 43" xfId="9111" xr:uid="{00000000-0005-0000-0000-000096230000}"/>
    <cellStyle name="Currency 8 2 44" xfId="9112" xr:uid="{00000000-0005-0000-0000-000097230000}"/>
    <cellStyle name="Currency 8 2 45" xfId="9113" xr:uid="{00000000-0005-0000-0000-000098230000}"/>
    <cellStyle name="Currency 8 2 46" xfId="9114" xr:uid="{00000000-0005-0000-0000-000099230000}"/>
    <cellStyle name="Currency 8 2 47" xfId="9115" xr:uid="{00000000-0005-0000-0000-00009A230000}"/>
    <cellStyle name="Currency 8 2 48" xfId="9116" xr:uid="{00000000-0005-0000-0000-00009B230000}"/>
    <cellStyle name="Currency 8 2 49" xfId="9117" xr:uid="{00000000-0005-0000-0000-00009C230000}"/>
    <cellStyle name="Currency 8 2 5" xfId="9118" xr:uid="{00000000-0005-0000-0000-00009D230000}"/>
    <cellStyle name="Currency 8 2 50" xfId="9119" xr:uid="{00000000-0005-0000-0000-00009E230000}"/>
    <cellStyle name="Currency 8 2 51" xfId="9120" xr:uid="{00000000-0005-0000-0000-00009F230000}"/>
    <cellStyle name="Currency 8 2 52" xfId="9121" xr:uid="{00000000-0005-0000-0000-0000A0230000}"/>
    <cellStyle name="Currency 8 2 53" xfId="9122" xr:uid="{00000000-0005-0000-0000-0000A1230000}"/>
    <cellStyle name="Currency 8 2 54" xfId="9123" xr:uid="{00000000-0005-0000-0000-0000A2230000}"/>
    <cellStyle name="Currency 8 2 55" xfId="9124" xr:uid="{00000000-0005-0000-0000-0000A3230000}"/>
    <cellStyle name="Currency 8 2 56" xfId="9125" xr:uid="{00000000-0005-0000-0000-0000A4230000}"/>
    <cellStyle name="Currency 8 2 57" xfId="9126" xr:uid="{00000000-0005-0000-0000-0000A5230000}"/>
    <cellStyle name="Currency 8 2 58" xfId="9127" xr:uid="{00000000-0005-0000-0000-0000A6230000}"/>
    <cellStyle name="Currency 8 2 59" xfId="9128" xr:uid="{00000000-0005-0000-0000-0000A7230000}"/>
    <cellStyle name="Currency 8 2 6" xfId="9129" xr:uid="{00000000-0005-0000-0000-0000A8230000}"/>
    <cellStyle name="Currency 8 2 60" xfId="9130" xr:uid="{00000000-0005-0000-0000-0000A9230000}"/>
    <cellStyle name="Currency 8 2 61" xfId="9131" xr:uid="{00000000-0005-0000-0000-0000AA230000}"/>
    <cellStyle name="Currency 8 2 62" xfId="9132" xr:uid="{00000000-0005-0000-0000-0000AB230000}"/>
    <cellStyle name="Currency 8 2 63" xfId="9133" xr:uid="{00000000-0005-0000-0000-0000AC230000}"/>
    <cellStyle name="Currency 8 2 64" xfId="9134" xr:uid="{00000000-0005-0000-0000-0000AD230000}"/>
    <cellStyle name="Currency 8 2 65" xfId="9135" xr:uid="{00000000-0005-0000-0000-0000AE230000}"/>
    <cellStyle name="Currency 8 2 7" xfId="9136" xr:uid="{00000000-0005-0000-0000-0000AF230000}"/>
    <cellStyle name="Currency 8 2 8" xfId="9137" xr:uid="{00000000-0005-0000-0000-0000B0230000}"/>
    <cellStyle name="Currency 8 2 9" xfId="9138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1" xfId="9141" xr:uid="{00000000-0005-0000-0000-0000B4230000}"/>
    <cellStyle name="Currency 8 20 12" xfId="9142" xr:uid="{00000000-0005-0000-0000-0000B5230000}"/>
    <cellStyle name="Currency 8 20 2" xfId="9143" xr:uid="{00000000-0005-0000-0000-0000B6230000}"/>
    <cellStyle name="Currency 8 20 3" xfId="9144" xr:uid="{00000000-0005-0000-0000-0000B7230000}"/>
    <cellStyle name="Currency 8 20 4" xfId="9145" xr:uid="{00000000-0005-0000-0000-0000B8230000}"/>
    <cellStyle name="Currency 8 20 5" xfId="9146" xr:uid="{00000000-0005-0000-0000-0000B9230000}"/>
    <cellStyle name="Currency 8 20 6" xfId="9147" xr:uid="{00000000-0005-0000-0000-0000BA230000}"/>
    <cellStyle name="Currency 8 20 7" xfId="9148" xr:uid="{00000000-0005-0000-0000-0000BB230000}"/>
    <cellStyle name="Currency 8 20 8" xfId="9149" xr:uid="{00000000-0005-0000-0000-0000BC230000}"/>
    <cellStyle name="Currency 8 20 9" xfId="9150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1" xfId="9153" xr:uid="{00000000-0005-0000-0000-0000C0230000}"/>
    <cellStyle name="Currency 8 21 12" xfId="9154" xr:uid="{00000000-0005-0000-0000-0000C1230000}"/>
    <cellStyle name="Currency 8 21 2" xfId="9155" xr:uid="{00000000-0005-0000-0000-0000C2230000}"/>
    <cellStyle name="Currency 8 21 3" xfId="9156" xr:uid="{00000000-0005-0000-0000-0000C3230000}"/>
    <cellStyle name="Currency 8 21 4" xfId="9157" xr:uid="{00000000-0005-0000-0000-0000C4230000}"/>
    <cellStyle name="Currency 8 21 5" xfId="9158" xr:uid="{00000000-0005-0000-0000-0000C5230000}"/>
    <cellStyle name="Currency 8 21 6" xfId="9159" xr:uid="{00000000-0005-0000-0000-0000C6230000}"/>
    <cellStyle name="Currency 8 21 7" xfId="9160" xr:uid="{00000000-0005-0000-0000-0000C7230000}"/>
    <cellStyle name="Currency 8 21 8" xfId="9161" xr:uid="{00000000-0005-0000-0000-0000C8230000}"/>
    <cellStyle name="Currency 8 21 9" xfId="9162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1" xfId="9165" xr:uid="{00000000-0005-0000-0000-0000CC230000}"/>
    <cellStyle name="Currency 8 22 12" xfId="9166" xr:uid="{00000000-0005-0000-0000-0000CD230000}"/>
    <cellStyle name="Currency 8 22 2" xfId="9167" xr:uid="{00000000-0005-0000-0000-0000CE230000}"/>
    <cellStyle name="Currency 8 22 3" xfId="9168" xr:uid="{00000000-0005-0000-0000-0000CF230000}"/>
    <cellStyle name="Currency 8 22 4" xfId="9169" xr:uid="{00000000-0005-0000-0000-0000D0230000}"/>
    <cellStyle name="Currency 8 22 5" xfId="9170" xr:uid="{00000000-0005-0000-0000-0000D1230000}"/>
    <cellStyle name="Currency 8 22 6" xfId="9171" xr:uid="{00000000-0005-0000-0000-0000D2230000}"/>
    <cellStyle name="Currency 8 22 7" xfId="9172" xr:uid="{00000000-0005-0000-0000-0000D3230000}"/>
    <cellStyle name="Currency 8 22 8" xfId="9173" xr:uid="{00000000-0005-0000-0000-0000D4230000}"/>
    <cellStyle name="Currency 8 22 9" xfId="9174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1" xfId="9177" xr:uid="{00000000-0005-0000-0000-0000D8230000}"/>
    <cellStyle name="Currency 8 23 12" xfId="9178" xr:uid="{00000000-0005-0000-0000-0000D9230000}"/>
    <cellStyle name="Currency 8 23 2" xfId="9179" xr:uid="{00000000-0005-0000-0000-0000DA230000}"/>
    <cellStyle name="Currency 8 23 3" xfId="9180" xr:uid="{00000000-0005-0000-0000-0000DB230000}"/>
    <cellStyle name="Currency 8 23 4" xfId="9181" xr:uid="{00000000-0005-0000-0000-0000DC230000}"/>
    <cellStyle name="Currency 8 23 5" xfId="9182" xr:uid="{00000000-0005-0000-0000-0000DD230000}"/>
    <cellStyle name="Currency 8 23 6" xfId="9183" xr:uid="{00000000-0005-0000-0000-0000DE230000}"/>
    <cellStyle name="Currency 8 23 7" xfId="9184" xr:uid="{00000000-0005-0000-0000-0000DF230000}"/>
    <cellStyle name="Currency 8 23 8" xfId="9185" xr:uid="{00000000-0005-0000-0000-0000E0230000}"/>
    <cellStyle name="Currency 8 23 9" xfId="9186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1" xfId="9189" xr:uid="{00000000-0005-0000-0000-0000E4230000}"/>
    <cellStyle name="Currency 8 24 12" xfId="9190" xr:uid="{00000000-0005-0000-0000-0000E5230000}"/>
    <cellStyle name="Currency 8 24 2" xfId="9191" xr:uid="{00000000-0005-0000-0000-0000E6230000}"/>
    <cellStyle name="Currency 8 24 3" xfId="9192" xr:uid="{00000000-0005-0000-0000-0000E7230000}"/>
    <cellStyle name="Currency 8 24 4" xfId="9193" xr:uid="{00000000-0005-0000-0000-0000E8230000}"/>
    <cellStyle name="Currency 8 24 5" xfId="9194" xr:uid="{00000000-0005-0000-0000-0000E9230000}"/>
    <cellStyle name="Currency 8 24 6" xfId="9195" xr:uid="{00000000-0005-0000-0000-0000EA230000}"/>
    <cellStyle name="Currency 8 24 7" xfId="9196" xr:uid="{00000000-0005-0000-0000-0000EB230000}"/>
    <cellStyle name="Currency 8 24 8" xfId="9197" xr:uid="{00000000-0005-0000-0000-0000EC230000}"/>
    <cellStyle name="Currency 8 24 9" xfId="9198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1" xfId="9201" xr:uid="{00000000-0005-0000-0000-0000F0230000}"/>
    <cellStyle name="Currency 8 25 12" xfId="9202" xr:uid="{00000000-0005-0000-0000-0000F1230000}"/>
    <cellStyle name="Currency 8 25 2" xfId="9203" xr:uid="{00000000-0005-0000-0000-0000F2230000}"/>
    <cellStyle name="Currency 8 25 3" xfId="9204" xr:uid="{00000000-0005-0000-0000-0000F3230000}"/>
    <cellStyle name="Currency 8 25 4" xfId="9205" xr:uid="{00000000-0005-0000-0000-0000F4230000}"/>
    <cellStyle name="Currency 8 25 5" xfId="9206" xr:uid="{00000000-0005-0000-0000-0000F5230000}"/>
    <cellStyle name="Currency 8 25 6" xfId="9207" xr:uid="{00000000-0005-0000-0000-0000F6230000}"/>
    <cellStyle name="Currency 8 25 7" xfId="9208" xr:uid="{00000000-0005-0000-0000-0000F7230000}"/>
    <cellStyle name="Currency 8 25 8" xfId="9209" xr:uid="{00000000-0005-0000-0000-0000F8230000}"/>
    <cellStyle name="Currency 8 25 9" xfId="9210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1" xfId="9213" xr:uid="{00000000-0005-0000-0000-0000FC230000}"/>
    <cellStyle name="Currency 8 26 12" xfId="9214" xr:uid="{00000000-0005-0000-0000-0000FD230000}"/>
    <cellStyle name="Currency 8 26 2" xfId="9215" xr:uid="{00000000-0005-0000-0000-0000FE230000}"/>
    <cellStyle name="Currency 8 26 3" xfId="9216" xr:uid="{00000000-0005-0000-0000-0000FF230000}"/>
    <cellStyle name="Currency 8 26 4" xfId="9217" xr:uid="{00000000-0005-0000-0000-000000240000}"/>
    <cellStyle name="Currency 8 26 5" xfId="9218" xr:uid="{00000000-0005-0000-0000-000001240000}"/>
    <cellStyle name="Currency 8 26 6" xfId="9219" xr:uid="{00000000-0005-0000-0000-000002240000}"/>
    <cellStyle name="Currency 8 26 7" xfId="9220" xr:uid="{00000000-0005-0000-0000-000003240000}"/>
    <cellStyle name="Currency 8 26 8" xfId="9221" xr:uid="{00000000-0005-0000-0000-000004240000}"/>
    <cellStyle name="Currency 8 26 9" xfId="9222" xr:uid="{00000000-0005-0000-0000-000005240000}"/>
    <cellStyle name="Currency 8 27" xfId="9223" xr:uid="{00000000-0005-0000-0000-000006240000}"/>
    <cellStyle name="Currency 8 28" xfId="9224" xr:uid="{00000000-0005-0000-0000-000007240000}"/>
    <cellStyle name="Currency 8 29" xfId="9225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1" xfId="9228" xr:uid="{00000000-0005-0000-0000-00000B240000}"/>
    <cellStyle name="Currency 8 3 12" xfId="9229" xr:uid="{00000000-0005-0000-0000-00000C240000}"/>
    <cellStyle name="Currency 8 3 13" xfId="9230" xr:uid="{00000000-0005-0000-0000-00000D240000}"/>
    <cellStyle name="Currency 8 3 14" xfId="9231" xr:uid="{00000000-0005-0000-0000-00000E240000}"/>
    <cellStyle name="Currency 8 3 15" xfId="9232" xr:uid="{00000000-0005-0000-0000-00000F240000}"/>
    <cellStyle name="Currency 8 3 16" xfId="9233" xr:uid="{00000000-0005-0000-0000-000010240000}"/>
    <cellStyle name="Currency 8 3 17" xfId="9234" xr:uid="{00000000-0005-0000-0000-000011240000}"/>
    <cellStyle name="Currency 8 3 18" xfId="9235" xr:uid="{00000000-0005-0000-0000-000012240000}"/>
    <cellStyle name="Currency 8 3 19" xfId="9236" xr:uid="{00000000-0005-0000-0000-000013240000}"/>
    <cellStyle name="Currency 8 3 2" xfId="9237" xr:uid="{00000000-0005-0000-0000-000014240000}"/>
    <cellStyle name="Currency 8 3 20" xfId="9238" xr:uid="{00000000-0005-0000-0000-000015240000}"/>
    <cellStyle name="Currency 8 3 21" xfId="9239" xr:uid="{00000000-0005-0000-0000-000016240000}"/>
    <cellStyle name="Currency 8 3 22" xfId="9240" xr:uid="{00000000-0005-0000-0000-000017240000}"/>
    <cellStyle name="Currency 8 3 23" xfId="9241" xr:uid="{00000000-0005-0000-0000-000018240000}"/>
    <cellStyle name="Currency 8 3 24" xfId="9242" xr:uid="{00000000-0005-0000-0000-000019240000}"/>
    <cellStyle name="Currency 8 3 25" xfId="9243" xr:uid="{00000000-0005-0000-0000-00001A240000}"/>
    <cellStyle name="Currency 8 3 26" xfId="9244" xr:uid="{00000000-0005-0000-0000-00001B240000}"/>
    <cellStyle name="Currency 8 3 27" xfId="9245" xr:uid="{00000000-0005-0000-0000-00001C240000}"/>
    <cellStyle name="Currency 8 3 28" xfId="9246" xr:uid="{00000000-0005-0000-0000-00001D240000}"/>
    <cellStyle name="Currency 8 3 29" xfId="9247" xr:uid="{00000000-0005-0000-0000-00001E240000}"/>
    <cellStyle name="Currency 8 3 3" xfId="9248" xr:uid="{00000000-0005-0000-0000-00001F240000}"/>
    <cellStyle name="Currency 8 3 30" xfId="9249" xr:uid="{00000000-0005-0000-0000-000020240000}"/>
    <cellStyle name="Currency 8 3 31" xfId="9250" xr:uid="{00000000-0005-0000-0000-000021240000}"/>
    <cellStyle name="Currency 8 3 32" xfId="9251" xr:uid="{00000000-0005-0000-0000-000022240000}"/>
    <cellStyle name="Currency 8 3 33" xfId="9252" xr:uid="{00000000-0005-0000-0000-000023240000}"/>
    <cellStyle name="Currency 8 3 34" xfId="9253" xr:uid="{00000000-0005-0000-0000-000024240000}"/>
    <cellStyle name="Currency 8 3 35" xfId="9254" xr:uid="{00000000-0005-0000-0000-000025240000}"/>
    <cellStyle name="Currency 8 3 36" xfId="9255" xr:uid="{00000000-0005-0000-0000-000026240000}"/>
    <cellStyle name="Currency 8 3 37" xfId="9256" xr:uid="{00000000-0005-0000-0000-000027240000}"/>
    <cellStyle name="Currency 8 3 4" xfId="9257" xr:uid="{00000000-0005-0000-0000-000028240000}"/>
    <cellStyle name="Currency 8 3 5" xfId="9258" xr:uid="{00000000-0005-0000-0000-000029240000}"/>
    <cellStyle name="Currency 8 3 6" xfId="9259" xr:uid="{00000000-0005-0000-0000-00002A240000}"/>
    <cellStyle name="Currency 8 3 7" xfId="9260" xr:uid="{00000000-0005-0000-0000-00002B240000}"/>
    <cellStyle name="Currency 8 3 8" xfId="9261" xr:uid="{00000000-0005-0000-0000-00002C240000}"/>
    <cellStyle name="Currency 8 3 9" xfId="9262" xr:uid="{00000000-0005-0000-0000-00002D240000}"/>
    <cellStyle name="Currency 8 30" xfId="9263" xr:uid="{00000000-0005-0000-0000-00002E240000}"/>
    <cellStyle name="Currency 8 31" xfId="9264" xr:uid="{00000000-0005-0000-0000-00002F240000}"/>
    <cellStyle name="Currency 8 32" xfId="9265" xr:uid="{00000000-0005-0000-0000-000030240000}"/>
    <cellStyle name="Currency 8 33" xfId="9266" xr:uid="{00000000-0005-0000-0000-000031240000}"/>
    <cellStyle name="Currency 8 34" xfId="9267" xr:uid="{00000000-0005-0000-0000-000032240000}"/>
    <cellStyle name="Currency 8 35" xfId="9268" xr:uid="{00000000-0005-0000-0000-000033240000}"/>
    <cellStyle name="Currency 8 36" xfId="9269" xr:uid="{00000000-0005-0000-0000-000034240000}"/>
    <cellStyle name="Currency 8 37" xfId="9270" xr:uid="{00000000-0005-0000-0000-000035240000}"/>
    <cellStyle name="Currency 8 38" xfId="9271" xr:uid="{00000000-0005-0000-0000-000036240000}"/>
    <cellStyle name="Currency 8 39" xfId="9272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1" xfId="9275" xr:uid="{00000000-0005-0000-0000-00003A240000}"/>
    <cellStyle name="Currency 8 4 12" xfId="9276" xr:uid="{00000000-0005-0000-0000-00003B240000}"/>
    <cellStyle name="Currency 8 4 2" xfId="9277" xr:uid="{00000000-0005-0000-0000-00003C240000}"/>
    <cellStyle name="Currency 8 4 3" xfId="9278" xr:uid="{00000000-0005-0000-0000-00003D240000}"/>
    <cellStyle name="Currency 8 4 4" xfId="9279" xr:uid="{00000000-0005-0000-0000-00003E240000}"/>
    <cellStyle name="Currency 8 4 5" xfId="9280" xr:uid="{00000000-0005-0000-0000-00003F240000}"/>
    <cellStyle name="Currency 8 4 6" xfId="9281" xr:uid="{00000000-0005-0000-0000-000040240000}"/>
    <cellStyle name="Currency 8 4 7" xfId="9282" xr:uid="{00000000-0005-0000-0000-000041240000}"/>
    <cellStyle name="Currency 8 4 8" xfId="9283" xr:uid="{00000000-0005-0000-0000-000042240000}"/>
    <cellStyle name="Currency 8 4 9" xfId="9284" xr:uid="{00000000-0005-0000-0000-000043240000}"/>
    <cellStyle name="Currency 8 40" xfId="9285" xr:uid="{00000000-0005-0000-0000-000044240000}"/>
    <cellStyle name="Currency 8 41" xfId="9286" xr:uid="{00000000-0005-0000-0000-000045240000}"/>
    <cellStyle name="Currency 8 42" xfId="9287" xr:uid="{00000000-0005-0000-0000-000046240000}"/>
    <cellStyle name="Currency 8 43" xfId="9288" xr:uid="{00000000-0005-0000-0000-000047240000}"/>
    <cellStyle name="Currency 8 44" xfId="9289" xr:uid="{00000000-0005-0000-0000-000048240000}"/>
    <cellStyle name="Currency 8 45" xfId="9290" xr:uid="{00000000-0005-0000-0000-000049240000}"/>
    <cellStyle name="Currency 8 46" xfId="9291" xr:uid="{00000000-0005-0000-0000-00004A240000}"/>
    <cellStyle name="Currency 8 47" xfId="9292" xr:uid="{00000000-0005-0000-0000-00004B240000}"/>
    <cellStyle name="Currency 8 48" xfId="9293" xr:uid="{00000000-0005-0000-0000-00004C240000}"/>
    <cellStyle name="Currency 8 49" xfId="9294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1" xfId="9297" xr:uid="{00000000-0005-0000-0000-000050240000}"/>
    <cellStyle name="Currency 8 5 12" xfId="9298" xr:uid="{00000000-0005-0000-0000-000051240000}"/>
    <cellStyle name="Currency 8 5 2" xfId="9299" xr:uid="{00000000-0005-0000-0000-000052240000}"/>
    <cellStyle name="Currency 8 5 3" xfId="9300" xr:uid="{00000000-0005-0000-0000-000053240000}"/>
    <cellStyle name="Currency 8 5 4" xfId="9301" xr:uid="{00000000-0005-0000-0000-000054240000}"/>
    <cellStyle name="Currency 8 5 5" xfId="9302" xr:uid="{00000000-0005-0000-0000-000055240000}"/>
    <cellStyle name="Currency 8 5 6" xfId="9303" xr:uid="{00000000-0005-0000-0000-000056240000}"/>
    <cellStyle name="Currency 8 5 7" xfId="9304" xr:uid="{00000000-0005-0000-0000-000057240000}"/>
    <cellStyle name="Currency 8 5 8" xfId="9305" xr:uid="{00000000-0005-0000-0000-000058240000}"/>
    <cellStyle name="Currency 8 5 9" xfId="9306" xr:uid="{00000000-0005-0000-0000-000059240000}"/>
    <cellStyle name="Currency 8 50" xfId="9307" xr:uid="{00000000-0005-0000-0000-00005A240000}"/>
    <cellStyle name="Currency 8 51" xfId="9308" xr:uid="{00000000-0005-0000-0000-00005B240000}"/>
    <cellStyle name="Currency 8 52" xfId="9309" xr:uid="{00000000-0005-0000-0000-00005C240000}"/>
    <cellStyle name="Currency 8 53" xfId="9310" xr:uid="{00000000-0005-0000-0000-00005D240000}"/>
    <cellStyle name="Currency 8 54" xfId="9311" xr:uid="{00000000-0005-0000-0000-00005E240000}"/>
    <cellStyle name="Currency 8 55" xfId="9312" xr:uid="{00000000-0005-0000-0000-00005F240000}"/>
    <cellStyle name="Currency 8 56" xfId="9313" xr:uid="{00000000-0005-0000-0000-000060240000}"/>
    <cellStyle name="Currency 8 57" xfId="9314" xr:uid="{00000000-0005-0000-0000-000061240000}"/>
    <cellStyle name="Currency 8 58" xfId="9315" xr:uid="{00000000-0005-0000-0000-000062240000}"/>
    <cellStyle name="Currency 8 59" xfId="9316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1" xfId="9319" xr:uid="{00000000-0005-0000-0000-000066240000}"/>
    <cellStyle name="Currency 8 6 12" xfId="9320" xr:uid="{00000000-0005-0000-0000-000067240000}"/>
    <cellStyle name="Currency 8 6 2" xfId="9321" xr:uid="{00000000-0005-0000-0000-000068240000}"/>
    <cellStyle name="Currency 8 6 3" xfId="9322" xr:uid="{00000000-0005-0000-0000-000069240000}"/>
    <cellStyle name="Currency 8 6 4" xfId="9323" xr:uid="{00000000-0005-0000-0000-00006A240000}"/>
    <cellStyle name="Currency 8 6 5" xfId="9324" xr:uid="{00000000-0005-0000-0000-00006B240000}"/>
    <cellStyle name="Currency 8 6 6" xfId="9325" xr:uid="{00000000-0005-0000-0000-00006C240000}"/>
    <cellStyle name="Currency 8 6 7" xfId="9326" xr:uid="{00000000-0005-0000-0000-00006D240000}"/>
    <cellStyle name="Currency 8 6 8" xfId="9327" xr:uid="{00000000-0005-0000-0000-00006E240000}"/>
    <cellStyle name="Currency 8 6 9" xfId="9328" xr:uid="{00000000-0005-0000-0000-00006F240000}"/>
    <cellStyle name="Currency 8 60" xfId="9329" xr:uid="{00000000-0005-0000-0000-000070240000}"/>
    <cellStyle name="Currency 8 61" xfId="9330" xr:uid="{00000000-0005-0000-0000-000071240000}"/>
    <cellStyle name="Currency 8 62" xfId="9331" xr:uid="{00000000-0005-0000-0000-000072240000}"/>
    <cellStyle name="Currency 8 63" xfId="9332" xr:uid="{00000000-0005-0000-0000-000073240000}"/>
    <cellStyle name="Currency 8 64" xfId="9333" xr:uid="{00000000-0005-0000-0000-000074240000}"/>
    <cellStyle name="Currency 8 65" xfId="9334" xr:uid="{00000000-0005-0000-0000-000075240000}"/>
    <cellStyle name="Currency 8 66" xfId="9335" xr:uid="{00000000-0005-0000-0000-000076240000}"/>
    <cellStyle name="Currency 8 67" xfId="9336" xr:uid="{00000000-0005-0000-0000-000077240000}"/>
    <cellStyle name="Currency 8 68" xfId="9337" xr:uid="{00000000-0005-0000-0000-000078240000}"/>
    <cellStyle name="Currency 8 69" xfId="9338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1" xfId="9341" xr:uid="{00000000-0005-0000-0000-00007C240000}"/>
    <cellStyle name="Currency 8 7 12" xfId="9342" xr:uid="{00000000-0005-0000-0000-00007D240000}"/>
    <cellStyle name="Currency 8 7 2" xfId="9343" xr:uid="{00000000-0005-0000-0000-00007E240000}"/>
    <cellStyle name="Currency 8 7 3" xfId="9344" xr:uid="{00000000-0005-0000-0000-00007F240000}"/>
    <cellStyle name="Currency 8 7 4" xfId="9345" xr:uid="{00000000-0005-0000-0000-000080240000}"/>
    <cellStyle name="Currency 8 7 5" xfId="9346" xr:uid="{00000000-0005-0000-0000-000081240000}"/>
    <cellStyle name="Currency 8 7 6" xfId="9347" xr:uid="{00000000-0005-0000-0000-000082240000}"/>
    <cellStyle name="Currency 8 7 7" xfId="9348" xr:uid="{00000000-0005-0000-0000-000083240000}"/>
    <cellStyle name="Currency 8 7 8" xfId="9349" xr:uid="{00000000-0005-0000-0000-000084240000}"/>
    <cellStyle name="Currency 8 7 9" xfId="9350" xr:uid="{00000000-0005-0000-0000-000085240000}"/>
    <cellStyle name="Currency 8 70" xfId="9351" xr:uid="{00000000-0005-0000-0000-000086240000}"/>
    <cellStyle name="Currency 8 71" xfId="9352" xr:uid="{00000000-0005-0000-0000-000087240000}"/>
    <cellStyle name="Currency 8 72" xfId="9353" xr:uid="{00000000-0005-0000-0000-000088240000}"/>
    <cellStyle name="Currency 8 73" xfId="9354" xr:uid="{00000000-0005-0000-0000-000089240000}"/>
    <cellStyle name="Currency 8 74" xfId="9355" xr:uid="{00000000-0005-0000-0000-00008A240000}"/>
    <cellStyle name="Currency 8 75" xfId="9356" xr:uid="{00000000-0005-0000-0000-00008B240000}"/>
    <cellStyle name="Currency 8 76" xfId="9357" xr:uid="{00000000-0005-0000-0000-00008C240000}"/>
    <cellStyle name="Currency 8 77" xfId="9358" xr:uid="{00000000-0005-0000-0000-00008D240000}"/>
    <cellStyle name="Currency 8 78" xfId="9359" xr:uid="{00000000-0005-0000-0000-00008E240000}"/>
    <cellStyle name="Currency 8 79" xfId="9360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1" xfId="9363" xr:uid="{00000000-0005-0000-0000-000092240000}"/>
    <cellStyle name="Currency 8 8 12" xfId="9364" xr:uid="{00000000-0005-0000-0000-000093240000}"/>
    <cellStyle name="Currency 8 8 2" xfId="9365" xr:uid="{00000000-0005-0000-0000-000094240000}"/>
    <cellStyle name="Currency 8 8 3" xfId="9366" xr:uid="{00000000-0005-0000-0000-000095240000}"/>
    <cellStyle name="Currency 8 8 4" xfId="9367" xr:uid="{00000000-0005-0000-0000-000096240000}"/>
    <cellStyle name="Currency 8 8 5" xfId="9368" xr:uid="{00000000-0005-0000-0000-000097240000}"/>
    <cellStyle name="Currency 8 8 6" xfId="9369" xr:uid="{00000000-0005-0000-0000-000098240000}"/>
    <cellStyle name="Currency 8 8 7" xfId="9370" xr:uid="{00000000-0005-0000-0000-000099240000}"/>
    <cellStyle name="Currency 8 8 8" xfId="9371" xr:uid="{00000000-0005-0000-0000-00009A240000}"/>
    <cellStyle name="Currency 8 8 9" xfId="9372" xr:uid="{00000000-0005-0000-0000-00009B240000}"/>
    <cellStyle name="Currency 8 80" xfId="9373" xr:uid="{00000000-0005-0000-0000-00009C240000}"/>
    <cellStyle name="Currency 8 81" xfId="9374" xr:uid="{00000000-0005-0000-0000-00009D240000}"/>
    <cellStyle name="Currency 8 82" xfId="9375" xr:uid="{00000000-0005-0000-0000-00009E240000}"/>
    <cellStyle name="Currency 8 83" xfId="9376" xr:uid="{00000000-0005-0000-0000-00009F240000}"/>
    <cellStyle name="Currency 8 84" xfId="9377" xr:uid="{00000000-0005-0000-0000-0000A0240000}"/>
    <cellStyle name="Currency 8 85" xfId="9378" xr:uid="{00000000-0005-0000-0000-0000A1240000}"/>
    <cellStyle name="Currency 8 86" xfId="9379" xr:uid="{00000000-0005-0000-0000-0000A2240000}"/>
    <cellStyle name="Currency 8 87" xfId="9380" xr:uid="{00000000-0005-0000-0000-0000A3240000}"/>
    <cellStyle name="Currency 8 88" xfId="9381" xr:uid="{00000000-0005-0000-0000-0000A4240000}"/>
    <cellStyle name="Currency 8 89" xfId="9382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1" xfId="9385" xr:uid="{00000000-0005-0000-0000-0000A8240000}"/>
    <cellStyle name="Currency 8 9 12" xfId="9386" xr:uid="{00000000-0005-0000-0000-0000A9240000}"/>
    <cellStyle name="Currency 8 9 2" xfId="9387" xr:uid="{00000000-0005-0000-0000-0000AA240000}"/>
    <cellStyle name="Currency 8 9 3" xfId="9388" xr:uid="{00000000-0005-0000-0000-0000AB240000}"/>
    <cellStyle name="Currency 8 9 4" xfId="9389" xr:uid="{00000000-0005-0000-0000-0000AC240000}"/>
    <cellStyle name="Currency 8 9 5" xfId="9390" xr:uid="{00000000-0005-0000-0000-0000AD240000}"/>
    <cellStyle name="Currency 8 9 6" xfId="9391" xr:uid="{00000000-0005-0000-0000-0000AE240000}"/>
    <cellStyle name="Currency 8 9 7" xfId="9392" xr:uid="{00000000-0005-0000-0000-0000AF240000}"/>
    <cellStyle name="Currency 8 9 8" xfId="9393" xr:uid="{00000000-0005-0000-0000-0000B0240000}"/>
    <cellStyle name="Currency 8 9 9" xfId="9394" xr:uid="{00000000-0005-0000-0000-0000B1240000}"/>
    <cellStyle name="Currency 8 90" xfId="9395" xr:uid="{00000000-0005-0000-0000-0000B224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1" xfId="9399" xr:uid="{00000000-0005-0000-0000-0000B6240000}"/>
    <cellStyle name="Currency 9 10 12" xfId="9400" xr:uid="{00000000-0005-0000-0000-0000B7240000}"/>
    <cellStyle name="Currency 9 10 2" xfId="9401" xr:uid="{00000000-0005-0000-0000-0000B8240000}"/>
    <cellStyle name="Currency 9 10 3" xfId="9402" xr:uid="{00000000-0005-0000-0000-0000B9240000}"/>
    <cellStyle name="Currency 9 10 4" xfId="9403" xr:uid="{00000000-0005-0000-0000-0000BA240000}"/>
    <cellStyle name="Currency 9 10 5" xfId="9404" xr:uid="{00000000-0005-0000-0000-0000BB240000}"/>
    <cellStyle name="Currency 9 10 6" xfId="9405" xr:uid="{00000000-0005-0000-0000-0000BC240000}"/>
    <cellStyle name="Currency 9 10 7" xfId="9406" xr:uid="{00000000-0005-0000-0000-0000BD240000}"/>
    <cellStyle name="Currency 9 10 8" xfId="9407" xr:uid="{00000000-0005-0000-0000-0000BE240000}"/>
    <cellStyle name="Currency 9 10 9" xfId="9408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1" xfId="9411" xr:uid="{00000000-0005-0000-0000-0000C2240000}"/>
    <cellStyle name="Currency 9 11 12" xfId="9412" xr:uid="{00000000-0005-0000-0000-0000C3240000}"/>
    <cellStyle name="Currency 9 11 2" xfId="9413" xr:uid="{00000000-0005-0000-0000-0000C4240000}"/>
    <cellStyle name="Currency 9 11 3" xfId="9414" xr:uid="{00000000-0005-0000-0000-0000C5240000}"/>
    <cellStyle name="Currency 9 11 4" xfId="9415" xr:uid="{00000000-0005-0000-0000-0000C6240000}"/>
    <cellStyle name="Currency 9 11 5" xfId="9416" xr:uid="{00000000-0005-0000-0000-0000C7240000}"/>
    <cellStyle name="Currency 9 11 6" xfId="9417" xr:uid="{00000000-0005-0000-0000-0000C8240000}"/>
    <cellStyle name="Currency 9 11 7" xfId="9418" xr:uid="{00000000-0005-0000-0000-0000C9240000}"/>
    <cellStyle name="Currency 9 11 8" xfId="9419" xr:uid="{00000000-0005-0000-0000-0000CA240000}"/>
    <cellStyle name="Currency 9 11 9" xfId="9420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1" xfId="9423" xr:uid="{00000000-0005-0000-0000-0000CE240000}"/>
    <cellStyle name="Currency 9 12 12" xfId="9424" xr:uid="{00000000-0005-0000-0000-0000CF240000}"/>
    <cellStyle name="Currency 9 12 2" xfId="9425" xr:uid="{00000000-0005-0000-0000-0000D0240000}"/>
    <cellStyle name="Currency 9 12 3" xfId="9426" xr:uid="{00000000-0005-0000-0000-0000D1240000}"/>
    <cellStyle name="Currency 9 12 4" xfId="9427" xr:uid="{00000000-0005-0000-0000-0000D2240000}"/>
    <cellStyle name="Currency 9 12 5" xfId="9428" xr:uid="{00000000-0005-0000-0000-0000D3240000}"/>
    <cellStyle name="Currency 9 12 6" xfId="9429" xr:uid="{00000000-0005-0000-0000-0000D4240000}"/>
    <cellStyle name="Currency 9 12 7" xfId="9430" xr:uid="{00000000-0005-0000-0000-0000D5240000}"/>
    <cellStyle name="Currency 9 12 8" xfId="9431" xr:uid="{00000000-0005-0000-0000-0000D6240000}"/>
    <cellStyle name="Currency 9 12 9" xfId="9432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1" xfId="9435" xr:uid="{00000000-0005-0000-0000-0000DA240000}"/>
    <cellStyle name="Currency 9 13 12" xfId="9436" xr:uid="{00000000-0005-0000-0000-0000DB240000}"/>
    <cellStyle name="Currency 9 13 2" xfId="9437" xr:uid="{00000000-0005-0000-0000-0000DC240000}"/>
    <cellStyle name="Currency 9 13 3" xfId="9438" xr:uid="{00000000-0005-0000-0000-0000DD240000}"/>
    <cellStyle name="Currency 9 13 4" xfId="9439" xr:uid="{00000000-0005-0000-0000-0000DE240000}"/>
    <cellStyle name="Currency 9 13 5" xfId="9440" xr:uid="{00000000-0005-0000-0000-0000DF240000}"/>
    <cellStyle name="Currency 9 13 6" xfId="9441" xr:uid="{00000000-0005-0000-0000-0000E0240000}"/>
    <cellStyle name="Currency 9 13 7" xfId="9442" xr:uid="{00000000-0005-0000-0000-0000E1240000}"/>
    <cellStyle name="Currency 9 13 8" xfId="9443" xr:uid="{00000000-0005-0000-0000-0000E2240000}"/>
    <cellStyle name="Currency 9 13 9" xfId="9444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1" xfId="9447" xr:uid="{00000000-0005-0000-0000-0000E6240000}"/>
    <cellStyle name="Currency 9 14 12" xfId="9448" xr:uid="{00000000-0005-0000-0000-0000E7240000}"/>
    <cellStyle name="Currency 9 14 2" xfId="9449" xr:uid="{00000000-0005-0000-0000-0000E8240000}"/>
    <cellStyle name="Currency 9 14 3" xfId="9450" xr:uid="{00000000-0005-0000-0000-0000E9240000}"/>
    <cellStyle name="Currency 9 14 4" xfId="9451" xr:uid="{00000000-0005-0000-0000-0000EA240000}"/>
    <cellStyle name="Currency 9 14 5" xfId="9452" xr:uid="{00000000-0005-0000-0000-0000EB240000}"/>
    <cellStyle name="Currency 9 14 6" xfId="9453" xr:uid="{00000000-0005-0000-0000-0000EC240000}"/>
    <cellStyle name="Currency 9 14 7" xfId="9454" xr:uid="{00000000-0005-0000-0000-0000ED240000}"/>
    <cellStyle name="Currency 9 14 8" xfId="9455" xr:uid="{00000000-0005-0000-0000-0000EE240000}"/>
    <cellStyle name="Currency 9 14 9" xfId="9456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1" xfId="9459" xr:uid="{00000000-0005-0000-0000-0000F2240000}"/>
    <cellStyle name="Currency 9 15 12" xfId="9460" xr:uid="{00000000-0005-0000-0000-0000F3240000}"/>
    <cellStyle name="Currency 9 15 2" xfId="9461" xr:uid="{00000000-0005-0000-0000-0000F4240000}"/>
    <cellStyle name="Currency 9 15 3" xfId="9462" xr:uid="{00000000-0005-0000-0000-0000F5240000}"/>
    <cellStyle name="Currency 9 15 4" xfId="9463" xr:uid="{00000000-0005-0000-0000-0000F6240000}"/>
    <cellStyle name="Currency 9 15 5" xfId="9464" xr:uid="{00000000-0005-0000-0000-0000F7240000}"/>
    <cellStyle name="Currency 9 15 6" xfId="9465" xr:uid="{00000000-0005-0000-0000-0000F8240000}"/>
    <cellStyle name="Currency 9 15 7" xfId="9466" xr:uid="{00000000-0005-0000-0000-0000F9240000}"/>
    <cellStyle name="Currency 9 15 8" xfId="9467" xr:uid="{00000000-0005-0000-0000-0000FA240000}"/>
    <cellStyle name="Currency 9 15 9" xfId="9468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1" xfId="9471" xr:uid="{00000000-0005-0000-0000-0000FE240000}"/>
    <cellStyle name="Currency 9 16 12" xfId="9472" xr:uid="{00000000-0005-0000-0000-0000FF240000}"/>
    <cellStyle name="Currency 9 16 2" xfId="9473" xr:uid="{00000000-0005-0000-0000-000000250000}"/>
    <cellStyle name="Currency 9 16 3" xfId="9474" xr:uid="{00000000-0005-0000-0000-000001250000}"/>
    <cellStyle name="Currency 9 16 4" xfId="9475" xr:uid="{00000000-0005-0000-0000-000002250000}"/>
    <cellStyle name="Currency 9 16 5" xfId="9476" xr:uid="{00000000-0005-0000-0000-000003250000}"/>
    <cellStyle name="Currency 9 16 6" xfId="9477" xr:uid="{00000000-0005-0000-0000-000004250000}"/>
    <cellStyle name="Currency 9 16 7" xfId="9478" xr:uid="{00000000-0005-0000-0000-000005250000}"/>
    <cellStyle name="Currency 9 16 8" xfId="9479" xr:uid="{00000000-0005-0000-0000-000006250000}"/>
    <cellStyle name="Currency 9 16 9" xfId="9480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1" xfId="9483" xr:uid="{00000000-0005-0000-0000-00000A250000}"/>
    <cellStyle name="Currency 9 17 12" xfId="9484" xr:uid="{00000000-0005-0000-0000-00000B250000}"/>
    <cellStyle name="Currency 9 17 2" xfId="9485" xr:uid="{00000000-0005-0000-0000-00000C250000}"/>
    <cellStyle name="Currency 9 17 3" xfId="9486" xr:uid="{00000000-0005-0000-0000-00000D250000}"/>
    <cellStyle name="Currency 9 17 4" xfId="9487" xr:uid="{00000000-0005-0000-0000-00000E250000}"/>
    <cellStyle name="Currency 9 17 5" xfId="9488" xr:uid="{00000000-0005-0000-0000-00000F250000}"/>
    <cellStyle name="Currency 9 17 6" xfId="9489" xr:uid="{00000000-0005-0000-0000-000010250000}"/>
    <cellStyle name="Currency 9 17 7" xfId="9490" xr:uid="{00000000-0005-0000-0000-000011250000}"/>
    <cellStyle name="Currency 9 17 8" xfId="9491" xr:uid="{00000000-0005-0000-0000-000012250000}"/>
    <cellStyle name="Currency 9 17 9" xfId="9492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1" xfId="9495" xr:uid="{00000000-0005-0000-0000-000016250000}"/>
    <cellStyle name="Currency 9 18 12" xfId="9496" xr:uid="{00000000-0005-0000-0000-000017250000}"/>
    <cellStyle name="Currency 9 18 2" xfId="9497" xr:uid="{00000000-0005-0000-0000-000018250000}"/>
    <cellStyle name="Currency 9 18 3" xfId="9498" xr:uid="{00000000-0005-0000-0000-000019250000}"/>
    <cellStyle name="Currency 9 18 4" xfId="9499" xr:uid="{00000000-0005-0000-0000-00001A250000}"/>
    <cellStyle name="Currency 9 18 5" xfId="9500" xr:uid="{00000000-0005-0000-0000-00001B250000}"/>
    <cellStyle name="Currency 9 18 6" xfId="9501" xr:uid="{00000000-0005-0000-0000-00001C250000}"/>
    <cellStyle name="Currency 9 18 7" xfId="9502" xr:uid="{00000000-0005-0000-0000-00001D250000}"/>
    <cellStyle name="Currency 9 18 8" xfId="9503" xr:uid="{00000000-0005-0000-0000-00001E250000}"/>
    <cellStyle name="Currency 9 18 9" xfId="9504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1" xfId="9507" xr:uid="{00000000-0005-0000-0000-000022250000}"/>
    <cellStyle name="Currency 9 19 12" xfId="9508" xr:uid="{00000000-0005-0000-0000-000023250000}"/>
    <cellStyle name="Currency 9 19 2" xfId="9509" xr:uid="{00000000-0005-0000-0000-000024250000}"/>
    <cellStyle name="Currency 9 19 3" xfId="9510" xr:uid="{00000000-0005-0000-0000-000025250000}"/>
    <cellStyle name="Currency 9 19 4" xfId="9511" xr:uid="{00000000-0005-0000-0000-000026250000}"/>
    <cellStyle name="Currency 9 19 5" xfId="9512" xr:uid="{00000000-0005-0000-0000-000027250000}"/>
    <cellStyle name="Currency 9 19 6" xfId="9513" xr:uid="{00000000-0005-0000-0000-000028250000}"/>
    <cellStyle name="Currency 9 19 7" xfId="9514" xr:uid="{00000000-0005-0000-0000-000029250000}"/>
    <cellStyle name="Currency 9 19 8" xfId="9515" xr:uid="{00000000-0005-0000-0000-00002A250000}"/>
    <cellStyle name="Currency 9 19 9" xfId="9516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1" xfId="9519" xr:uid="{00000000-0005-0000-0000-00002E250000}"/>
    <cellStyle name="Currency 9 2 12" xfId="9520" xr:uid="{00000000-0005-0000-0000-00002F250000}"/>
    <cellStyle name="Currency 9 2 13" xfId="9521" xr:uid="{00000000-0005-0000-0000-000030250000}"/>
    <cellStyle name="Currency 9 2 14" xfId="9522" xr:uid="{00000000-0005-0000-0000-000031250000}"/>
    <cellStyle name="Currency 9 2 15" xfId="9523" xr:uid="{00000000-0005-0000-0000-000032250000}"/>
    <cellStyle name="Currency 9 2 16" xfId="9524" xr:uid="{00000000-0005-0000-0000-000033250000}"/>
    <cellStyle name="Currency 9 2 17" xfId="9525" xr:uid="{00000000-0005-0000-0000-000034250000}"/>
    <cellStyle name="Currency 9 2 18" xfId="9526" xr:uid="{00000000-0005-0000-0000-000035250000}"/>
    <cellStyle name="Currency 9 2 19" xfId="9527" xr:uid="{00000000-0005-0000-0000-000036250000}"/>
    <cellStyle name="Currency 9 2 2" xfId="9528" xr:uid="{00000000-0005-0000-0000-000037250000}"/>
    <cellStyle name="Currency 9 2 20" xfId="9529" xr:uid="{00000000-0005-0000-0000-000038250000}"/>
    <cellStyle name="Currency 9 2 21" xfId="9530" xr:uid="{00000000-0005-0000-0000-000039250000}"/>
    <cellStyle name="Currency 9 2 22" xfId="9531" xr:uid="{00000000-0005-0000-0000-00003A250000}"/>
    <cellStyle name="Currency 9 2 23" xfId="9532" xr:uid="{00000000-0005-0000-0000-00003B250000}"/>
    <cellStyle name="Currency 9 2 24" xfId="9533" xr:uid="{00000000-0005-0000-0000-00003C250000}"/>
    <cellStyle name="Currency 9 2 25" xfId="9534" xr:uid="{00000000-0005-0000-0000-00003D250000}"/>
    <cellStyle name="Currency 9 2 26" xfId="9535" xr:uid="{00000000-0005-0000-0000-00003E250000}"/>
    <cellStyle name="Currency 9 2 27" xfId="9536" xr:uid="{00000000-0005-0000-0000-00003F250000}"/>
    <cellStyle name="Currency 9 2 28" xfId="9537" xr:uid="{00000000-0005-0000-0000-000040250000}"/>
    <cellStyle name="Currency 9 2 29" xfId="9538" xr:uid="{00000000-0005-0000-0000-000041250000}"/>
    <cellStyle name="Currency 9 2 3" xfId="9539" xr:uid="{00000000-0005-0000-0000-000042250000}"/>
    <cellStyle name="Currency 9 2 30" xfId="9540" xr:uid="{00000000-0005-0000-0000-000043250000}"/>
    <cellStyle name="Currency 9 2 31" xfId="9541" xr:uid="{00000000-0005-0000-0000-000044250000}"/>
    <cellStyle name="Currency 9 2 32" xfId="9542" xr:uid="{00000000-0005-0000-0000-000045250000}"/>
    <cellStyle name="Currency 9 2 33" xfId="9543" xr:uid="{00000000-0005-0000-0000-000046250000}"/>
    <cellStyle name="Currency 9 2 34" xfId="9544" xr:uid="{00000000-0005-0000-0000-000047250000}"/>
    <cellStyle name="Currency 9 2 35" xfId="9545" xr:uid="{00000000-0005-0000-0000-000048250000}"/>
    <cellStyle name="Currency 9 2 36" xfId="9546" xr:uid="{00000000-0005-0000-0000-000049250000}"/>
    <cellStyle name="Currency 9 2 37" xfId="9547" xr:uid="{00000000-0005-0000-0000-00004A250000}"/>
    <cellStyle name="Currency 9 2 38" xfId="9548" xr:uid="{00000000-0005-0000-0000-00004B250000}"/>
    <cellStyle name="Currency 9 2 39" xfId="9549" xr:uid="{00000000-0005-0000-0000-00004C250000}"/>
    <cellStyle name="Currency 9 2 4" xfId="9550" xr:uid="{00000000-0005-0000-0000-00004D250000}"/>
    <cellStyle name="Currency 9 2 40" xfId="9551" xr:uid="{00000000-0005-0000-0000-00004E250000}"/>
    <cellStyle name="Currency 9 2 41" xfId="9552" xr:uid="{00000000-0005-0000-0000-00004F250000}"/>
    <cellStyle name="Currency 9 2 42" xfId="9553" xr:uid="{00000000-0005-0000-0000-000050250000}"/>
    <cellStyle name="Currency 9 2 43" xfId="9554" xr:uid="{00000000-0005-0000-0000-000051250000}"/>
    <cellStyle name="Currency 9 2 44" xfId="9555" xr:uid="{00000000-0005-0000-0000-000052250000}"/>
    <cellStyle name="Currency 9 2 45" xfId="9556" xr:uid="{00000000-0005-0000-0000-000053250000}"/>
    <cellStyle name="Currency 9 2 46" xfId="9557" xr:uid="{00000000-0005-0000-0000-000054250000}"/>
    <cellStyle name="Currency 9 2 47" xfId="9558" xr:uid="{00000000-0005-0000-0000-000055250000}"/>
    <cellStyle name="Currency 9 2 48" xfId="9559" xr:uid="{00000000-0005-0000-0000-000056250000}"/>
    <cellStyle name="Currency 9 2 49" xfId="9560" xr:uid="{00000000-0005-0000-0000-000057250000}"/>
    <cellStyle name="Currency 9 2 5" xfId="9561" xr:uid="{00000000-0005-0000-0000-000058250000}"/>
    <cellStyle name="Currency 9 2 50" xfId="9562" xr:uid="{00000000-0005-0000-0000-000059250000}"/>
    <cellStyle name="Currency 9 2 51" xfId="9563" xr:uid="{00000000-0005-0000-0000-00005A250000}"/>
    <cellStyle name="Currency 9 2 52" xfId="9564" xr:uid="{00000000-0005-0000-0000-00005B250000}"/>
    <cellStyle name="Currency 9 2 53" xfId="9565" xr:uid="{00000000-0005-0000-0000-00005C250000}"/>
    <cellStyle name="Currency 9 2 54" xfId="9566" xr:uid="{00000000-0005-0000-0000-00005D250000}"/>
    <cellStyle name="Currency 9 2 55" xfId="9567" xr:uid="{00000000-0005-0000-0000-00005E250000}"/>
    <cellStyle name="Currency 9 2 56" xfId="9568" xr:uid="{00000000-0005-0000-0000-00005F250000}"/>
    <cellStyle name="Currency 9 2 57" xfId="9569" xr:uid="{00000000-0005-0000-0000-000060250000}"/>
    <cellStyle name="Currency 9 2 58" xfId="9570" xr:uid="{00000000-0005-0000-0000-000061250000}"/>
    <cellStyle name="Currency 9 2 59" xfId="9571" xr:uid="{00000000-0005-0000-0000-000062250000}"/>
    <cellStyle name="Currency 9 2 6" xfId="9572" xr:uid="{00000000-0005-0000-0000-000063250000}"/>
    <cellStyle name="Currency 9 2 60" xfId="9573" xr:uid="{00000000-0005-0000-0000-000064250000}"/>
    <cellStyle name="Currency 9 2 61" xfId="9574" xr:uid="{00000000-0005-0000-0000-000065250000}"/>
    <cellStyle name="Currency 9 2 62" xfId="9575" xr:uid="{00000000-0005-0000-0000-000066250000}"/>
    <cellStyle name="Currency 9 2 63" xfId="9576" xr:uid="{00000000-0005-0000-0000-000067250000}"/>
    <cellStyle name="Currency 9 2 64" xfId="9577" xr:uid="{00000000-0005-0000-0000-000068250000}"/>
    <cellStyle name="Currency 9 2 65" xfId="9578" xr:uid="{00000000-0005-0000-0000-000069250000}"/>
    <cellStyle name="Currency 9 2 7" xfId="9579" xr:uid="{00000000-0005-0000-0000-00006A250000}"/>
    <cellStyle name="Currency 9 2 8" xfId="9580" xr:uid="{00000000-0005-0000-0000-00006B250000}"/>
    <cellStyle name="Currency 9 2 9" xfId="9581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1" xfId="9584" xr:uid="{00000000-0005-0000-0000-00006F250000}"/>
    <cellStyle name="Currency 9 20 12" xfId="9585" xr:uid="{00000000-0005-0000-0000-000070250000}"/>
    <cellStyle name="Currency 9 20 2" xfId="9586" xr:uid="{00000000-0005-0000-0000-000071250000}"/>
    <cellStyle name="Currency 9 20 3" xfId="9587" xr:uid="{00000000-0005-0000-0000-000072250000}"/>
    <cellStyle name="Currency 9 20 4" xfId="9588" xr:uid="{00000000-0005-0000-0000-000073250000}"/>
    <cellStyle name="Currency 9 20 5" xfId="9589" xr:uid="{00000000-0005-0000-0000-000074250000}"/>
    <cellStyle name="Currency 9 20 6" xfId="9590" xr:uid="{00000000-0005-0000-0000-000075250000}"/>
    <cellStyle name="Currency 9 20 7" xfId="9591" xr:uid="{00000000-0005-0000-0000-000076250000}"/>
    <cellStyle name="Currency 9 20 8" xfId="9592" xr:uid="{00000000-0005-0000-0000-000077250000}"/>
    <cellStyle name="Currency 9 20 9" xfId="9593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1" xfId="9596" xr:uid="{00000000-0005-0000-0000-00007B250000}"/>
    <cellStyle name="Currency 9 21 12" xfId="9597" xr:uid="{00000000-0005-0000-0000-00007C250000}"/>
    <cellStyle name="Currency 9 21 2" xfId="9598" xr:uid="{00000000-0005-0000-0000-00007D250000}"/>
    <cellStyle name="Currency 9 21 3" xfId="9599" xr:uid="{00000000-0005-0000-0000-00007E250000}"/>
    <cellStyle name="Currency 9 21 4" xfId="9600" xr:uid="{00000000-0005-0000-0000-00007F250000}"/>
    <cellStyle name="Currency 9 21 5" xfId="9601" xr:uid="{00000000-0005-0000-0000-000080250000}"/>
    <cellStyle name="Currency 9 21 6" xfId="9602" xr:uid="{00000000-0005-0000-0000-000081250000}"/>
    <cellStyle name="Currency 9 21 7" xfId="9603" xr:uid="{00000000-0005-0000-0000-000082250000}"/>
    <cellStyle name="Currency 9 21 8" xfId="9604" xr:uid="{00000000-0005-0000-0000-000083250000}"/>
    <cellStyle name="Currency 9 21 9" xfId="9605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1" xfId="9608" xr:uid="{00000000-0005-0000-0000-000087250000}"/>
    <cellStyle name="Currency 9 22 12" xfId="9609" xr:uid="{00000000-0005-0000-0000-000088250000}"/>
    <cellStyle name="Currency 9 22 2" xfId="9610" xr:uid="{00000000-0005-0000-0000-000089250000}"/>
    <cellStyle name="Currency 9 22 3" xfId="9611" xr:uid="{00000000-0005-0000-0000-00008A250000}"/>
    <cellStyle name="Currency 9 22 4" xfId="9612" xr:uid="{00000000-0005-0000-0000-00008B250000}"/>
    <cellStyle name="Currency 9 22 5" xfId="9613" xr:uid="{00000000-0005-0000-0000-00008C250000}"/>
    <cellStyle name="Currency 9 22 6" xfId="9614" xr:uid="{00000000-0005-0000-0000-00008D250000}"/>
    <cellStyle name="Currency 9 22 7" xfId="9615" xr:uid="{00000000-0005-0000-0000-00008E250000}"/>
    <cellStyle name="Currency 9 22 8" xfId="9616" xr:uid="{00000000-0005-0000-0000-00008F250000}"/>
    <cellStyle name="Currency 9 22 9" xfId="9617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1" xfId="9620" xr:uid="{00000000-0005-0000-0000-000093250000}"/>
    <cellStyle name="Currency 9 23 12" xfId="9621" xr:uid="{00000000-0005-0000-0000-000094250000}"/>
    <cellStyle name="Currency 9 23 2" xfId="9622" xr:uid="{00000000-0005-0000-0000-000095250000}"/>
    <cellStyle name="Currency 9 23 3" xfId="9623" xr:uid="{00000000-0005-0000-0000-000096250000}"/>
    <cellStyle name="Currency 9 23 4" xfId="9624" xr:uid="{00000000-0005-0000-0000-000097250000}"/>
    <cellStyle name="Currency 9 23 5" xfId="9625" xr:uid="{00000000-0005-0000-0000-000098250000}"/>
    <cellStyle name="Currency 9 23 6" xfId="9626" xr:uid="{00000000-0005-0000-0000-000099250000}"/>
    <cellStyle name="Currency 9 23 7" xfId="9627" xr:uid="{00000000-0005-0000-0000-00009A250000}"/>
    <cellStyle name="Currency 9 23 8" xfId="9628" xr:uid="{00000000-0005-0000-0000-00009B250000}"/>
    <cellStyle name="Currency 9 23 9" xfId="9629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1" xfId="9632" xr:uid="{00000000-0005-0000-0000-00009F250000}"/>
    <cellStyle name="Currency 9 24 12" xfId="9633" xr:uid="{00000000-0005-0000-0000-0000A0250000}"/>
    <cellStyle name="Currency 9 24 2" xfId="9634" xr:uid="{00000000-0005-0000-0000-0000A1250000}"/>
    <cellStyle name="Currency 9 24 3" xfId="9635" xr:uid="{00000000-0005-0000-0000-0000A2250000}"/>
    <cellStyle name="Currency 9 24 4" xfId="9636" xr:uid="{00000000-0005-0000-0000-0000A3250000}"/>
    <cellStyle name="Currency 9 24 5" xfId="9637" xr:uid="{00000000-0005-0000-0000-0000A4250000}"/>
    <cellStyle name="Currency 9 24 6" xfId="9638" xr:uid="{00000000-0005-0000-0000-0000A5250000}"/>
    <cellStyle name="Currency 9 24 7" xfId="9639" xr:uid="{00000000-0005-0000-0000-0000A6250000}"/>
    <cellStyle name="Currency 9 24 8" xfId="9640" xr:uid="{00000000-0005-0000-0000-0000A7250000}"/>
    <cellStyle name="Currency 9 24 9" xfId="9641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1" xfId="9644" xr:uid="{00000000-0005-0000-0000-0000AB250000}"/>
    <cellStyle name="Currency 9 25 12" xfId="9645" xr:uid="{00000000-0005-0000-0000-0000AC250000}"/>
    <cellStyle name="Currency 9 25 2" xfId="9646" xr:uid="{00000000-0005-0000-0000-0000AD250000}"/>
    <cellStyle name="Currency 9 25 3" xfId="9647" xr:uid="{00000000-0005-0000-0000-0000AE250000}"/>
    <cellStyle name="Currency 9 25 4" xfId="9648" xr:uid="{00000000-0005-0000-0000-0000AF250000}"/>
    <cellStyle name="Currency 9 25 5" xfId="9649" xr:uid="{00000000-0005-0000-0000-0000B0250000}"/>
    <cellStyle name="Currency 9 25 6" xfId="9650" xr:uid="{00000000-0005-0000-0000-0000B1250000}"/>
    <cellStyle name="Currency 9 25 7" xfId="9651" xr:uid="{00000000-0005-0000-0000-0000B2250000}"/>
    <cellStyle name="Currency 9 25 8" xfId="9652" xr:uid="{00000000-0005-0000-0000-0000B3250000}"/>
    <cellStyle name="Currency 9 25 9" xfId="9653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1" xfId="9656" xr:uid="{00000000-0005-0000-0000-0000B7250000}"/>
    <cellStyle name="Currency 9 26 12" xfId="9657" xr:uid="{00000000-0005-0000-0000-0000B8250000}"/>
    <cellStyle name="Currency 9 26 2" xfId="9658" xr:uid="{00000000-0005-0000-0000-0000B9250000}"/>
    <cellStyle name="Currency 9 26 3" xfId="9659" xr:uid="{00000000-0005-0000-0000-0000BA250000}"/>
    <cellStyle name="Currency 9 26 4" xfId="9660" xr:uid="{00000000-0005-0000-0000-0000BB250000}"/>
    <cellStyle name="Currency 9 26 5" xfId="9661" xr:uid="{00000000-0005-0000-0000-0000BC250000}"/>
    <cellStyle name="Currency 9 26 6" xfId="9662" xr:uid="{00000000-0005-0000-0000-0000BD250000}"/>
    <cellStyle name="Currency 9 26 7" xfId="9663" xr:uid="{00000000-0005-0000-0000-0000BE250000}"/>
    <cellStyle name="Currency 9 26 8" xfId="9664" xr:uid="{00000000-0005-0000-0000-0000BF250000}"/>
    <cellStyle name="Currency 9 26 9" xfId="9665" xr:uid="{00000000-0005-0000-0000-0000C0250000}"/>
    <cellStyle name="Currency 9 27" xfId="9666" xr:uid="{00000000-0005-0000-0000-0000C1250000}"/>
    <cellStyle name="Currency 9 28" xfId="9667" xr:uid="{00000000-0005-0000-0000-0000C2250000}"/>
    <cellStyle name="Currency 9 29" xfId="9668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1" xfId="9671" xr:uid="{00000000-0005-0000-0000-0000C6250000}"/>
    <cellStyle name="Currency 9 3 12" xfId="9672" xr:uid="{00000000-0005-0000-0000-0000C7250000}"/>
    <cellStyle name="Currency 9 3 13" xfId="9673" xr:uid="{00000000-0005-0000-0000-0000C8250000}"/>
    <cellStyle name="Currency 9 3 14" xfId="9674" xr:uid="{00000000-0005-0000-0000-0000C9250000}"/>
    <cellStyle name="Currency 9 3 15" xfId="9675" xr:uid="{00000000-0005-0000-0000-0000CA250000}"/>
    <cellStyle name="Currency 9 3 16" xfId="9676" xr:uid="{00000000-0005-0000-0000-0000CB250000}"/>
    <cellStyle name="Currency 9 3 17" xfId="9677" xr:uid="{00000000-0005-0000-0000-0000CC250000}"/>
    <cellStyle name="Currency 9 3 18" xfId="9678" xr:uid="{00000000-0005-0000-0000-0000CD250000}"/>
    <cellStyle name="Currency 9 3 19" xfId="9679" xr:uid="{00000000-0005-0000-0000-0000CE250000}"/>
    <cellStyle name="Currency 9 3 2" xfId="9680" xr:uid="{00000000-0005-0000-0000-0000CF250000}"/>
    <cellStyle name="Currency 9 3 20" xfId="9681" xr:uid="{00000000-0005-0000-0000-0000D0250000}"/>
    <cellStyle name="Currency 9 3 21" xfId="9682" xr:uid="{00000000-0005-0000-0000-0000D1250000}"/>
    <cellStyle name="Currency 9 3 22" xfId="9683" xr:uid="{00000000-0005-0000-0000-0000D2250000}"/>
    <cellStyle name="Currency 9 3 23" xfId="9684" xr:uid="{00000000-0005-0000-0000-0000D3250000}"/>
    <cellStyle name="Currency 9 3 24" xfId="9685" xr:uid="{00000000-0005-0000-0000-0000D4250000}"/>
    <cellStyle name="Currency 9 3 25" xfId="9686" xr:uid="{00000000-0005-0000-0000-0000D5250000}"/>
    <cellStyle name="Currency 9 3 26" xfId="9687" xr:uid="{00000000-0005-0000-0000-0000D6250000}"/>
    <cellStyle name="Currency 9 3 27" xfId="9688" xr:uid="{00000000-0005-0000-0000-0000D7250000}"/>
    <cellStyle name="Currency 9 3 28" xfId="9689" xr:uid="{00000000-0005-0000-0000-0000D8250000}"/>
    <cellStyle name="Currency 9 3 29" xfId="9690" xr:uid="{00000000-0005-0000-0000-0000D9250000}"/>
    <cellStyle name="Currency 9 3 3" xfId="9691" xr:uid="{00000000-0005-0000-0000-0000DA250000}"/>
    <cellStyle name="Currency 9 3 30" xfId="9692" xr:uid="{00000000-0005-0000-0000-0000DB250000}"/>
    <cellStyle name="Currency 9 3 31" xfId="9693" xr:uid="{00000000-0005-0000-0000-0000DC250000}"/>
    <cellStyle name="Currency 9 3 32" xfId="9694" xr:uid="{00000000-0005-0000-0000-0000DD250000}"/>
    <cellStyle name="Currency 9 3 33" xfId="9695" xr:uid="{00000000-0005-0000-0000-0000DE250000}"/>
    <cellStyle name="Currency 9 3 34" xfId="9696" xr:uid="{00000000-0005-0000-0000-0000DF250000}"/>
    <cellStyle name="Currency 9 3 35" xfId="9697" xr:uid="{00000000-0005-0000-0000-0000E0250000}"/>
    <cellStyle name="Currency 9 3 36" xfId="9698" xr:uid="{00000000-0005-0000-0000-0000E1250000}"/>
    <cellStyle name="Currency 9 3 37" xfId="9699" xr:uid="{00000000-0005-0000-0000-0000E2250000}"/>
    <cellStyle name="Currency 9 3 4" xfId="9700" xr:uid="{00000000-0005-0000-0000-0000E3250000}"/>
    <cellStyle name="Currency 9 3 5" xfId="9701" xr:uid="{00000000-0005-0000-0000-0000E4250000}"/>
    <cellStyle name="Currency 9 3 6" xfId="9702" xr:uid="{00000000-0005-0000-0000-0000E5250000}"/>
    <cellStyle name="Currency 9 3 7" xfId="9703" xr:uid="{00000000-0005-0000-0000-0000E6250000}"/>
    <cellStyle name="Currency 9 3 8" xfId="9704" xr:uid="{00000000-0005-0000-0000-0000E7250000}"/>
    <cellStyle name="Currency 9 3 9" xfId="9705" xr:uid="{00000000-0005-0000-0000-0000E8250000}"/>
    <cellStyle name="Currency 9 30" xfId="9706" xr:uid="{00000000-0005-0000-0000-0000E9250000}"/>
    <cellStyle name="Currency 9 31" xfId="9707" xr:uid="{00000000-0005-0000-0000-0000EA250000}"/>
    <cellStyle name="Currency 9 32" xfId="9708" xr:uid="{00000000-0005-0000-0000-0000EB250000}"/>
    <cellStyle name="Currency 9 33" xfId="9709" xr:uid="{00000000-0005-0000-0000-0000EC250000}"/>
    <cellStyle name="Currency 9 34" xfId="9710" xr:uid="{00000000-0005-0000-0000-0000ED250000}"/>
    <cellStyle name="Currency 9 35" xfId="9711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1" xfId="9730" xr:uid="{00000000-0005-0000-0000-000001260000}"/>
    <cellStyle name="Currency 9 4 12" xfId="9731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9" xfId="9759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1" xfId="9802" xr:uid="{00000000-0005-0000-0000-000049260000}"/>
    <cellStyle name="Currency 9 5 12" xfId="9803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9" xfId="9831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1" xfId="9874" xr:uid="{00000000-0005-0000-0000-000091260000}"/>
    <cellStyle name="Currency 9 6 12" xfId="9875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9" xfId="9903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1" xfId="9946" xr:uid="{00000000-0005-0000-0000-0000D9260000}"/>
    <cellStyle name="Currency 9 7 12" xfId="9947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9" xfId="9975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8" xfId="10005" xr:uid="{00000000-0005-0000-0000-000014270000}"/>
    <cellStyle name="Currency 9 79" xfId="10006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1" xfId="10009" xr:uid="{00000000-0005-0000-0000-000018270000}"/>
    <cellStyle name="Currency 9 8 12" xfId="1001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5" xfId="10022" xr:uid="{00000000-0005-0000-0000-000025270000}"/>
    <cellStyle name="Currency 9 8 6" xfId="10023" xr:uid="{00000000-0005-0000-0000-000026270000}"/>
    <cellStyle name="Currency 9 8 7" xfId="10024" xr:uid="{00000000-0005-0000-0000-000027270000}"/>
    <cellStyle name="Currency 9 8 8" xfId="10025" xr:uid="{00000000-0005-0000-0000-000028270000}"/>
    <cellStyle name="Currency 9 8 9" xfId="10026" xr:uid="{00000000-0005-0000-0000-000029270000}"/>
    <cellStyle name="Currency 9 80" xfId="10027" xr:uid="{00000000-0005-0000-0000-00002A270000}"/>
    <cellStyle name="Currency 9 81" xfId="10028" xr:uid="{00000000-0005-0000-0000-00002B270000}"/>
    <cellStyle name="Currency 9 82" xfId="10029" xr:uid="{00000000-0005-0000-0000-00002C270000}"/>
    <cellStyle name="Currency 9 83" xfId="10030" xr:uid="{00000000-0005-0000-0000-00002D270000}"/>
    <cellStyle name="Currency 9 84" xfId="10031" xr:uid="{00000000-0005-0000-0000-00002E270000}"/>
    <cellStyle name="Currency 9 85" xfId="10032" xr:uid="{00000000-0005-0000-0000-00002F270000}"/>
    <cellStyle name="Currency 9 86" xfId="10033" xr:uid="{00000000-0005-0000-0000-000030270000}"/>
    <cellStyle name="Currency 9 87" xfId="10034" xr:uid="{00000000-0005-0000-0000-000031270000}"/>
    <cellStyle name="Currency 9 88" xfId="10035" xr:uid="{00000000-0005-0000-0000-000032270000}"/>
    <cellStyle name="Currency 9 89" xfId="10036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1" xfId="10039" xr:uid="{00000000-0005-0000-0000-000036270000}"/>
    <cellStyle name="Currency 9 9 12" xfId="10040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5" xfId="10052" xr:uid="{00000000-0005-0000-0000-000043270000}"/>
    <cellStyle name="Currency 9 9 6" xfId="10053" xr:uid="{00000000-0005-0000-0000-000044270000}"/>
    <cellStyle name="Currency 9 9 7" xfId="10054" xr:uid="{00000000-0005-0000-0000-000045270000}"/>
    <cellStyle name="Currency 9 9 8" xfId="10055" xr:uid="{00000000-0005-0000-0000-000046270000}"/>
    <cellStyle name="Currency 9 9 9" xfId="10056" xr:uid="{00000000-0005-0000-0000-000047270000}"/>
    <cellStyle name="Currency 9 90" xfId="10057" xr:uid="{00000000-0005-0000-0000-00004827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8-468D-A2BF-91442AF76EA5}"/>
                </c:ext>
              </c:extLst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8-468D-A2BF-91442AF76EA5}"/>
                </c:ext>
              </c:extLst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8-468D-A2BF-91442AF76E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8-468D-A2BF-91442AF76EA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54-459E-BE4B-D64F8D13D3B0}"/>
                </c:ext>
              </c:extLst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54-459E-BE4B-D64F8D13D3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4-459E-BE4B-D64F8D13D3B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Pipeline'!$Q$2:$R$2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1392.1859999999999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Pipeline'!$T$2:$U$2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Pipeline'!$T$3:$U$3</c:f>
              <c:numCache>
                <c:formatCode>_-* #,##0_-;\-* #,##0_-;_-* "-"??_-;_-@_-</c:formatCode>
                <c:ptCount val="2"/>
                <c:pt idx="0">
                  <c:v>1107.8140000000001</c:v>
                </c:pt>
                <c:pt idx="1">
                  <c:v>1392.1859999999999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L3"/>
  <sheetViews>
    <sheetView showGridLines="0" workbookViewId="0">
      <selection activeCell="G21" sqref="G21"/>
    </sheetView>
  </sheetViews>
  <sheetFormatPr defaultRowHeight="14.5"/>
  <cols>
    <col min="1" max="1" width="2" customWidth="1"/>
    <col min="2" max="2" width="26.36328125" customWidth="1"/>
    <col min="3" max="3" width="10.54296875" bestFit="1" customWidth="1"/>
    <col min="9" max="9" width="8.453125" customWidth="1"/>
    <col min="10" max="10" width="11.54296875" bestFit="1" customWidth="1"/>
    <col min="11" max="11" width="9.54296875" bestFit="1" customWidth="1"/>
    <col min="12" max="12" width="14" customWidth="1"/>
  </cols>
  <sheetData>
    <row r="1" spans="2:12" ht="6.75" customHeight="1" thickBot="1"/>
    <row r="2" spans="2:12" ht="1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23"/>
  <sheetViews>
    <sheetView showGridLines="0" workbookViewId="0">
      <pane ySplit="1" topLeftCell="A2" activePane="bottomLeft" state="frozen"/>
      <selection pane="bottomLeft" activeCell="C16" sqref="C16"/>
    </sheetView>
  </sheetViews>
  <sheetFormatPr defaultRowHeight="14.5"/>
  <cols>
    <col min="1" max="1" width="34.453125" customWidth="1"/>
    <col min="2" max="2" width="40.6328125" customWidth="1"/>
    <col min="3" max="3" width="9.90625" customWidth="1"/>
    <col min="4" max="4" width="17.08984375" customWidth="1"/>
    <col min="7" max="7" width="10" customWidth="1"/>
    <col min="8" max="8" width="12.453125" customWidth="1"/>
    <col min="9" max="9" width="10.54296875" bestFit="1" customWidth="1"/>
    <col min="10" max="10" width="9.54296875" bestFit="1" customWidth="1"/>
    <col min="11" max="11" width="10.5429687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39">
        <v>0</v>
      </c>
      <c r="E2" s="39">
        <v>0</v>
      </c>
      <c r="F2" s="39">
        <v>0</v>
      </c>
      <c r="G2" s="39">
        <v>1</v>
      </c>
      <c r="H2" s="40">
        <f>$C2*D2</f>
        <v>0</v>
      </c>
      <c r="I2" s="40">
        <f t="shared" ref="I2:K2" si="0">$C2*E2</f>
        <v>0</v>
      </c>
      <c r="J2" s="40">
        <f t="shared" si="0"/>
        <v>0</v>
      </c>
      <c r="K2" s="40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39">
        <v>0</v>
      </c>
      <c r="E3" s="39">
        <v>0</v>
      </c>
      <c r="F3" s="39">
        <v>0</v>
      </c>
      <c r="G3" s="39">
        <v>1</v>
      </c>
      <c r="H3" s="40">
        <f t="shared" ref="H3:H21" si="1">$C3*D3</f>
        <v>0</v>
      </c>
      <c r="I3" s="40">
        <f t="shared" ref="I3:I21" si="2">$C3*E3</f>
        <v>0</v>
      </c>
      <c r="J3" s="40">
        <f t="shared" ref="J3:J21" si="3">$C3*F3</f>
        <v>0</v>
      </c>
      <c r="K3" s="40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39">
        <v>0</v>
      </c>
      <c r="E4" s="39">
        <v>0</v>
      </c>
      <c r="F4" s="39">
        <v>0</v>
      </c>
      <c r="G4" s="39">
        <v>1</v>
      </c>
      <c r="H4" s="40">
        <f t="shared" si="1"/>
        <v>0</v>
      </c>
      <c r="I4" s="40">
        <f t="shared" si="2"/>
        <v>0</v>
      </c>
      <c r="J4" s="40">
        <f t="shared" si="3"/>
        <v>0</v>
      </c>
      <c r="K4" s="40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39">
        <v>0</v>
      </c>
      <c r="E5" s="39">
        <v>0</v>
      </c>
      <c r="F5" s="39">
        <v>0</v>
      </c>
      <c r="G5" s="39">
        <v>1</v>
      </c>
      <c r="H5" s="40">
        <f t="shared" si="1"/>
        <v>0</v>
      </c>
      <c r="I5" s="40">
        <f t="shared" si="2"/>
        <v>0</v>
      </c>
      <c r="J5" s="40">
        <f t="shared" si="3"/>
        <v>0</v>
      </c>
      <c r="K5" s="40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39">
        <v>0</v>
      </c>
      <c r="E6" s="39">
        <v>0</v>
      </c>
      <c r="F6" s="39">
        <v>0</v>
      </c>
      <c r="G6" s="39">
        <v>1</v>
      </c>
      <c r="H6" s="40">
        <f t="shared" si="1"/>
        <v>0</v>
      </c>
      <c r="I6" s="40">
        <f t="shared" si="2"/>
        <v>0</v>
      </c>
      <c r="J6" s="40">
        <f t="shared" si="3"/>
        <v>0</v>
      </c>
      <c r="K6" s="40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39">
        <v>0</v>
      </c>
      <c r="E7" s="39">
        <v>0</v>
      </c>
      <c r="F7" s="39">
        <v>0</v>
      </c>
      <c r="G7" s="39">
        <v>1</v>
      </c>
      <c r="H7" s="40">
        <f t="shared" si="1"/>
        <v>0</v>
      </c>
      <c r="I7" s="40">
        <f t="shared" si="2"/>
        <v>0</v>
      </c>
      <c r="J7" s="40">
        <f t="shared" si="3"/>
        <v>0</v>
      </c>
      <c r="K7" s="40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39">
        <v>0</v>
      </c>
      <c r="E8" s="39">
        <v>0</v>
      </c>
      <c r="F8" s="39">
        <v>0</v>
      </c>
      <c r="G8" s="39">
        <v>1</v>
      </c>
      <c r="H8" s="40">
        <f t="shared" si="1"/>
        <v>0</v>
      </c>
      <c r="I8" s="40">
        <f t="shared" si="2"/>
        <v>0</v>
      </c>
      <c r="J8" s="40">
        <f t="shared" si="3"/>
        <v>0</v>
      </c>
      <c r="K8" s="40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39">
        <v>0</v>
      </c>
      <c r="E9" s="39">
        <v>0</v>
      </c>
      <c r="F9" s="39">
        <v>0</v>
      </c>
      <c r="G9" s="39">
        <v>1</v>
      </c>
      <c r="H9" s="40">
        <f t="shared" si="1"/>
        <v>0</v>
      </c>
      <c r="I9" s="40">
        <f t="shared" si="2"/>
        <v>0</v>
      </c>
      <c r="J9" s="40">
        <f t="shared" si="3"/>
        <v>0</v>
      </c>
      <c r="K9" s="40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39">
        <v>0</v>
      </c>
      <c r="E10" s="39">
        <v>0</v>
      </c>
      <c r="F10" s="39">
        <v>0</v>
      </c>
      <c r="G10" s="39">
        <v>1</v>
      </c>
      <c r="H10" s="40">
        <f t="shared" si="1"/>
        <v>0</v>
      </c>
      <c r="I10" s="40">
        <f t="shared" si="2"/>
        <v>0</v>
      </c>
      <c r="J10" s="40">
        <f t="shared" si="3"/>
        <v>0</v>
      </c>
      <c r="K10" s="40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39">
        <v>0</v>
      </c>
      <c r="E11" s="39">
        <v>0</v>
      </c>
      <c r="F11" s="39">
        <v>0</v>
      </c>
      <c r="G11" s="39">
        <v>1</v>
      </c>
      <c r="H11" s="40">
        <f t="shared" si="1"/>
        <v>0</v>
      </c>
      <c r="I11" s="40">
        <f t="shared" si="2"/>
        <v>0</v>
      </c>
      <c r="J11" s="40">
        <f t="shared" si="3"/>
        <v>0</v>
      </c>
      <c r="K11" s="40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39">
        <v>0</v>
      </c>
      <c r="E12" s="39">
        <v>0</v>
      </c>
      <c r="F12" s="39">
        <v>0</v>
      </c>
      <c r="G12" s="39">
        <v>1</v>
      </c>
      <c r="H12" s="40">
        <f t="shared" si="1"/>
        <v>0</v>
      </c>
      <c r="I12" s="40">
        <f t="shared" si="2"/>
        <v>0</v>
      </c>
      <c r="J12" s="40">
        <f t="shared" si="3"/>
        <v>0</v>
      </c>
      <c r="K12" s="40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39">
        <v>0</v>
      </c>
      <c r="E13" s="39">
        <v>0</v>
      </c>
      <c r="F13" s="39">
        <v>0</v>
      </c>
      <c r="G13" s="39">
        <v>1</v>
      </c>
      <c r="H13" s="40">
        <f t="shared" si="1"/>
        <v>0</v>
      </c>
      <c r="I13" s="40">
        <f t="shared" si="2"/>
        <v>0</v>
      </c>
      <c r="J13" s="40">
        <f t="shared" si="3"/>
        <v>0</v>
      </c>
      <c r="K13" s="40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39">
        <v>0</v>
      </c>
      <c r="E14" s="39">
        <v>0</v>
      </c>
      <c r="F14" s="39">
        <v>0</v>
      </c>
      <c r="G14" s="39">
        <v>1</v>
      </c>
      <c r="H14" s="40">
        <f t="shared" si="1"/>
        <v>0</v>
      </c>
      <c r="I14" s="40">
        <f t="shared" si="2"/>
        <v>0</v>
      </c>
      <c r="J14" s="40">
        <f t="shared" si="3"/>
        <v>0</v>
      </c>
      <c r="K14" s="40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39">
        <v>0</v>
      </c>
      <c r="E15" s="39">
        <v>0</v>
      </c>
      <c r="F15" s="39">
        <v>0</v>
      </c>
      <c r="G15" s="39">
        <v>1</v>
      </c>
      <c r="H15" s="40">
        <f t="shared" si="1"/>
        <v>0</v>
      </c>
      <c r="I15" s="40">
        <f t="shared" si="2"/>
        <v>0</v>
      </c>
      <c r="J15" s="40">
        <f t="shared" si="3"/>
        <v>0</v>
      </c>
      <c r="K15" s="40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39">
        <v>0</v>
      </c>
      <c r="E16" s="39">
        <v>1</v>
      </c>
      <c r="F16" s="39">
        <v>0</v>
      </c>
      <c r="G16" s="39"/>
      <c r="H16" s="40">
        <f t="shared" si="1"/>
        <v>0</v>
      </c>
      <c r="I16" s="40">
        <f t="shared" si="2"/>
        <v>57000</v>
      </c>
      <c r="J16" s="40">
        <f t="shared" si="3"/>
        <v>0</v>
      </c>
      <c r="K16" s="40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39">
        <v>7.1192156448737123E-2</v>
      </c>
      <c r="E17" s="39">
        <v>0.51037325427920133</v>
      </c>
      <c r="F17" s="39">
        <v>1.4621010273530596E-2</v>
      </c>
      <c r="G17" s="39">
        <v>0.40381357899853104</v>
      </c>
      <c r="H17" s="40">
        <f t="shared" si="1"/>
        <v>11746.705814041625</v>
      </c>
      <c r="I17" s="40">
        <f t="shared" si="2"/>
        <v>84211.586956068219</v>
      </c>
      <c r="J17" s="40">
        <f t="shared" si="3"/>
        <v>2412.4666951325485</v>
      </c>
      <c r="K17" s="40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39">
        <v>0</v>
      </c>
      <c r="E18" s="39">
        <v>0</v>
      </c>
      <c r="F18" s="39">
        <v>0</v>
      </c>
      <c r="G18" s="39">
        <v>1</v>
      </c>
      <c r="H18" s="40">
        <f t="shared" si="1"/>
        <v>0</v>
      </c>
      <c r="I18" s="40">
        <f t="shared" si="2"/>
        <v>0</v>
      </c>
      <c r="J18" s="40">
        <f t="shared" si="3"/>
        <v>0</v>
      </c>
      <c r="K18" s="40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39">
        <v>0</v>
      </c>
      <c r="E19" s="39">
        <v>1</v>
      </c>
      <c r="F19" s="39">
        <v>0</v>
      </c>
      <c r="G19" s="39">
        <v>0</v>
      </c>
      <c r="H19" s="40">
        <f t="shared" si="1"/>
        <v>0</v>
      </c>
      <c r="I19" s="40">
        <f t="shared" si="2"/>
        <v>58000</v>
      </c>
      <c r="J19" s="40">
        <f t="shared" si="3"/>
        <v>0</v>
      </c>
      <c r="K19" s="40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39">
        <v>0</v>
      </c>
      <c r="E20" s="39">
        <v>0</v>
      </c>
      <c r="F20" s="39">
        <v>0</v>
      </c>
      <c r="G20" s="39">
        <v>1</v>
      </c>
      <c r="H20" s="40">
        <f t="shared" si="1"/>
        <v>0</v>
      </c>
      <c r="I20" s="40">
        <f t="shared" si="2"/>
        <v>0</v>
      </c>
      <c r="J20" s="40">
        <f t="shared" si="3"/>
        <v>0</v>
      </c>
      <c r="K20" s="40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39">
        <v>7.1192156448737123E-2</v>
      </c>
      <c r="E21" s="39">
        <v>0.51037325427920133</v>
      </c>
      <c r="F21" s="39">
        <v>1.4621010273530596E-2</v>
      </c>
      <c r="G21" s="39">
        <v>0.40381357899853104</v>
      </c>
      <c r="H21" s="40">
        <f t="shared" si="1"/>
        <v>28049.709640802426</v>
      </c>
      <c r="I21" s="40">
        <f t="shared" si="2"/>
        <v>201087.06218600532</v>
      </c>
      <c r="J21" s="40">
        <f t="shared" si="3"/>
        <v>5760.6780477710545</v>
      </c>
      <c r="K21" s="40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X52"/>
  <sheetViews>
    <sheetView showGridLines="0" tabSelected="1" topLeftCell="A43" zoomScale="90" zoomScaleNormal="90" workbookViewId="0">
      <selection activeCell="F46" sqref="F46"/>
    </sheetView>
  </sheetViews>
  <sheetFormatPr defaultRowHeight="14.5"/>
  <cols>
    <col min="1" max="1" width="33.453125" customWidth="1"/>
    <col min="2" max="2" width="29" customWidth="1"/>
    <col min="3" max="3" width="11.90625" customWidth="1"/>
    <col min="4" max="4" width="23.453125" customWidth="1"/>
    <col min="5" max="5" width="14.08984375" style="32" customWidth="1"/>
    <col min="10" max="10" width="11.54296875" bestFit="1" customWidth="1"/>
    <col min="11" max="11" width="10.54296875" bestFit="1" customWidth="1"/>
    <col min="12" max="12" width="9.36328125" bestFit="1" customWidth="1"/>
    <col min="13" max="13" width="16.453125" customWidth="1"/>
    <col min="14" max="14" width="14.36328125" bestFit="1" customWidth="1"/>
    <col min="15" max="15" width="11.54296875" bestFit="1" customWidth="1"/>
    <col min="16" max="16" width="10.54296875" bestFit="1" customWidth="1"/>
    <col min="17" max="17" width="12.36328125" bestFit="1" customWidth="1"/>
    <col min="18" max="18" width="8" bestFit="1" customWidth="1"/>
  </cols>
  <sheetData>
    <row r="1" spans="1:24" ht="15" thickBot="1">
      <c r="N1" s="55"/>
      <c r="O1" s="55"/>
      <c r="P1" s="56"/>
      <c r="Q1" s="56"/>
      <c r="R1" s="56"/>
      <c r="S1" s="56"/>
      <c r="T1" s="56"/>
      <c r="U1" s="56"/>
      <c r="V1" s="56"/>
      <c r="W1" s="55"/>
      <c r="X1" s="55"/>
    </row>
    <row r="2" spans="1:24">
      <c r="A2" s="38"/>
      <c r="B2" s="37" t="s">
        <v>7</v>
      </c>
      <c r="C2" s="11" t="s">
        <v>9</v>
      </c>
      <c r="D2" s="37" t="s">
        <v>10</v>
      </c>
      <c r="E2" s="12" t="s">
        <v>11</v>
      </c>
      <c r="N2" s="55"/>
      <c r="O2" s="55"/>
      <c r="P2" s="56"/>
      <c r="Q2" s="51" t="s">
        <v>88</v>
      </c>
      <c r="R2" s="51" t="s">
        <v>87</v>
      </c>
      <c r="S2" s="51" t="s">
        <v>86</v>
      </c>
      <c r="T2" s="56" t="s">
        <v>71</v>
      </c>
      <c r="U2" s="56" t="s">
        <v>86</v>
      </c>
      <c r="V2" s="56"/>
      <c r="W2" s="55"/>
      <c r="X2" s="55"/>
    </row>
    <row r="3" spans="1:24">
      <c r="A3" s="1" t="s">
        <v>66</v>
      </c>
      <c r="B3" s="60">
        <f>SUM(L18:L37)</f>
        <v>0</v>
      </c>
      <c r="C3" s="60">
        <f>SUM(K18:K51)</f>
        <v>392113.89</v>
      </c>
      <c r="D3" s="60">
        <f>SUM(M18:M51)</f>
        <v>34500</v>
      </c>
      <c r="E3" s="60">
        <f>SUM(J18:J51)</f>
        <v>917676.11</v>
      </c>
      <c r="N3" s="55"/>
      <c r="O3" s="55"/>
      <c r="P3" s="57"/>
      <c r="Q3" s="52">
        <v>2500</v>
      </c>
      <c r="R3" s="52">
        <f>SUM(E18:E51)/1000</f>
        <v>1392.1859999999999</v>
      </c>
      <c r="S3" s="58"/>
      <c r="T3" s="59">
        <f>Q3-R3</f>
        <v>1107.8140000000001</v>
      </c>
      <c r="U3" s="59">
        <f>R3</f>
        <v>1392.1859999999999</v>
      </c>
      <c r="V3" s="56"/>
      <c r="W3" s="55"/>
      <c r="X3" s="55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52"/>
      <c r="R4" s="52"/>
      <c r="S4" s="58"/>
      <c r="T4" s="59"/>
      <c r="U4" s="59"/>
      <c r="V4" s="56"/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-7886.109999999986</v>
      </c>
      <c r="D5" s="62">
        <f t="shared" si="0"/>
        <v>27000</v>
      </c>
      <c r="E5" s="62">
        <f t="shared" si="0"/>
        <v>-1134323.8900000001</v>
      </c>
      <c r="N5" s="55"/>
      <c r="O5" s="55"/>
      <c r="P5" s="57"/>
      <c r="Q5" s="52"/>
      <c r="R5" s="52"/>
      <c r="S5" s="58"/>
      <c r="T5" s="59"/>
      <c r="U5" s="59"/>
      <c r="V5" s="56"/>
      <c r="W5" s="55"/>
      <c r="X5" s="55"/>
    </row>
    <row r="6" spans="1:24">
      <c r="A6" s="49"/>
      <c r="B6" s="50"/>
      <c r="C6" s="50"/>
      <c r="D6" s="50"/>
      <c r="E6" s="50"/>
      <c r="N6" s="55"/>
      <c r="O6" s="55"/>
      <c r="P6" s="57"/>
      <c r="Q6" s="52"/>
      <c r="R6" s="52"/>
      <c r="S6" s="58"/>
      <c r="T6" s="59"/>
      <c r="U6" s="59"/>
      <c r="V6" s="56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52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56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85913</v>
      </c>
      <c r="F18" s="43">
        <v>1</v>
      </c>
      <c r="G18" s="44"/>
      <c r="H18" s="44"/>
      <c r="I18" s="44"/>
      <c r="J18" s="45">
        <f>$E18*F18</f>
        <v>85913</v>
      </c>
      <c r="K18" s="45">
        <f t="shared" ref="K18:M18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62.25" customHeight="1">
      <c r="A19" s="24" t="s">
        <v>16</v>
      </c>
      <c r="B19" s="24" t="s">
        <v>17</v>
      </c>
      <c r="C19" s="25">
        <v>165000</v>
      </c>
      <c r="D19" s="30" t="s">
        <v>52</v>
      </c>
      <c r="E19" s="28"/>
      <c r="F19" s="44"/>
      <c r="G19" s="44"/>
      <c r="H19" s="44"/>
      <c r="I19" s="44"/>
      <c r="J19" s="45">
        <f t="shared" ref="J19:J36" si="2">$E19*F19</f>
        <v>0</v>
      </c>
      <c r="K19" s="45">
        <f t="shared" ref="K19:K48" si="3">$E19*G19</f>
        <v>0</v>
      </c>
      <c r="L19" s="45">
        <f t="shared" ref="L19:L48" si="4">$E19*H19</f>
        <v>0</v>
      </c>
      <c r="M19" s="45">
        <f t="shared" ref="M19:M48" si="5">$E19*I19</f>
        <v>0</v>
      </c>
    </row>
    <row r="20" spans="1:24" ht="62.25" customHeight="1">
      <c r="A20" s="24" t="s">
        <v>53</v>
      </c>
      <c r="B20" s="24" t="s">
        <v>19</v>
      </c>
      <c r="C20" s="25">
        <v>38500</v>
      </c>
      <c r="D20" s="26">
        <v>43617</v>
      </c>
      <c r="E20" s="27">
        <f>23948+948</f>
        <v>24896</v>
      </c>
      <c r="F20" s="44"/>
      <c r="G20" s="44"/>
      <c r="H20" s="44"/>
      <c r="I20" s="44"/>
      <c r="J20" s="45">
        <f t="shared" si="2"/>
        <v>0</v>
      </c>
      <c r="K20" s="45">
        <f t="shared" si="3"/>
        <v>0</v>
      </c>
      <c r="L20" s="45">
        <f t="shared" si="4"/>
        <v>0</v>
      </c>
      <c r="M20" s="45">
        <f t="shared" si="5"/>
        <v>0</v>
      </c>
    </row>
    <row r="21" spans="1:24" ht="62.25" customHeight="1">
      <c r="A21" s="24" t="s">
        <v>54</v>
      </c>
      <c r="B21" s="24" t="s">
        <v>21</v>
      </c>
      <c r="C21" s="25">
        <v>330000</v>
      </c>
      <c r="D21" s="30" t="s">
        <v>55</v>
      </c>
      <c r="E21" s="29">
        <f>409375-137421</f>
        <v>271954</v>
      </c>
      <c r="F21" s="43">
        <v>1</v>
      </c>
      <c r="G21" s="44"/>
      <c r="H21" s="44"/>
      <c r="I21" s="44"/>
      <c r="J21" s="45">
        <f t="shared" si="2"/>
        <v>271954</v>
      </c>
      <c r="K21" s="45">
        <f t="shared" si="3"/>
        <v>0</v>
      </c>
      <c r="L21" s="45">
        <f t="shared" si="4"/>
        <v>0</v>
      </c>
      <c r="M21" s="45">
        <f t="shared" si="5"/>
        <v>0</v>
      </c>
    </row>
    <row r="22" spans="1:24" s="32" customFormat="1" ht="62.25" customHeight="1">
      <c r="A22" s="24" t="s">
        <v>22</v>
      </c>
      <c r="B22" s="24" t="s">
        <v>23</v>
      </c>
      <c r="C22" s="25">
        <v>55000.000000000007</v>
      </c>
      <c r="D22" s="26">
        <v>43617</v>
      </c>
      <c r="E22" s="29">
        <v>23948</v>
      </c>
      <c r="F22" s="43">
        <v>1</v>
      </c>
      <c r="G22" s="44"/>
      <c r="H22" s="44"/>
      <c r="I22" s="44"/>
      <c r="J22" s="45">
        <f t="shared" si="2"/>
        <v>23948</v>
      </c>
      <c r="K22" s="45">
        <f t="shared" si="3"/>
        <v>0</v>
      </c>
      <c r="L22" s="45">
        <f t="shared" si="4"/>
        <v>0</v>
      </c>
      <c r="M22" s="45">
        <f t="shared" si="5"/>
        <v>0</v>
      </c>
    </row>
    <row r="23" spans="1:24" ht="62.25" customHeight="1">
      <c r="A23" s="24" t="s">
        <v>26</v>
      </c>
      <c r="B23" s="24" t="s">
        <v>27</v>
      </c>
      <c r="C23" s="25">
        <v>137500</v>
      </c>
      <c r="D23" s="26">
        <v>43983</v>
      </c>
      <c r="E23" s="54">
        <v>35000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3"/>
        <v>31500</v>
      </c>
      <c r="L23" s="45">
        <f t="shared" si="4"/>
        <v>0</v>
      </c>
      <c r="M23" s="45">
        <f t="shared" si="5"/>
        <v>3500</v>
      </c>
    </row>
    <row r="24" spans="1:24" ht="62.25" customHeight="1">
      <c r="A24" s="24" t="s">
        <v>28</v>
      </c>
      <c r="B24" s="24" t="s">
        <v>27</v>
      </c>
      <c r="C24" s="25">
        <v>137500</v>
      </c>
      <c r="D24" s="26">
        <v>43983</v>
      </c>
      <c r="E24" s="54">
        <v>40000</v>
      </c>
      <c r="F24" s="44"/>
      <c r="G24" s="43">
        <v>0.9</v>
      </c>
      <c r="H24" s="44"/>
      <c r="I24" s="43">
        <v>0.1</v>
      </c>
      <c r="J24" s="45">
        <f t="shared" si="2"/>
        <v>0</v>
      </c>
      <c r="K24" s="45">
        <f t="shared" si="3"/>
        <v>36000</v>
      </c>
      <c r="L24" s="45">
        <f t="shared" si="4"/>
        <v>0</v>
      </c>
      <c r="M24" s="45">
        <f t="shared" si="5"/>
        <v>4000</v>
      </c>
    </row>
    <row r="25" spans="1:24" ht="62.25" customHeight="1">
      <c r="A25" s="24" t="s">
        <v>29</v>
      </c>
      <c r="B25" s="24" t="s">
        <v>27</v>
      </c>
      <c r="C25" s="25">
        <v>137500</v>
      </c>
      <c r="D25" s="22" t="s">
        <v>52</v>
      </c>
      <c r="E25" s="28"/>
      <c r="F25" s="44"/>
      <c r="G25" s="44"/>
      <c r="H25" s="44"/>
      <c r="I25" s="43"/>
      <c r="J25" s="45">
        <f t="shared" si="2"/>
        <v>0</v>
      </c>
      <c r="K25" s="45">
        <f t="shared" si="3"/>
        <v>0</v>
      </c>
      <c r="L25" s="45">
        <f t="shared" si="4"/>
        <v>0</v>
      </c>
      <c r="M25" s="45">
        <f t="shared" si="5"/>
        <v>0</v>
      </c>
    </row>
    <row r="26" spans="1:24" ht="62.25" customHeight="1">
      <c r="A26" s="24" t="s">
        <v>30</v>
      </c>
      <c r="B26" s="24" t="s">
        <v>27</v>
      </c>
      <c r="C26" s="25">
        <v>110000.00000000001</v>
      </c>
      <c r="D26" s="22" t="s">
        <v>52</v>
      </c>
      <c r="E26" s="28"/>
      <c r="F26" s="44"/>
      <c r="G26" s="44"/>
      <c r="H26" s="44"/>
      <c r="I26" s="43"/>
      <c r="J26" s="45">
        <f t="shared" si="2"/>
        <v>0</v>
      </c>
      <c r="K26" s="45">
        <f t="shared" si="3"/>
        <v>0</v>
      </c>
      <c r="L26" s="45">
        <f t="shared" si="4"/>
        <v>0</v>
      </c>
      <c r="M26" s="45">
        <f t="shared" si="5"/>
        <v>0</v>
      </c>
    </row>
    <row r="27" spans="1:24" s="32" customFormat="1" ht="62.25" customHeight="1">
      <c r="A27" s="24" t="s">
        <v>31</v>
      </c>
      <c r="B27" s="24" t="s">
        <v>32</v>
      </c>
      <c r="C27" s="25">
        <v>82500</v>
      </c>
      <c r="D27" s="26">
        <v>43617</v>
      </c>
      <c r="E27" s="34">
        <v>23000</v>
      </c>
      <c r="F27" s="44"/>
      <c r="G27" s="44"/>
      <c r="H27" s="44"/>
      <c r="I27" s="44"/>
      <c r="J27" s="45">
        <f t="shared" si="2"/>
        <v>0</v>
      </c>
      <c r="K27" s="45">
        <f t="shared" si="3"/>
        <v>0</v>
      </c>
      <c r="L27" s="45">
        <f t="shared" si="4"/>
        <v>0</v>
      </c>
      <c r="M27" s="45">
        <f t="shared" si="5"/>
        <v>0</v>
      </c>
    </row>
    <row r="28" spans="1:24" ht="62.25" customHeight="1">
      <c r="A28" s="24" t="s">
        <v>56</v>
      </c>
      <c r="B28" s="24" t="s">
        <v>32</v>
      </c>
      <c r="C28" s="25">
        <v>82500</v>
      </c>
      <c r="D28" s="30" t="s">
        <v>57</v>
      </c>
      <c r="E28" s="28"/>
      <c r="F28" s="44"/>
      <c r="G28" s="44"/>
      <c r="H28" s="44"/>
      <c r="I28" s="44"/>
      <c r="J28" s="45">
        <f t="shared" si="2"/>
        <v>0</v>
      </c>
      <c r="K28" s="45">
        <f t="shared" si="3"/>
        <v>0</v>
      </c>
      <c r="L28" s="45">
        <f t="shared" si="4"/>
        <v>0</v>
      </c>
      <c r="M28" s="45">
        <f t="shared" si="5"/>
        <v>0</v>
      </c>
    </row>
    <row r="29" spans="1:24" ht="62.25" customHeight="1">
      <c r="A29" s="24" t="s">
        <v>34</v>
      </c>
      <c r="B29" s="24" t="s">
        <v>35</v>
      </c>
      <c r="C29" s="25">
        <v>82500</v>
      </c>
      <c r="D29" s="26" t="s">
        <v>60</v>
      </c>
      <c r="E29" s="34">
        <v>76367</v>
      </c>
      <c r="F29" s="43">
        <v>0.33</v>
      </c>
      <c r="G29" s="43">
        <v>0.67</v>
      </c>
      <c r="H29" s="44"/>
      <c r="I29" s="44"/>
      <c r="J29" s="45">
        <f t="shared" si="2"/>
        <v>25201.11</v>
      </c>
      <c r="K29" s="45">
        <f t="shared" si="3"/>
        <v>51165.89</v>
      </c>
      <c r="L29" s="45">
        <f t="shared" si="4"/>
        <v>0</v>
      </c>
      <c r="M29" s="45">
        <f t="shared" si="5"/>
        <v>0</v>
      </c>
    </row>
    <row r="30" spans="1:24" ht="62.25" customHeight="1">
      <c r="A30" s="24" t="s">
        <v>36</v>
      </c>
      <c r="B30" s="24" t="s">
        <v>37</v>
      </c>
      <c r="C30" s="25">
        <v>82500</v>
      </c>
      <c r="D30" s="30" t="s">
        <v>58</v>
      </c>
      <c r="E30" s="28"/>
      <c r="F30" s="44"/>
      <c r="G30" s="44"/>
      <c r="H30" s="44"/>
      <c r="I30" s="44"/>
      <c r="J30" s="45">
        <f t="shared" si="2"/>
        <v>0</v>
      </c>
      <c r="K30" s="45">
        <f t="shared" si="3"/>
        <v>0</v>
      </c>
      <c r="L30" s="45">
        <f t="shared" si="4"/>
        <v>0</v>
      </c>
      <c r="M30" s="45">
        <f t="shared" si="5"/>
        <v>0</v>
      </c>
    </row>
    <row r="31" spans="1:24" ht="62.25" customHeight="1">
      <c r="A31" s="24" t="s">
        <v>38</v>
      </c>
      <c r="B31" s="24" t="s">
        <v>39</v>
      </c>
      <c r="C31" s="25">
        <v>57000</v>
      </c>
      <c r="D31" s="31" t="s">
        <v>57</v>
      </c>
      <c r="E31" s="28"/>
      <c r="F31" s="44"/>
      <c r="G31" s="44"/>
      <c r="H31" s="44"/>
      <c r="I31" s="44"/>
      <c r="J31" s="45">
        <f t="shared" si="2"/>
        <v>0</v>
      </c>
      <c r="K31" s="45">
        <f t="shared" si="3"/>
        <v>0</v>
      </c>
      <c r="L31" s="45">
        <f t="shared" si="4"/>
        <v>0</v>
      </c>
      <c r="M31" s="45">
        <f t="shared" si="5"/>
        <v>0</v>
      </c>
    </row>
    <row r="32" spans="1:24" ht="29">
      <c r="A32" s="24" t="s">
        <v>40</v>
      </c>
      <c r="B32" s="24" t="s">
        <v>41</v>
      </c>
      <c r="C32" s="25">
        <v>165000</v>
      </c>
      <c r="D32" s="30" t="s">
        <v>52</v>
      </c>
      <c r="E32" s="28"/>
      <c r="F32" s="44"/>
      <c r="G32" s="44"/>
      <c r="H32" s="44"/>
      <c r="I32" s="44"/>
      <c r="J32" s="45">
        <f t="shared" si="2"/>
        <v>0</v>
      </c>
      <c r="K32" s="45">
        <f t="shared" si="3"/>
        <v>0</v>
      </c>
      <c r="L32" s="45">
        <f t="shared" si="4"/>
        <v>0</v>
      </c>
      <c r="M32" s="45">
        <f t="shared" si="5"/>
        <v>0</v>
      </c>
    </row>
    <row r="33" spans="1:13" ht="72.5">
      <c r="A33" s="24" t="s">
        <v>42</v>
      </c>
      <c r="B33" s="24" t="s">
        <v>43</v>
      </c>
      <c r="C33" s="25">
        <v>82500</v>
      </c>
      <c r="D33" s="31" t="s">
        <v>59</v>
      </c>
      <c r="E33" s="28"/>
      <c r="F33" s="44"/>
      <c r="G33" s="44"/>
      <c r="H33" s="44"/>
      <c r="I33" s="44"/>
      <c r="J33" s="45">
        <f t="shared" si="2"/>
        <v>0</v>
      </c>
      <c r="K33" s="45">
        <f t="shared" si="3"/>
        <v>0</v>
      </c>
      <c r="L33" s="45">
        <f t="shared" si="4"/>
        <v>0</v>
      </c>
      <c r="M33" s="45">
        <f t="shared" si="5"/>
        <v>0</v>
      </c>
    </row>
    <row r="34" spans="1:13" ht="62.25" customHeight="1">
      <c r="A34" s="24" t="s">
        <v>44</v>
      </c>
      <c r="B34" s="24" t="s">
        <v>45</v>
      </c>
      <c r="C34" s="25">
        <v>58000</v>
      </c>
      <c r="D34" s="30" t="s">
        <v>59</v>
      </c>
      <c r="E34" s="28"/>
      <c r="F34" s="44"/>
      <c r="G34" s="44"/>
      <c r="H34" s="44"/>
      <c r="I34" s="44"/>
      <c r="J34" s="45">
        <f t="shared" si="2"/>
        <v>0</v>
      </c>
      <c r="K34" s="45">
        <f t="shared" si="3"/>
        <v>0</v>
      </c>
      <c r="L34" s="45">
        <f t="shared" si="4"/>
        <v>0</v>
      </c>
      <c r="M34" s="45">
        <f t="shared" si="5"/>
        <v>0</v>
      </c>
    </row>
    <row r="35" spans="1:13" ht="62.25" customHeight="1">
      <c r="A35" s="24" t="s">
        <v>46</v>
      </c>
      <c r="B35" s="24" t="s">
        <v>47</v>
      </c>
      <c r="C35" s="25">
        <v>165000</v>
      </c>
      <c r="D35" s="26" t="s">
        <v>59</v>
      </c>
      <c r="E35" s="28"/>
      <c r="F35" s="44"/>
      <c r="G35" s="44"/>
      <c r="H35" s="44"/>
      <c r="I35" s="44"/>
      <c r="J35" s="45">
        <f t="shared" si="2"/>
        <v>0</v>
      </c>
      <c r="K35" s="45">
        <f t="shared" si="3"/>
        <v>0</v>
      </c>
      <c r="L35" s="45">
        <f t="shared" si="4"/>
        <v>0</v>
      </c>
      <c r="M35" s="45">
        <f t="shared" si="5"/>
        <v>0</v>
      </c>
    </row>
    <row r="36" spans="1:13" ht="62.25" customHeight="1">
      <c r="A36" s="23" t="s">
        <v>61</v>
      </c>
      <c r="B36" s="23" t="s">
        <v>60</v>
      </c>
      <c r="C36" s="22"/>
      <c r="D36" s="26">
        <v>43770</v>
      </c>
      <c r="E36" s="33">
        <v>76367</v>
      </c>
      <c r="F36" s="43">
        <v>1</v>
      </c>
      <c r="G36" s="44"/>
      <c r="H36" s="44"/>
      <c r="I36" s="44"/>
      <c r="J36" s="45">
        <f t="shared" si="2"/>
        <v>76367</v>
      </c>
      <c r="K36" s="45">
        <f t="shared" si="3"/>
        <v>0</v>
      </c>
      <c r="L36" s="45">
        <f t="shared" si="4"/>
        <v>0</v>
      </c>
      <c r="M36" s="45">
        <f t="shared" si="5"/>
        <v>0</v>
      </c>
    </row>
    <row r="37" spans="1:13" ht="62.25" customHeight="1">
      <c r="A37" s="23" t="s">
        <v>62</v>
      </c>
      <c r="B37" s="23" t="s">
        <v>63</v>
      </c>
      <c r="C37" s="22"/>
      <c r="D37" s="26">
        <v>43770</v>
      </c>
      <c r="E37" s="34">
        <v>40000</v>
      </c>
      <c r="F37" s="43">
        <v>1</v>
      </c>
      <c r="G37" s="44"/>
      <c r="H37" s="44"/>
      <c r="I37" s="44"/>
      <c r="J37" s="45">
        <f>$E37*F37</f>
        <v>40000</v>
      </c>
      <c r="K37" s="45">
        <f t="shared" si="3"/>
        <v>0</v>
      </c>
      <c r="L37" s="45">
        <f t="shared" si="4"/>
        <v>0</v>
      </c>
      <c r="M37" s="45">
        <f t="shared" si="5"/>
        <v>0</v>
      </c>
    </row>
    <row r="38" spans="1:13" ht="62.25" customHeight="1">
      <c r="A38" s="23" t="s">
        <v>75</v>
      </c>
      <c r="B38" s="23" t="s">
        <v>73</v>
      </c>
      <c r="C38" s="53"/>
      <c r="D38" s="26">
        <v>43983</v>
      </c>
      <c r="E38" s="34">
        <v>32000</v>
      </c>
      <c r="F38" s="43">
        <v>1</v>
      </c>
      <c r="G38" s="44"/>
      <c r="H38" s="44"/>
      <c r="I38" s="44"/>
      <c r="J38" s="45">
        <f>$E38*F38</f>
        <v>32000</v>
      </c>
      <c r="K38" s="45">
        <f t="shared" si="3"/>
        <v>0</v>
      </c>
      <c r="L38" s="45">
        <f t="shared" si="4"/>
        <v>0</v>
      </c>
      <c r="M38" s="45">
        <f t="shared" si="5"/>
        <v>0</v>
      </c>
    </row>
    <row r="39" spans="1:13" ht="62.25" customHeight="1">
      <c r="A39" s="23" t="s">
        <v>76</v>
      </c>
      <c r="B39" s="23" t="s">
        <v>73</v>
      </c>
      <c r="C39" s="53"/>
      <c r="D39" s="26">
        <v>43983</v>
      </c>
      <c r="E39" s="34">
        <v>70000</v>
      </c>
      <c r="F39" s="43">
        <v>0.5</v>
      </c>
      <c r="G39" s="43">
        <v>0.5</v>
      </c>
      <c r="H39" s="44"/>
      <c r="I39" s="44"/>
      <c r="J39" s="45">
        <f t="shared" ref="J39:J48" si="6">$E39*F39</f>
        <v>35000</v>
      </c>
      <c r="K39" s="45">
        <f t="shared" si="3"/>
        <v>35000</v>
      </c>
      <c r="L39" s="45">
        <f t="shared" si="4"/>
        <v>0</v>
      </c>
      <c r="M39" s="45">
        <f t="shared" si="5"/>
        <v>0</v>
      </c>
    </row>
    <row r="40" spans="1:13" ht="62.25" customHeight="1">
      <c r="A40" s="23" t="s">
        <v>74</v>
      </c>
      <c r="B40" s="23" t="s">
        <v>73</v>
      </c>
      <c r="C40" s="53"/>
      <c r="D40" s="26">
        <v>43983</v>
      </c>
      <c r="E40" s="34">
        <v>60000</v>
      </c>
      <c r="F40" s="43">
        <v>1</v>
      </c>
      <c r="G40" s="44"/>
      <c r="H40" s="44"/>
      <c r="I40" s="44"/>
      <c r="J40" s="45">
        <f t="shared" si="6"/>
        <v>60000</v>
      </c>
      <c r="K40" s="45">
        <f t="shared" si="3"/>
        <v>0</v>
      </c>
      <c r="L40" s="45">
        <f t="shared" si="4"/>
        <v>0</v>
      </c>
      <c r="M40" s="45">
        <f t="shared" si="5"/>
        <v>0</v>
      </c>
    </row>
    <row r="41" spans="1:13" ht="62.25" customHeight="1">
      <c r="A41" s="23" t="s">
        <v>77</v>
      </c>
      <c r="B41" s="23" t="s">
        <v>73</v>
      </c>
      <c r="C41" s="53"/>
      <c r="D41" s="26">
        <v>43983</v>
      </c>
      <c r="E41" s="34">
        <v>20000</v>
      </c>
      <c r="F41" s="43">
        <v>1</v>
      </c>
      <c r="G41" s="44"/>
      <c r="H41" s="44"/>
      <c r="I41" s="44"/>
      <c r="J41" s="45">
        <f t="shared" si="6"/>
        <v>20000</v>
      </c>
      <c r="K41" s="45">
        <f t="shared" si="3"/>
        <v>0</v>
      </c>
      <c r="L41" s="45">
        <f t="shared" si="4"/>
        <v>0</v>
      </c>
      <c r="M41" s="45">
        <f t="shared" si="5"/>
        <v>0</v>
      </c>
    </row>
    <row r="42" spans="1:13" ht="58">
      <c r="A42" s="23" t="s">
        <v>78</v>
      </c>
      <c r="B42" s="23" t="s">
        <v>73</v>
      </c>
      <c r="C42" s="53"/>
      <c r="D42" s="26">
        <v>43983</v>
      </c>
      <c r="E42" s="34">
        <v>20000</v>
      </c>
      <c r="F42" s="43"/>
      <c r="G42" s="44"/>
      <c r="H42" s="44"/>
      <c r="I42" s="43">
        <v>1</v>
      </c>
      <c r="J42" s="45">
        <f t="shared" si="6"/>
        <v>0</v>
      </c>
      <c r="K42" s="45">
        <f t="shared" si="3"/>
        <v>0</v>
      </c>
      <c r="L42" s="45">
        <f t="shared" si="4"/>
        <v>0</v>
      </c>
      <c r="M42" s="45">
        <f t="shared" si="5"/>
        <v>20000</v>
      </c>
    </row>
    <row r="43" spans="1:13" ht="62.25" customHeight="1">
      <c r="A43" s="23" t="s">
        <v>79</v>
      </c>
      <c r="B43" s="23" t="s">
        <v>73</v>
      </c>
      <c r="C43" s="53"/>
      <c r="D43" s="26">
        <v>43983</v>
      </c>
      <c r="E43" s="34">
        <v>30000</v>
      </c>
      <c r="F43" s="43">
        <v>1</v>
      </c>
      <c r="G43" s="44"/>
      <c r="H43" s="44"/>
      <c r="I43" s="44"/>
      <c r="J43" s="45">
        <f t="shared" si="6"/>
        <v>30000</v>
      </c>
      <c r="K43" s="45">
        <f t="shared" si="3"/>
        <v>0</v>
      </c>
      <c r="L43" s="45">
        <f t="shared" si="4"/>
        <v>0</v>
      </c>
      <c r="M43" s="45">
        <f t="shared" si="5"/>
        <v>0</v>
      </c>
    </row>
    <row r="44" spans="1:13" ht="62.25" customHeight="1">
      <c r="A44" s="23" t="s">
        <v>81</v>
      </c>
      <c r="B44" s="23" t="s">
        <v>73</v>
      </c>
      <c r="C44" s="53"/>
      <c r="D44" s="26">
        <v>43983</v>
      </c>
      <c r="E44" s="34">
        <v>85000</v>
      </c>
      <c r="F44" s="43"/>
      <c r="G44" s="43">
        <v>1</v>
      </c>
      <c r="H44" s="44"/>
      <c r="I44" s="44"/>
      <c r="J44" s="45">
        <f t="shared" si="6"/>
        <v>0</v>
      </c>
      <c r="K44" s="45">
        <f t="shared" si="3"/>
        <v>85000</v>
      </c>
      <c r="L44" s="45">
        <f t="shared" si="4"/>
        <v>0</v>
      </c>
      <c r="M44" s="45">
        <f t="shared" si="5"/>
        <v>0</v>
      </c>
    </row>
    <row r="45" spans="1:13" ht="62.25" customHeight="1">
      <c r="A45" s="23" t="s">
        <v>80</v>
      </c>
      <c r="B45" s="23" t="s">
        <v>73</v>
      </c>
      <c r="C45" s="53"/>
      <c r="D45" s="26">
        <v>43983</v>
      </c>
      <c r="E45" s="34">
        <v>70000</v>
      </c>
      <c r="F45" s="43"/>
      <c r="G45" s="43">
        <v>0.9</v>
      </c>
      <c r="H45" s="44"/>
      <c r="I45" s="43">
        <v>0.1</v>
      </c>
      <c r="J45" s="45">
        <f t="shared" si="6"/>
        <v>0</v>
      </c>
      <c r="K45" s="45">
        <f t="shared" si="3"/>
        <v>63000</v>
      </c>
      <c r="L45" s="45">
        <f t="shared" si="4"/>
        <v>0</v>
      </c>
      <c r="M45" s="45">
        <f t="shared" si="5"/>
        <v>7000</v>
      </c>
    </row>
    <row r="46" spans="1:13" ht="62.25" customHeight="1">
      <c r="A46" s="23" t="s">
        <v>82</v>
      </c>
      <c r="B46" s="23" t="s">
        <v>83</v>
      </c>
      <c r="C46" s="53"/>
      <c r="D46" s="26">
        <v>43983</v>
      </c>
      <c r="E46" s="34">
        <v>35000</v>
      </c>
      <c r="F46" s="43">
        <v>1</v>
      </c>
      <c r="G46" s="43"/>
      <c r="H46" s="43"/>
      <c r="I46" s="44"/>
      <c r="J46" s="45">
        <f t="shared" si="6"/>
        <v>35000</v>
      </c>
      <c r="K46" s="45">
        <f t="shared" si="3"/>
        <v>0</v>
      </c>
      <c r="L46" s="45">
        <f t="shared" si="4"/>
        <v>0</v>
      </c>
      <c r="M46" s="45">
        <f t="shared" si="5"/>
        <v>0</v>
      </c>
    </row>
    <row r="47" spans="1:13" ht="62.25" customHeight="1">
      <c r="A47" s="23" t="s">
        <v>72</v>
      </c>
      <c r="B47" s="23"/>
      <c r="C47" s="22"/>
      <c r="D47" s="26" t="s">
        <v>59</v>
      </c>
      <c r="E47" s="34">
        <v>75845</v>
      </c>
      <c r="F47" s="43">
        <v>1</v>
      </c>
      <c r="G47" s="44"/>
      <c r="H47" s="44"/>
      <c r="I47" s="44"/>
      <c r="J47" s="45">
        <f t="shared" si="6"/>
        <v>75845</v>
      </c>
      <c r="K47" s="45">
        <f t="shared" si="3"/>
        <v>0</v>
      </c>
      <c r="L47" s="45">
        <f t="shared" si="4"/>
        <v>0</v>
      </c>
      <c r="M47" s="45">
        <f t="shared" si="5"/>
        <v>0</v>
      </c>
    </row>
    <row r="48" spans="1:13" ht="28.75" customHeight="1">
      <c r="A48" s="23" t="s">
        <v>85</v>
      </c>
      <c r="B48" s="23"/>
      <c r="C48" s="22"/>
      <c r="D48" s="26"/>
      <c r="E48" s="34">
        <v>80896</v>
      </c>
      <c r="F48" s="43">
        <v>0.5</v>
      </c>
      <c r="G48" s="43">
        <v>0.5</v>
      </c>
      <c r="H48" s="44"/>
      <c r="I48" s="44"/>
      <c r="J48" s="45">
        <f t="shared" si="6"/>
        <v>40448</v>
      </c>
      <c r="K48" s="45">
        <f t="shared" si="3"/>
        <v>40448</v>
      </c>
      <c r="L48" s="45">
        <f t="shared" si="4"/>
        <v>0</v>
      </c>
      <c r="M48" s="45">
        <f t="shared" si="5"/>
        <v>0</v>
      </c>
    </row>
    <row r="49" spans="1:13" ht="43.5">
      <c r="A49" s="23" t="s">
        <v>91</v>
      </c>
      <c r="B49" s="23"/>
      <c r="C49" s="22"/>
      <c r="D49" s="26"/>
      <c r="E49" s="34">
        <v>50000</v>
      </c>
      <c r="F49" s="43">
        <v>1</v>
      </c>
      <c r="G49" s="43"/>
      <c r="H49" s="44"/>
      <c r="I49" s="44"/>
      <c r="J49" s="45">
        <f t="shared" ref="J49:J51" si="7">$E49*F49</f>
        <v>50000</v>
      </c>
      <c r="K49" s="45">
        <f t="shared" ref="K49:K51" si="8">$E49*G49</f>
        <v>0</v>
      </c>
      <c r="L49" s="45">
        <f t="shared" ref="L49:L51" si="9">$E49*H49</f>
        <v>0</v>
      </c>
      <c r="M49" s="45">
        <f t="shared" ref="M49:M51" si="10">$E49*I49</f>
        <v>0</v>
      </c>
    </row>
    <row r="50" spans="1:13" ht="43.5">
      <c r="A50" s="23" t="s">
        <v>92</v>
      </c>
      <c r="B50" s="23"/>
      <c r="C50" s="22"/>
      <c r="D50" s="26"/>
      <c r="E50" s="34">
        <v>16000</v>
      </c>
      <c r="F50" s="43">
        <v>1</v>
      </c>
      <c r="G50" s="43"/>
      <c r="H50" s="44"/>
      <c r="I50" s="44"/>
      <c r="J50" s="45">
        <f t="shared" si="7"/>
        <v>16000</v>
      </c>
      <c r="K50" s="45">
        <f t="shared" si="8"/>
        <v>0</v>
      </c>
      <c r="L50" s="45">
        <f t="shared" si="9"/>
        <v>0</v>
      </c>
      <c r="M50" s="45">
        <f t="shared" si="10"/>
        <v>0</v>
      </c>
    </row>
    <row r="51" spans="1:13" ht="62.25" customHeight="1">
      <c r="A51" s="23" t="s">
        <v>84</v>
      </c>
      <c r="B51" s="23"/>
      <c r="C51" s="22"/>
      <c r="D51" s="26"/>
      <c r="E51" s="34">
        <v>50000</v>
      </c>
      <c r="F51" s="43"/>
      <c r="G51" s="43">
        <v>1</v>
      </c>
      <c r="H51" s="44"/>
      <c r="I51" s="44"/>
      <c r="J51" s="45">
        <f t="shared" si="7"/>
        <v>0</v>
      </c>
      <c r="K51" s="45">
        <f t="shared" si="8"/>
        <v>50000</v>
      </c>
      <c r="L51" s="45">
        <f t="shared" si="9"/>
        <v>0</v>
      </c>
      <c r="M51" s="45">
        <f t="shared" si="10"/>
        <v>0</v>
      </c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8">
        <f>SUM(J18:J51)</f>
        <v>917676.11</v>
      </c>
      <c r="K52" s="48">
        <f t="shared" ref="K52:M52" si="11">SUM(K18:K51)</f>
        <v>392113.89</v>
      </c>
      <c r="L52" s="48">
        <f t="shared" si="11"/>
        <v>0</v>
      </c>
      <c r="M52" s="48">
        <f t="shared" si="11"/>
        <v>34500</v>
      </c>
    </row>
  </sheetData>
  <autoFilter ref="A17:I52" xr:uid="{00000000-0009-0000-0000-000002000000}"/>
  <conditionalFormatting sqref="B5:E5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701036F65640BEF7B94DA08172ED" ma:contentTypeVersion="2" ma:contentTypeDescription="Create a new document." ma:contentTypeScope="" ma:versionID="46460a7d02ae0199687974f15d8ece7a">
  <xsd:schema xmlns:xsd="http://www.w3.org/2001/XMLSchema" xmlns:xs="http://www.w3.org/2001/XMLSchema" xmlns:p="http://schemas.microsoft.com/office/2006/metadata/properties" xmlns:ns3="c9abc5ed-e17a-4a8a-ab49-d664ccf98110" targetNamespace="http://schemas.microsoft.com/office/2006/metadata/properties" ma:root="true" ma:fieldsID="2fa5bf2a2ed92e9f75bbfb87c906d813" ns3:_="">
    <xsd:import namespace="c9abc5ed-e17a-4a8a-ab49-d664ccf981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bc5ed-e17a-4a8a-ab49-d664ccf98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AEA60-4239-4935-B41F-2D8B8494472E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c9abc5ed-e17a-4a8a-ab49-d664ccf98110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03EB9-57C1-4D42-9272-EC5C288D5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bc5ed-e17a-4a8a-ab49-d664ccf98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Summary sheet</vt:lpstr>
      <vt:lpstr>19-20 BP change details</vt:lpstr>
      <vt:lpstr>19-20 Pipeline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Taggart, Rachel</cp:lastModifiedBy>
  <cp:lastPrinted>2019-03-15T16:33:13Z</cp:lastPrinted>
  <dcterms:created xsi:type="dcterms:W3CDTF">2019-03-15T09:35:05Z</dcterms:created>
  <dcterms:modified xsi:type="dcterms:W3CDTF">2019-11-05T17:51:11Z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0x0101003C4A701036F65640BEF7B94DA08172ED</vt:lpwstr>
  </property>
</Properties>
</file>