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4440" windowHeight="12480" activeTab="0"/>
  </bookViews>
  <sheets>
    <sheet name="FF Control Sheet" sheetId="1" r:id="rId1"/>
    <sheet name="Summary Table" sheetId="2" r:id="rId2"/>
  </sheets>
  <definedNames>
    <definedName name="_xlnm.Print_Area" localSheetId="0">'FF Control Sheet'!$A$1:$O$154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<sst xmlns="http://schemas.openxmlformats.org/spreadsheetml/2006/main" count="1197" uniqueCount="393">
  <si>
    <t>* Description requires consideration and updating (tiding up)
* Shipper are concerned on the description - around the clock field (TTZ) since last accepted read.</t>
  </si>
  <si>
    <t xml:space="preserve">* Npower Reject; Due to the end read as they are yet sure how it will have a system impact
* BGT rejected the Tolerance field. 
</t>
  </si>
  <si>
    <t xml:space="preserve">* Deferred MRI due to postcode missing from the file (currently postcode is not available) agreed minimal change
* Shippers require further information regarding the address (postcode)  and the impacts </t>
  </si>
  <si>
    <t xml:space="preserve">* Description requires consideration and updating (tiding up)
</t>
  </si>
  <si>
    <t xml:space="preserve">Uk Link Committee Comments
</t>
  </si>
  <si>
    <t>* Defer C43/C45 as per the input file.
* NPO-DONG-EON request that the Q44 is deferred due the iGT Process  - RPC entry point, the Shipper require further clarification i.e how are the rates defined.</t>
  </si>
  <si>
    <t xml:space="preserve">.
</t>
  </si>
  <si>
    <t xml:space="preserve">* Caveated - Confirmation reference, alternative solution to be advised.
* Administrative change - market section indicator (code) allowable values to be updated
</t>
  </si>
  <si>
    <t>* Dependent Street field; inconsistencies within the description, review/update description</t>
  </si>
  <si>
    <t xml:space="preserve">* Allowable values ( from LI / DE to include CA / CL)
* All Shippers require a walkthrough before they can approve as they believe they don’t have enough information on the file at this point.
</t>
  </si>
  <si>
    <t>* Accept: Assuming new fields to be inserted at the end of the file.</t>
  </si>
  <si>
    <t>* Solution to be reviewed</t>
  </si>
  <si>
    <t xml:space="preserve">* Shipper identified and asset attached - shipper to promptly confirm otherwise its a forced confirmation, shipper require further information on the iGT confirmation process before approving
</t>
  </si>
  <si>
    <t>Consensus - 3 approved / 2 Rejected</t>
  </si>
  <si>
    <t xml:space="preserve">* U03 amended the file to include around the clock, rejected as shipper, want better understand regarding RTC scenarios
</t>
  </si>
  <si>
    <t xml:space="preserve">
</t>
  </si>
  <si>
    <t>Recorded outcome of User register 28/10/14</t>
  </si>
  <si>
    <t>CNC Total</t>
  </si>
  <si>
    <t>CNR Total</t>
  </si>
  <si>
    <t>CTR Total</t>
  </si>
  <si>
    <t>DPP Total</t>
  </si>
  <si>
    <t>DPS Total</t>
  </si>
  <si>
    <t>DRS Total</t>
  </si>
  <si>
    <t>EMC Total</t>
  </si>
  <si>
    <t>EPS Total</t>
  </si>
  <si>
    <t>EUC Total</t>
  </si>
  <si>
    <t>JOB Total</t>
  </si>
  <si>
    <t>LPA Total</t>
  </si>
  <si>
    <t>MAI Total</t>
  </si>
  <si>
    <t>MAM Total</t>
  </si>
  <si>
    <t>MAS Total</t>
  </si>
  <si>
    <t>MDR Total</t>
  </si>
  <si>
    <t>MIR Total</t>
  </si>
  <si>
    <t>MPE Total</t>
  </si>
  <si>
    <t>MRI Total</t>
  </si>
  <si>
    <t>MSI Total</t>
  </si>
  <si>
    <t>MSO Total</t>
  </si>
  <si>
    <t>NAC Total</t>
  </si>
  <si>
    <t>NMS Total</t>
  </si>
  <si>
    <t>PIR Total</t>
  </si>
  <si>
    <t>PPN Total</t>
  </si>
  <si>
    <t>PRN Total</t>
  </si>
  <si>
    <t>RAT Total</t>
  </si>
  <si>
    <t>RFA Total</t>
  </si>
  <si>
    <t>RFR Total</t>
  </si>
  <si>
    <t>RFS Total</t>
  </si>
  <si>
    <t>SBF Total</t>
  </si>
  <si>
    <t>SFN Total</t>
  </si>
  <si>
    <t>SFR Total</t>
  </si>
  <si>
    <t>SWN Total</t>
  </si>
  <si>
    <t>TAP Total</t>
  </si>
  <si>
    <t>UBR Total</t>
  </si>
  <si>
    <t>UDR Total</t>
  </si>
  <si>
    <t>UMR Total</t>
  </si>
  <si>
    <t>UPD Total</t>
  </si>
  <si>
    <t>URN Total</t>
  </si>
  <si>
    <t>URS Total</t>
  </si>
  <si>
    <t>(Same Records as MRI)</t>
  </si>
  <si>
    <t xml:space="preserve">PAC </t>
  </si>
  <si>
    <t>PAC  Total</t>
  </si>
  <si>
    <t>S72</t>
  </si>
  <si>
    <t>Not required</t>
  </si>
  <si>
    <t>S83</t>
  </si>
  <si>
    <t>ADDRS</t>
  </si>
  <si>
    <t>APPNT</t>
  </si>
  <si>
    <t>CONTM</t>
  </si>
  <si>
    <t>CONVE</t>
  </si>
  <si>
    <t>HEADR</t>
  </si>
  <si>
    <t>METER</t>
  </si>
  <si>
    <t>MKPRT</t>
  </si>
  <si>
    <t>MTPNT</t>
  </si>
  <si>
    <t>NAME</t>
  </si>
  <si>
    <t>READG</t>
  </si>
  <si>
    <t>REGST</t>
  </si>
  <si>
    <t>TRAIL</t>
  </si>
  <si>
    <t>G39</t>
  </si>
  <si>
    <t>Rejected</t>
  </si>
  <si>
    <t>SSE are substaining from voting on all files due to time restraints</t>
  </si>
  <si>
    <t>Phase One UKLC File Formats approval</t>
  </si>
  <si>
    <t>Q04</t>
  </si>
  <si>
    <t>Not Required</t>
  </si>
  <si>
    <t xml:space="preserve">* MSN - Xoserve confirmed will change MSN field to optional 
* Read Rejection Field to be renaming (Npower stated that they will not approve due it being Mandatory should this be Optional (Npo system will not release))
* Shipper would like to the see the amended file before they approve - will publish the amended version once approved as interim version will create unnecessary work
</t>
  </si>
  <si>
    <t>Caveated Approval
6/0</t>
  </si>
  <si>
    <t>Caveated - Confirmation reference, alternative solution to be advised.</t>
  </si>
  <si>
    <t xml:space="preserve">
</t>
  </si>
  <si>
    <t xml:space="preserve">* Agreed update from DRE to AMR.
* Shippers deferred due to the retro updates still outstanding.
</t>
  </si>
  <si>
    <t>* Caveated - Confirmation reference, alternative solution to be advised.</t>
  </si>
  <si>
    <t>* Clarification required on the change to Gas act owner description and number of dials (digit change).</t>
  </si>
  <si>
    <t xml:space="preserve">* Caveated as per U13/U14
</t>
  </si>
  <si>
    <t>Question with respect to existing address population - change from Building Number from T10 to N4</t>
  </si>
  <si>
    <t>Action: Need to provide advice on how information is populated that triggers this flow to Shippers</t>
  </si>
  <si>
    <t>Question with respect to provision of Portal for Class 3 / 4 meter points / Provision of information via file flows on Class 2.</t>
  </si>
  <si>
    <t>Note: Current Year Minimum SOQ position to be amended to end of record</t>
  </si>
  <si>
    <t>Amend hierarchy to ensure Meter Point Detail / Reads ratio is amended to reflect that batch flow will include monthly extract.
Note: Information Request - Separate document to be added to the Extranet (not forming part of the UK Link Manual) that sets out the reading reason / source relationship.</t>
  </si>
  <si>
    <t>Approved</t>
  </si>
  <si>
    <t>Hierarchy</t>
  </si>
  <si>
    <t>Recorded outcome of 28/10/14</t>
  </si>
  <si>
    <t>NA</t>
  </si>
  <si>
    <t>Approved
5/1</t>
  </si>
  <si>
    <t>Caveated Approval</t>
  </si>
  <si>
    <t>Approved 
5/1</t>
  </si>
  <si>
    <t>Approved
6/0</t>
  </si>
  <si>
    <t>Reject
3/3</t>
  </si>
  <si>
    <t xml:space="preserve">Reject </t>
  </si>
  <si>
    <t>As per the MRI</t>
  </si>
  <si>
    <t>Approved
4/1</t>
  </si>
  <si>
    <t>Reject
4/1</t>
  </si>
  <si>
    <t>Approved
5/0</t>
  </si>
  <si>
    <t>Caveated Approval
4/1</t>
  </si>
  <si>
    <t>Deferred</t>
  </si>
  <si>
    <t>Reject</t>
  </si>
  <si>
    <t>UPRN insert within the flows - awaiting for the outcome to 468?</t>
  </si>
  <si>
    <t>Additional Questions</t>
  </si>
  <si>
    <t>Fuzzy Matching- provide a document within the UK Link will not form part of UK Link just to assist.  Will remain as 3 character for the 1st October</t>
  </si>
  <si>
    <t xml:space="preserve">Retrospective update - RGMA record,  flag as RTO/RTI with record.
UNC - 2 SLA - retro update , process over the weekend. Current timescale will be longer than the current two days
Shippers to consider the comments and discuss at Phase 3.
</t>
  </si>
  <si>
    <t>Phase two walkthrough to be arranged with plenty of notice given
Proposed 6th November (telconf - WebX)
Phase 2 Xoserve comments latest Friday/Monday - out to shippers</t>
  </si>
  <si>
    <t>Phase three 19th November walkthrough (telconf - webX)
UKLC 24th November</t>
  </si>
  <si>
    <t>All File that have been approved - want to see the final not the interim.</t>
  </si>
  <si>
    <t>File Format</t>
  </si>
  <si>
    <t>Grand Total</t>
  </si>
  <si>
    <t>Count of Recorded outcome of 28/10/14</t>
  </si>
  <si>
    <t>AQI Total</t>
  </si>
  <si>
    <t>AQR Total</t>
  </si>
  <si>
    <t>BIS Total</t>
  </si>
  <si>
    <t>CDN Total</t>
  </si>
  <si>
    <t>CDR Total</t>
  </si>
  <si>
    <t>RT_O17_ASSET_FAULT_DETAILS</t>
  </si>
  <si>
    <t>RT_O20_SITE_VISIT_READ_RESPONSE</t>
  </si>
  <si>
    <t>RT_O22_ASSET_FAULT_RESPONSE</t>
  </si>
  <si>
    <t>RT_S89_SHIPPER_REFERENCE_CHG_REQ</t>
  </si>
  <si>
    <t>RT_S90_SHIPPER_REFERENCE_CHANGE</t>
  </si>
  <si>
    <t xml:space="preserve">RT_Q05_RESPONSE_FILE_SHIPPER_BID_ACC </t>
  </si>
  <si>
    <t>RT_Q23_ RESPONSE_FILE_SHIPPER_BID-REJ</t>
  </si>
  <si>
    <t>RT_Q03_SHIPPER_BID_FILE</t>
  </si>
  <si>
    <t>RT_Q04_CNCL_WTH_BID</t>
  </si>
  <si>
    <t>RT_C52_SHIPPER_WARNING_NOTIFICATION</t>
  </si>
  <si>
    <t>RT_P17_TRANSCO_ASSET_PORTFOLIO</t>
  </si>
  <si>
    <t>RT_U13_SMP_DETAIL</t>
  </si>
  <si>
    <t>RT_U14_METER_READS</t>
  </si>
  <si>
    <t>RT_U12_CLASS2_METER_READ</t>
  </si>
  <si>
    <t>V5</t>
  </si>
  <si>
    <t>RT_U01_UNBUNDLED_METER_READ</t>
  </si>
  <si>
    <t>RT_U03_OPNG_UNBD_READ_NOTICE</t>
  </si>
  <si>
    <t>RT_U04_FINAL_UNBD_READ_NOTICE</t>
  </si>
  <si>
    <t>RT_U02_UNBUNDLED_READ_REJECTION</t>
  </si>
  <si>
    <t>RT_U10_UNBUNDLED_READ_ACCEPTANCE</t>
  </si>
  <si>
    <t>Phase 3</t>
  </si>
  <si>
    <t>RT_S34_MRF_AND_BATCH_FREQ_CHANGE_REQUEST</t>
  </si>
  <si>
    <t>RT_S35_CANCEL_MRF_AND_BATCH_FREQ_CHANGE_REQ</t>
  </si>
  <si>
    <t>RT_S36_SP_CAPACITY_CHANGE_REQ</t>
  </si>
  <si>
    <t>RT_S37_CANCEL_SP_CAPACITY_CHG</t>
  </si>
  <si>
    <t>RT_U80_NTS_OPT_RATE_CHANGE</t>
  </si>
  <si>
    <t>RT_U81_NTS_OPT_RATE_CANCEL</t>
  </si>
  <si>
    <t>RT_C38_CLASS_CHANGE</t>
  </si>
  <si>
    <t>RT_C39_CLASS_CHANGE_CANCELLATION</t>
  </si>
  <si>
    <t>Revised Version Post UKLP</t>
  </si>
  <si>
    <t>Record</t>
  </si>
  <si>
    <t>Record Name</t>
  </si>
  <si>
    <t>PAC</t>
  </si>
  <si>
    <t>-</t>
  </si>
  <si>
    <t>Phase 1 File Formats - Control Sheet - Superseded by Phase 3 Versions</t>
  </si>
  <si>
    <t>Tranche</t>
  </si>
  <si>
    <t>U80</t>
  </si>
  <si>
    <t>U81</t>
  </si>
  <si>
    <t>Comments</t>
  </si>
  <si>
    <t>New Product for UKLP</t>
  </si>
  <si>
    <t>Product Amended for UKLP</t>
  </si>
  <si>
    <t>Product Unchanged for UKLP</t>
  </si>
  <si>
    <t>Two business rules clarifications were raised:
- Meter Serial Number - currently mandatory - potential that the AQ Correction file could be used for Greenfield meter points.  Scenario to be clarified, as this could make MSN optional.
- Rejected Read / Read Date - does the reading need to have been previously rejected on UK Link.
Caveat - Confirmation Reference Number change to be clarified</t>
  </si>
  <si>
    <t>Note: Asset Class Code will be changed from 'DRE' to denote AMR Equipment. 
Caveat: Retrospective Amendment Solution (Phase 3) - Solution options may amend ONJOB flows</t>
  </si>
  <si>
    <t>Note: Allowable Values to be extended in Current and Previous Meter Point Status from LI / DE to include CA / CL.</t>
  </si>
  <si>
    <t>RT_S83_END_CONSUMER_DETAILS</t>
  </si>
  <si>
    <t xml:space="preserve">RT_S84_SPECIAL_CONDITIONS   </t>
  </si>
  <si>
    <t>Version</t>
  </si>
  <si>
    <t>RT_C50_CUSTOMER_END_DATE_RESPONSE</t>
  </si>
  <si>
    <t>RT_S85_CUSTOMER_NAME_CHANGE</t>
  </si>
  <si>
    <t>RT_S86_END_CONSUMER_CHANGE</t>
  </si>
  <si>
    <t>V2</t>
  </si>
  <si>
    <t>RT_S24_SP_CONTACTS_AMENDMENTS</t>
  </si>
  <si>
    <t>RT_S67_ELECTRONIC_DEVICE</t>
  </si>
  <si>
    <t>RT_N11_DOMESTIC_PREPAYMENT_METER</t>
  </si>
  <si>
    <t>RT_M93_DOMESTIC_PORTFOLIO_RECORD</t>
  </si>
  <si>
    <t>V4</t>
  </si>
  <si>
    <t>RT_N95_DATASET_READ_NOTFN</t>
  </si>
  <si>
    <t>RT_S51_CONTACT_CHANGE_REQ</t>
  </si>
  <si>
    <t>V6</t>
  </si>
  <si>
    <t>RT_Q01_ ELIGIBLE_SUPPLY_POINT</t>
  </si>
  <si>
    <t>V3</t>
  </si>
  <si>
    <t>RT_T67_NTFN_EUC_DEFN</t>
  </si>
  <si>
    <t>V13</t>
  </si>
  <si>
    <t>ADDRS (DATASET-RGMA)</t>
  </si>
  <si>
    <t>APPNT (DATASET-RGMA)</t>
  </si>
  <si>
    <t>ASSET (DATASET-RGMA)</t>
  </si>
  <si>
    <t>CONTM (DATASET-RGMA)</t>
  </si>
  <si>
    <t>CONVE (DATASET-RGMA)</t>
  </si>
  <si>
    <t>HEADR (DATASET-RGMA)</t>
  </si>
  <si>
    <t>METER (DATASET-RGMA)</t>
  </si>
  <si>
    <t>MKPRT (DATASET-RGMA)</t>
  </si>
  <si>
    <t>MTPNT (DATASET-RGMA)</t>
  </si>
  <si>
    <t>NAME (DATASET-RGMA)</t>
  </si>
  <si>
    <t>READG (DATASET-RGMA)</t>
  </si>
  <si>
    <t>REGST (DATASET-RGMA)</t>
  </si>
  <si>
    <t>TRAIL (DATASET-RGMA)</t>
  </si>
  <si>
    <t>RT_I68_RECON_VAR_PROFILE_ALLO</t>
  </si>
  <si>
    <t>RT_S93_METER_ACCESS_INST_UPD_REQ</t>
  </si>
  <si>
    <t>RT_K08_MAM_GAO_DETAILS</t>
  </si>
  <si>
    <t>RT_K09_MAM_GAO_DETAILS_RESPONSE</t>
  </si>
  <si>
    <t>RT_M00_DAILY_DATALOGGER_READINGS</t>
  </si>
  <si>
    <t>RT_N44_METER_INSPECTION_DATE</t>
  </si>
  <si>
    <t>V1</t>
  </si>
  <si>
    <t>RT_C73_CHECK_READ_DUE_NOTFN</t>
  </si>
  <si>
    <t>RT_M96_METER_INSPECT_DUE_NOTICE</t>
  </si>
  <si>
    <t>RT_O52_FAULT_NOTFN</t>
  </si>
  <si>
    <t>RT_S70_ADDRESS</t>
  </si>
  <si>
    <t>RT_N45_METER_INSPECTION_RESPONSE</t>
  </si>
  <si>
    <t>RT_S94_METER_ACC_INSTR_UPD_RESP</t>
  </si>
  <si>
    <t>RT_S04_SP_MRF_AND_BATCH_FREQ_CANCELLATION</t>
  </si>
  <si>
    <t>RT_S06_SP_CAPACITY_CANCELLATION</t>
  </si>
  <si>
    <t>RT_S08_LAPSED_CONFIRMATION_DETS</t>
  </si>
  <si>
    <t>RT_S31_INVALID_OFFER_DETAILS</t>
  </si>
  <si>
    <t>RT_S88_CEASED_RESPONSIBILITY</t>
  </si>
  <si>
    <t>RT_K15_ADDTNL_MET_READ_INSTRCT</t>
  </si>
  <si>
    <t>RT_N90_ASSET_DETAILS</t>
  </si>
  <si>
    <t>RT_S98_SMART_DATA</t>
  </si>
  <si>
    <t>V10</t>
  </si>
  <si>
    <t>RT_U06_METER_READ_INSTRUCTIONS</t>
  </si>
  <si>
    <t>RT_T73_MARKET_SECT_CODE_CHG_REQ</t>
  </si>
  <si>
    <t>RT_T74_MARKET_SECT_CODE_CHG_RESP</t>
  </si>
  <si>
    <t>RT_T08_NTFN_ADDRESS_CHANGE</t>
  </si>
  <si>
    <t xml:space="preserve">RT_N99_MP_STATUS_CHANGE_NOTIFICATION
</t>
  </si>
  <si>
    <t>RT_Q02_PUBLISH_INTR_RQTMT</t>
  </si>
  <si>
    <t>RT_G39_PORTFOLIO_EXTRACT_DATE</t>
  </si>
  <si>
    <t>RT_G40_PORTFOLIO_DETAIL</t>
  </si>
  <si>
    <t>RT_N93_PROVISIONAL_RATCHET_NOTFN</t>
  </si>
  <si>
    <t>RT_N94_CONFIRMATION_DETAILS</t>
  </si>
  <si>
    <t>RT_M12_RATCHET_DETAILS</t>
  </si>
  <si>
    <t>RT_M15_CONFIRMATION_NOTIFICATION</t>
  </si>
  <si>
    <t>RT_O15_SITE_VISIT_DETAILS</t>
  </si>
  <si>
    <t>AQI</t>
  </si>
  <si>
    <t>C37</t>
  </si>
  <si>
    <t>AQR</t>
  </si>
  <si>
    <t>C41</t>
  </si>
  <si>
    <t>BIS</t>
  </si>
  <si>
    <t>CNC</t>
  </si>
  <si>
    <t>C42</t>
  </si>
  <si>
    <t>CNR</t>
  </si>
  <si>
    <t>C43</t>
  </si>
  <si>
    <t>C45</t>
  </si>
  <si>
    <t>CTR</t>
  </si>
  <si>
    <t>C50</t>
  </si>
  <si>
    <t>DPP</t>
  </si>
  <si>
    <t>NMS</t>
  </si>
  <si>
    <t>C52</t>
  </si>
  <si>
    <t>EMC</t>
  </si>
  <si>
    <t>K08</t>
  </si>
  <si>
    <t>K09</t>
  </si>
  <si>
    <t>MAM</t>
  </si>
  <si>
    <t>SWN</t>
  </si>
  <si>
    <t>M00</t>
  </si>
  <si>
    <t>MAS</t>
  </si>
  <si>
    <t>UBR</t>
  </si>
  <si>
    <t>M96</t>
  </si>
  <si>
    <t>MDR</t>
  </si>
  <si>
    <t>UDR</t>
  </si>
  <si>
    <t>N11</t>
  </si>
  <si>
    <t>MID</t>
  </si>
  <si>
    <t>N44</t>
  </si>
  <si>
    <t>MIN</t>
  </si>
  <si>
    <t>N45</t>
  </si>
  <si>
    <t>MIO</t>
  </si>
  <si>
    <t>N99</t>
  </si>
  <si>
    <t>MIR</t>
  </si>
  <si>
    <t>Q03</t>
  </si>
  <si>
    <t>MSO</t>
  </si>
  <si>
    <t>Q05</t>
  </si>
  <si>
    <t>Q06</t>
  </si>
  <si>
    <t>RFS</t>
  </si>
  <si>
    <t>Q23</t>
  </si>
  <si>
    <t>SBF</t>
  </si>
  <si>
    <t>Q44</t>
  </si>
  <si>
    <t>S24</t>
  </si>
  <si>
    <t>S51</t>
  </si>
  <si>
    <t>S66</t>
  </si>
  <si>
    <t>UMR</t>
  </si>
  <si>
    <t>S67</t>
  </si>
  <si>
    <t>S70</t>
  </si>
  <si>
    <t>S81</t>
  </si>
  <si>
    <t>S82</t>
  </si>
  <si>
    <t>S84</t>
  </si>
  <si>
    <t>S85</t>
  </si>
  <si>
    <t>S86</t>
  </si>
  <si>
    <t>S94</t>
  </si>
  <si>
    <t>T74</t>
  </si>
  <si>
    <t>U01</t>
  </si>
  <si>
    <t>U12</t>
  </si>
  <si>
    <t>U13</t>
  </si>
  <si>
    <t>U14</t>
  </si>
  <si>
    <t>Count</t>
  </si>
  <si>
    <t>URN</t>
  </si>
  <si>
    <t>URS</t>
  </si>
  <si>
    <t>DRS</t>
  </si>
  <si>
    <t>EUC</t>
  </si>
  <si>
    <t>LPA</t>
  </si>
  <si>
    <t>MAI</t>
  </si>
  <si>
    <t>NAC</t>
  </si>
  <si>
    <t>PRN</t>
  </si>
  <si>
    <t>RAT</t>
  </si>
  <si>
    <t>MPE</t>
  </si>
  <si>
    <t>MRI</t>
  </si>
  <si>
    <t>M12</t>
  </si>
  <si>
    <t>M15</t>
  </si>
  <si>
    <t>I68</t>
  </si>
  <si>
    <t>K15</t>
  </si>
  <si>
    <t>N90</t>
  </si>
  <si>
    <t>N93</t>
  </si>
  <si>
    <t>N94</t>
  </si>
  <si>
    <t>N95</t>
  </si>
  <si>
    <t>S04</t>
  </si>
  <si>
    <t>S06</t>
  </si>
  <si>
    <t>S08</t>
  </si>
  <si>
    <t>S31</t>
  </si>
  <si>
    <t>S88</t>
  </si>
  <si>
    <t>S93</t>
  </si>
  <si>
    <t>S98</t>
  </si>
  <si>
    <t>T08</t>
  </si>
  <si>
    <t>T67</t>
  </si>
  <si>
    <t>U06</t>
  </si>
  <si>
    <t>SFN</t>
  </si>
  <si>
    <t>SFR</t>
  </si>
  <si>
    <t>O15</t>
  </si>
  <si>
    <t>O17</t>
  </si>
  <si>
    <t>O20</t>
  </si>
  <si>
    <t>O22</t>
  </si>
  <si>
    <t>U02</t>
  </si>
  <si>
    <t>U03</t>
  </si>
  <si>
    <t>U04</t>
  </si>
  <si>
    <t>U10</t>
  </si>
  <si>
    <t>DPS</t>
  </si>
  <si>
    <t>EPS</t>
  </si>
  <si>
    <t>MSI</t>
  </si>
  <si>
    <t>PIR</t>
  </si>
  <si>
    <t>RFA</t>
  </si>
  <si>
    <t>RFR</t>
  </si>
  <si>
    <t>SPC</t>
  </si>
  <si>
    <t>C38</t>
  </si>
  <si>
    <t>C39</t>
  </si>
  <si>
    <t>M93</t>
  </si>
  <si>
    <t>Q01</t>
  </si>
  <si>
    <t>Q02</t>
  </si>
  <si>
    <t>S34</t>
  </si>
  <si>
    <t>S35</t>
  </si>
  <si>
    <t>S36</t>
  </si>
  <si>
    <t>S37</t>
  </si>
  <si>
    <t>S89</t>
  </si>
  <si>
    <t>S90</t>
  </si>
  <si>
    <t>T73</t>
  </si>
  <si>
    <t>CDN</t>
  </si>
  <si>
    <t>M79</t>
  </si>
  <si>
    <t>M80</t>
  </si>
  <si>
    <t>M81</t>
  </si>
  <si>
    <t>M82</t>
  </si>
  <si>
    <t>M83</t>
  </si>
  <si>
    <t>CDR</t>
  </si>
  <si>
    <t>M84</t>
  </si>
  <si>
    <t>TAP</t>
  </si>
  <si>
    <t>P17</t>
  </si>
  <si>
    <t>JOB</t>
  </si>
  <si>
    <t>PPN</t>
  </si>
  <si>
    <t>UPD</t>
  </si>
  <si>
    <t>ASSET</t>
  </si>
  <si>
    <t>G40</t>
  </si>
  <si>
    <t>Hierarchies</t>
  </si>
  <si>
    <t>Stakeholder, RGMA, SPA</t>
  </si>
  <si>
    <t>Weather Variance Correction</t>
  </si>
  <si>
    <t>Settlement</t>
  </si>
  <si>
    <t>Phase 1 File Formats - Control Sheet</t>
  </si>
  <si>
    <t>RT_M80_ACPTD_PRE_CD_NOTFN</t>
  </si>
  <si>
    <t>RT_M81_RJCTD_PRE_CD_NOTFN</t>
  </si>
  <si>
    <t>RT_M83_ACPTD_POST_CD_NOTFN</t>
  </si>
  <si>
    <t>RT_M84_RJCTD_POST_CD_NOTFN</t>
  </si>
  <si>
    <t>RT_M82_POST_CD_NOTFN</t>
  </si>
  <si>
    <t>RT_C41_AQ_CORRECTION</t>
  </si>
  <si>
    <t>RT_C42_AQ_CORRECTION_CANCELLATION</t>
  </si>
  <si>
    <t>RT_C43_AQ_CORRECTION_RESPONSE</t>
  </si>
  <si>
    <t>RT_C45_AQ_CORRECTION_CAN_RESPONSE</t>
  </si>
  <si>
    <t>RT_Q44_CSEP_DETAILS</t>
  </si>
  <si>
    <t>RT_S72_REJECTION_DETAIL</t>
  </si>
  <si>
    <t>RT_Q06_BID_INFO_SHI</t>
  </si>
  <si>
    <t>RT_M79_PRE_CD_NOTFN</t>
  </si>
  <si>
    <t>RT_C37_CUSTOMER_END_DATE_REQUEST</t>
  </si>
  <si>
    <t>RT_S66_CONTACT_DETAILS</t>
  </si>
  <si>
    <t>RT_S81_CUSTOMER_NAME_CHANGE_REQ</t>
  </si>
  <si>
    <t>RT_S82_END_CONSUMER_CHANGE_REQ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</si>
</sst>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14">
    <font>
      <sz val="11"/>
      <color indexed="8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5" borderId="3" xfId="0" applyFont="1" applyFill="1" applyBorder="1" applyAlignment="1">
      <alignment horizontal="center"/>
    </xf>
    <xf numFmtId="0" fontId="9" fillId="5" borderId="0" xfId="0" applyFont="1" applyFill="1" applyAlignment="1">
      <alignment/>
    </xf>
    <xf numFmtId="0" fontId="7" fillId="5" borderId="3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7" fillId="5" borderId="0" xfId="0" applyFont="1" applyFill="1" applyAlignment="1">
      <alignment horizont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7" fillId="5" borderId="0" xfId="0" applyFont="1" applyFill="1" applyAlignment="1">
      <alignment horizontal="center" wrapText="1"/>
    </xf>
    <xf numFmtId="0" fontId="0" fillId="0" borderId="1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4" fillId="2" borderId="6" xfId="19" applyFont="1" applyFill="1" applyBorder="1" applyAlignment="1">
      <alignment horizontal="center" vertical="center" wrapText="1"/>
      <protection/>
    </xf>
    <xf numFmtId="0" fontId="4" fillId="2" borderId="6" xfId="19" applyFont="1" applyFill="1" applyBorder="1" applyAlignment="1">
      <alignment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vertical="center" wrapText="1"/>
      <protection/>
    </xf>
    <xf numFmtId="0" fontId="5" fillId="2" borderId="5" xfId="19" applyFont="1" applyFill="1" applyBorder="1" applyAlignment="1">
      <alignment horizontal="center" vertical="center" wrapText="1"/>
      <protection/>
    </xf>
    <xf numFmtId="0" fontId="5" fillId="2" borderId="5" xfId="19" applyFont="1" applyFill="1" applyBorder="1" applyAlignment="1">
      <alignment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19" applyFont="1" applyFill="1" applyBorder="1" applyAlignment="1">
      <alignment horizontal="center" vertical="center" wrapText="1"/>
      <protection/>
    </xf>
    <xf numFmtId="0" fontId="4" fillId="2" borderId="5" xfId="19" applyFont="1" applyFill="1" applyBorder="1" applyAlignment="1">
      <alignment vertical="center" wrapText="1"/>
      <protection/>
    </xf>
    <xf numFmtId="0" fontId="0" fillId="4" borderId="4" xfId="0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vertical="center" wrapText="1"/>
      <protection/>
    </xf>
    <xf numFmtId="0" fontId="4" fillId="6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vertical="center" wrapText="1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vertical="center" wrapText="1"/>
      <protection/>
    </xf>
    <xf numFmtId="0" fontId="5" fillId="2" borderId="4" xfId="19" applyFont="1" applyFill="1" applyBorder="1" applyAlignment="1">
      <alignment horizontal="center" vertical="center" wrapText="1"/>
      <protection/>
    </xf>
    <xf numFmtId="0" fontId="5" fillId="2" borderId="4" xfId="19" applyFont="1" applyFill="1" applyBorder="1" applyAlignment="1">
      <alignment vertical="center" wrapText="1"/>
      <protection/>
    </xf>
    <xf numFmtId="0" fontId="4" fillId="2" borderId="1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4" fillId="7" borderId="1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12" fillId="8" borderId="13" xfId="0" applyFont="1" applyFill="1" applyBorder="1" applyAlignment="1">
      <alignment/>
    </xf>
    <xf numFmtId="0" fontId="12" fillId="8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12" borderId="8" xfId="0" applyFont="1" applyFill="1" applyBorder="1" applyAlignment="1">
      <alignment/>
    </xf>
    <xf numFmtId="0" fontId="12" fillId="12" borderId="9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2" fillId="12" borderId="8" xfId="0" applyNumberFormat="1" applyFont="1" applyFill="1" applyBorder="1" applyAlignment="1">
      <alignment horizontal="center"/>
    </xf>
    <xf numFmtId="0" fontId="12" fillId="12" borderId="15" xfId="0" applyNumberFormat="1" applyFont="1" applyFill="1" applyBorder="1" applyAlignment="1">
      <alignment horizontal="center"/>
    </xf>
    <xf numFmtId="0" fontId="12" fillId="12" borderId="16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12" fillId="8" borderId="13" xfId="0" applyNumberFormat="1" applyFont="1" applyFill="1" applyBorder="1" applyAlignment="1">
      <alignment horizontal="center"/>
    </xf>
    <xf numFmtId="0" fontId="12" fillId="8" borderId="18" xfId="0" applyNumberFormat="1" applyFont="1" applyFill="1" applyBorder="1" applyAlignment="1">
      <alignment horizontal="center"/>
    </xf>
    <xf numFmtId="0" fontId="12" fillId="8" borderId="19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5" fillId="6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6" borderId="6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2" borderId="2" xfId="19" applyFont="1" applyFill="1" applyBorder="1" applyAlignment="1">
      <alignment vertical="center" wrapText="1"/>
      <protection/>
    </xf>
    <xf numFmtId="0" fontId="4" fillId="3" borderId="2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" borderId="2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wrapText="1"/>
    </xf>
    <xf numFmtId="0" fontId="4" fillId="9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8" fillId="5" borderId="29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0" borderId="27" xfId="0" applyBorder="1" applyAlignment="1">
      <alignment/>
    </xf>
    <xf numFmtId="0" fontId="0" fillId="0" borderId="24" xfId="0" applyBorder="1" applyAlignment="1">
      <alignment wrapText="1"/>
    </xf>
    <xf numFmtId="0" fontId="0" fillId="0" borderId="23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4" fillId="0" borderId="31" xfId="0" applyNumberFormat="1" applyFon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4" xfId="0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8">
    <dxf>
      <fill>
        <patternFill patternType="solid">
          <bgColor rgb="FF99CCFF"/>
        </patternFill>
      </fill>
      <border/>
    </dxf>
    <dxf>
      <fill>
        <patternFill patternType="solid">
          <bgColor rgb="FF00CCFF"/>
        </patternFill>
      </fill>
      <border/>
    </dxf>
    <dxf>
      <fill>
        <patternFill>
          <bgColor rgb="FF99CCFF"/>
        </patternFill>
      </fill>
      <border/>
    </dxf>
    <dxf>
      <fill>
        <patternFill patternType="solid">
          <bgColor rgb="FFDD0806"/>
        </patternFill>
      </fill>
      <border/>
    </dxf>
    <dxf>
      <font>
        <b/>
      </font>
      <border/>
    </dxf>
    <dxf>
      <fill>
        <patternFill patternType="none"/>
      </fill>
      <border/>
    </dxf>
    <dxf>
      <fill>
        <patternFill patternType="solid">
          <bgColor rgb="FFC0C0C0"/>
        </patternFill>
      </fill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K130" sheet="FF Control Sheet"/>
  </cacheSource>
  <cacheFields count="10">
    <cacheField name="File Format">
      <sharedItems containsBlank="1" containsMixedTypes="0" count="52">
        <s v="AQI"/>
        <s v="AQR"/>
        <m/>
        <s v="BIS"/>
        <s v="CDN"/>
        <s v="CDR"/>
        <s v="CNC"/>
        <s v="CNR"/>
        <s v="CTR"/>
        <s v="DPP"/>
        <s v="DPS"/>
        <s v="DRS"/>
        <s v="EMC"/>
        <s v="EPS"/>
        <s v="EUC"/>
        <s v="JOB"/>
        <s v="LPA"/>
        <s v="MAI"/>
        <s v="MAM"/>
        <s v="MAS"/>
        <s v="MDR"/>
        <s v="MID"/>
        <s v="MIN"/>
        <s v="MIO"/>
        <s v="MIR"/>
        <s v="MPE"/>
        <s v="MRI"/>
        <s v="MSI"/>
        <s v="MSO"/>
        <s v="NAC"/>
        <s v="NMS"/>
        <s v="PAC "/>
        <s v="PIR"/>
        <s v="PPN"/>
        <s v="PRN"/>
        <s v="RAT"/>
        <s v="RFA"/>
        <s v="RFR"/>
        <s v="RFS"/>
        <s v="SBF"/>
        <s v="SFN"/>
        <s v="SFR"/>
        <s v="SWN"/>
        <s v="TAP"/>
        <s v="UBR"/>
        <s v="UDR"/>
        <s v="UMR"/>
        <s v="UPD"/>
        <s v="URN"/>
        <s v="URS"/>
        <s v=" "/>
        <s v="PAC (Same Records as MRI)"/>
      </sharedItems>
    </cacheField>
    <cacheField name="Tranche">
      <sharedItems containsBlank="1" containsMixedTypes="0" count="5">
        <s v="Stakeholder, RGMA, SPA"/>
        <m/>
        <s v="Weather Variance Correction"/>
        <s v="Settlement"/>
        <s v="(Same Records as MRI)"/>
      </sharedItems>
    </cacheField>
    <cacheField name="Hierarchies">
      <sharedItems containsMixedTypes="0"/>
    </cacheField>
    <cacheField name="Version">
      <sharedItems containsString="0" containsBlank="1" containsMixedTypes="0" containsNumber="1" containsInteger="1" count="3">
        <n v="1"/>
        <m/>
        <n v="2"/>
      </sharedItems>
    </cacheField>
    <cacheField name="Hierarchy">
      <sharedItems containsBlank="1" containsMixedTypes="0" count="3">
        <s v="Approved"/>
        <m/>
        <s v="NA"/>
      </sharedItems>
    </cacheField>
    <cacheField name="Version2">
      <sharedItems containsString="0" containsBlank="1" count="1">
        <m/>
      </sharedItems>
    </cacheField>
    <cacheField name="Record">
      <sharedItems containsBlank="1" containsMixedTypes="0" count="95">
        <s v="C41"/>
        <s v="C42"/>
        <s v="C43"/>
        <s v="C45"/>
        <s v="Q44"/>
        <s v="S72"/>
        <s v="Q06"/>
        <s v="M79"/>
        <s v="M82"/>
        <s v="M80"/>
        <s v="M81"/>
        <s v="M83"/>
        <s v="M84"/>
        <s v="C37"/>
        <s v="S66"/>
        <s v="S81"/>
        <s v="S82"/>
        <s v="S83"/>
        <s v="S84"/>
        <s v="C50"/>
        <s v="S85"/>
        <s v="S86"/>
        <s v="S24"/>
        <s v="S67"/>
        <s v="N11"/>
        <s v="M93"/>
        <s v="N95"/>
        <s v="S51"/>
        <s v="Q01"/>
        <s v="T67"/>
        <s v="ADDRS"/>
        <s v="APPNT"/>
        <s v="ASSET"/>
        <s v="CONTM"/>
        <s v="CONVE"/>
        <s v="HEADR"/>
        <s v="METER"/>
        <s v="MKPRT"/>
        <s v="MTPNT"/>
        <s v="NAME"/>
        <s v="READG"/>
        <s v="REGST"/>
        <s v="TRAIL"/>
        <s v="I68"/>
        <s v="S93"/>
        <s v="K08"/>
        <s v="K09"/>
        <s v="M00"/>
        <s v="N44"/>
        <s v="Phase 3"/>
        <s v="M96"/>
        <s v="S70"/>
        <s v="N45"/>
        <s v="S94"/>
        <s v="S04"/>
        <s v="S06"/>
        <s v="S08"/>
        <s v="S31"/>
        <s v="S88"/>
        <s v="K15"/>
        <s v="N90"/>
        <s v="S98"/>
        <s v="U06"/>
        <s v="T73"/>
        <s v="T74"/>
        <s v="T08"/>
        <s v="N99"/>
        <s v="Q02"/>
        <s v="G39"/>
        <s v="G40"/>
        <s v="N93"/>
        <s v="N94"/>
        <s v="M12"/>
        <s v="M15"/>
        <s v="S89"/>
        <s v="S90"/>
        <s v="Q05"/>
        <s v="Q23"/>
        <s v="Q03"/>
        <s v="Q04"/>
        <s v="O15"/>
        <s v="O17"/>
        <s v="O20"/>
        <s v="O22"/>
        <s v="C52"/>
        <s v="P17"/>
        <s v="U13"/>
        <s v="U14"/>
        <s v="U12"/>
        <s v="U01"/>
        <s v="U03"/>
        <s v="U04"/>
        <s v="U02"/>
        <s v="U10"/>
        <m/>
      </sharedItems>
    </cacheField>
    <cacheField name="Record Name">
      <sharedItems containsMixedTypes="0"/>
    </cacheField>
    <cacheField name="Revised Version Post UKLP">
      <sharedItems containsMixedTypes="0" count="8">
        <s v="V1"/>
        <s v="V2"/>
        <s v="V5"/>
        <s v="V6"/>
        <s v="V4"/>
        <s v="V3"/>
        <s v="V13"/>
        <s v="V10"/>
      </sharedItems>
    </cacheField>
    <cacheField name="Recorded outcome of 28/10/14">
      <sharedItems containsBlank="1" containsMixedTypes="0" count="18">
        <s v="Deferred"/>
        <s v="Not required"/>
        <s v="Approved"/>
        <s v="Caveated Approval"/>
        <s v="Rejected"/>
        <m/>
        <s v="Rejection&#10;Consensus - 3/2 (approved)"/>
        <s v="Reject&#10;3/3"/>
        <s v="Reject "/>
        <s v="Caveated Approval&#10;4/1"/>
        <s v="Rejection&#10;"/>
        <s v="Approved&#10;5/0"/>
        <s v="Approved&#10;6/0"/>
        <s v="Approved&#10;4/1"/>
        <s v="Approved&#10;5/1"/>
        <s v="Approved &#10;5/1"/>
        <s v="NA"/>
        <s v="Reject&#10;4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G136" firstHeaderRow="1" firstDataRow="2" firstDataCol="2"/>
  <pivotFields count="10">
    <pivotField axis="axisRow" compact="0" outline="0" subtotalTop="0" showAll="0">
      <items count="53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5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2"/>
        <item x="31"/>
        <item m="1" x="5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6">
        <item x="32"/>
        <item x="13"/>
        <item x="0"/>
        <item x="1"/>
        <item x="2"/>
        <item x="3"/>
        <item x="19"/>
        <item x="84"/>
        <item x="69"/>
        <item x="43"/>
        <item x="45"/>
        <item x="46"/>
        <item x="59"/>
        <item x="47"/>
        <item x="72"/>
        <item x="73"/>
        <item x="7"/>
        <item x="9"/>
        <item x="10"/>
        <item x="8"/>
        <item x="11"/>
        <item x="12"/>
        <item x="25"/>
        <item x="50"/>
        <item x="24"/>
        <item x="48"/>
        <item x="52"/>
        <item x="60"/>
        <item x="70"/>
        <item x="71"/>
        <item x="26"/>
        <item x="66"/>
        <item x="80"/>
        <item x="81"/>
        <item x="82"/>
        <item x="83"/>
        <item x="85"/>
        <item x="49"/>
        <item x="28"/>
        <item x="67"/>
        <item x="78"/>
        <item x="76"/>
        <item x="6"/>
        <item x="77"/>
        <item x="4"/>
        <item x="54"/>
        <item x="55"/>
        <item x="56"/>
        <item x="22"/>
        <item x="57"/>
        <item x="27"/>
        <item x="14"/>
        <item x="23"/>
        <item x="51"/>
        <item x="15"/>
        <item x="16"/>
        <item x="18"/>
        <item x="20"/>
        <item x="21"/>
        <item x="58"/>
        <item x="74"/>
        <item x="75"/>
        <item x="44"/>
        <item x="53"/>
        <item x="61"/>
        <item x="65"/>
        <item x="29"/>
        <item x="63"/>
        <item x="64"/>
        <item x="89"/>
        <item x="92"/>
        <item x="90"/>
        <item x="91"/>
        <item x="62"/>
        <item x="93"/>
        <item x="88"/>
        <item x="86"/>
        <item x="87"/>
        <item m="1" x="94"/>
        <item x="5"/>
        <item x="17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68"/>
        <item x="79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19">
        <item m="1" x="15"/>
        <item m="1" x="13"/>
        <item m="1" x="11"/>
        <item m="1" x="14"/>
        <item m="1" x="12"/>
        <item x="3"/>
        <item m="1" x="9"/>
        <item x="0"/>
        <item m="1" x="16"/>
        <item m="1" x="8"/>
        <item m="1" x="7"/>
        <item m="1" x="17"/>
        <item m="1" x="6"/>
        <item h="1" m="1" x="5"/>
        <item h="1" x="1"/>
        <item x="2"/>
        <item x="4"/>
        <item m="1" x="10"/>
        <item t="default"/>
      </items>
    </pivotField>
  </pivotFields>
  <rowFields count="2">
    <field x="0"/>
    <field x="6"/>
  </rowFields>
  <rowItems count="131">
    <i>
      <x/>
      <x v="2"/>
    </i>
    <i r="1">
      <x v="3"/>
    </i>
    <i t="default">
      <x/>
    </i>
    <i>
      <x v="1"/>
      <x v="4"/>
    </i>
    <i r="1">
      <x v="5"/>
    </i>
    <i r="1">
      <x v="44"/>
    </i>
    <i t="default">
      <x v="1"/>
    </i>
    <i>
      <x v="2"/>
      <x v="42"/>
    </i>
    <i t="default">
      <x v="2"/>
    </i>
    <i>
      <x v="3"/>
      <x v="16"/>
    </i>
    <i r="1">
      <x v="19"/>
    </i>
    <i t="default">
      <x v="3"/>
    </i>
    <i>
      <x v="4"/>
      <x v="17"/>
    </i>
    <i r="1">
      <x v="18"/>
    </i>
    <i r="1">
      <x v="19"/>
    </i>
    <i r="1">
      <x v="20"/>
    </i>
    <i r="1">
      <x v="21"/>
    </i>
    <i t="default">
      <x v="4"/>
    </i>
    <i>
      <x v="5"/>
      <x v="1"/>
    </i>
    <i r="1">
      <x v="6"/>
    </i>
    <i r="1">
      <x v="51"/>
    </i>
    <i r="1">
      <x v="54"/>
    </i>
    <i r="1">
      <x v="55"/>
    </i>
    <i r="1">
      <x v="56"/>
    </i>
    <i t="default">
      <x v="5"/>
    </i>
    <i>
      <x v="6"/>
      <x v="51"/>
    </i>
    <i r="1">
      <x v="57"/>
    </i>
    <i r="1">
      <x v="58"/>
    </i>
    <i t="default">
      <x v="6"/>
    </i>
    <i>
      <x v="7"/>
      <x v="48"/>
    </i>
    <i r="1">
      <x v="51"/>
    </i>
    <i r="1">
      <x v="52"/>
    </i>
    <i t="default">
      <x v="7"/>
    </i>
    <i>
      <x v="8"/>
      <x v="24"/>
    </i>
    <i t="default">
      <x v="8"/>
    </i>
    <i>
      <x v="9"/>
      <x v="22"/>
    </i>
    <i t="default">
      <x v="9"/>
    </i>
    <i>
      <x v="10"/>
      <x v="30"/>
    </i>
    <i t="default">
      <x v="10"/>
    </i>
    <i>
      <x v="11"/>
      <x v="50"/>
    </i>
    <i r="1">
      <x v="51"/>
    </i>
    <i r="1">
      <x v="52"/>
    </i>
    <i t="default">
      <x v="11"/>
    </i>
    <i>
      <x v="12"/>
      <x v="38"/>
    </i>
    <i t="default">
      <x v="12"/>
    </i>
    <i>
      <x v="13"/>
      <x v="66"/>
    </i>
    <i t="default">
      <x v="13"/>
    </i>
    <i>
      <x v="14"/>
      <x/>
    </i>
    <i t="default">
      <x v="14"/>
    </i>
    <i>
      <x v="15"/>
      <x v="9"/>
    </i>
    <i t="default">
      <x v="15"/>
    </i>
    <i>
      <x v="16"/>
      <x v="62"/>
    </i>
    <i t="default">
      <x v="16"/>
    </i>
    <i>
      <x v="17"/>
      <x v="10"/>
    </i>
    <i t="default">
      <x v="17"/>
    </i>
    <i>
      <x v="18"/>
      <x v="11"/>
    </i>
    <i t="default">
      <x v="18"/>
    </i>
    <i>
      <x v="19"/>
      <x v="13"/>
    </i>
    <i t="default">
      <x v="19"/>
    </i>
    <i>
      <x v="23"/>
      <x v="63"/>
    </i>
    <i t="default">
      <x v="23"/>
    </i>
    <i>
      <x v="24"/>
      <x v="45"/>
    </i>
    <i r="1">
      <x v="46"/>
    </i>
    <i r="1">
      <x v="47"/>
    </i>
    <i r="1">
      <x v="49"/>
    </i>
    <i r="1">
      <x v="59"/>
    </i>
    <i t="default">
      <x v="24"/>
    </i>
    <i>
      <x v="25"/>
      <x v="12"/>
    </i>
    <i r="1">
      <x v="27"/>
    </i>
    <i r="1">
      <x v="64"/>
    </i>
    <i r="1">
      <x v="73"/>
    </i>
    <i t="default">
      <x v="25"/>
    </i>
    <i>
      <x v="26"/>
      <x v="67"/>
    </i>
    <i t="default">
      <x v="26"/>
    </i>
    <i>
      <x v="27"/>
      <x v="68"/>
    </i>
    <i t="default">
      <x v="27"/>
    </i>
    <i>
      <x v="28"/>
      <x v="65"/>
    </i>
    <i t="default">
      <x v="28"/>
    </i>
    <i>
      <x v="29"/>
      <x v="31"/>
    </i>
    <i t="default">
      <x v="29"/>
    </i>
    <i>
      <x v="31"/>
      <x v="39"/>
    </i>
    <i t="default">
      <x v="31"/>
    </i>
    <i>
      <x v="32"/>
      <x v="8"/>
    </i>
    <i t="default">
      <x v="32"/>
    </i>
    <i>
      <x v="33"/>
      <x v="28"/>
    </i>
    <i r="1">
      <x v="29"/>
    </i>
    <i t="default">
      <x v="33"/>
    </i>
    <i>
      <x v="34"/>
      <x v="14"/>
    </i>
    <i r="1">
      <x v="15"/>
    </i>
    <i r="1">
      <x v="49"/>
    </i>
    <i t="default">
      <x v="34"/>
    </i>
    <i>
      <x v="35"/>
      <x v="60"/>
    </i>
    <i t="default">
      <x v="35"/>
    </i>
    <i>
      <x v="36"/>
      <x v="61"/>
    </i>
    <i t="default">
      <x v="36"/>
    </i>
    <i>
      <x v="37"/>
      <x v="41"/>
    </i>
    <i r="1">
      <x v="43"/>
    </i>
    <i t="default">
      <x v="37"/>
    </i>
    <i>
      <x v="38"/>
      <x v="40"/>
    </i>
    <i t="default">
      <x v="38"/>
    </i>
    <i>
      <x v="39"/>
      <x v="32"/>
    </i>
    <i r="1">
      <x v="33"/>
    </i>
    <i t="default">
      <x v="39"/>
    </i>
    <i>
      <x v="40"/>
      <x v="34"/>
    </i>
    <i r="1">
      <x v="35"/>
    </i>
    <i t="default">
      <x v="40"/>
    </i>
    <i>
      <x v="41"/>
      <x v="7"/>
    </i>
    <i t="default">
      <x v="41"/>
    </i>
    <i>
      <x v="42"/>
      <x v="36"/>
    </i>
    <i t="default">
      <x v="42"/>
    </i>
    <i>
      <x v="43"/>
      <x v="76"/>
    </i>
    <i r="1">
      <x v="77"/>
    </i>
    <i t="default">
      <x v="43"/>
    </i>
    <i>
      <x v="44"/>
      <x v="75"/>
    </i>
    <i t="default">
      <x v="44"/>
    </i>
    <i>
      <x v="45"/>
      <x v="69"/>
    </i>
    <i t="default">
      <x v="45"/>
    </i>
    <i>
      <x v="46"/>
      <x/>
    </i>
    <i t="default">
      <x v="46"/>
    </i>
    <i>
      <x v="47"/>
      <x v="71"/>
    </i>
    <i r="1">
      <x v="72"/>
    </i>
    <i t="default">
      <x v="47"/>
    </i>
    <i>
      <x v="48"/>
      <x v="70"/>
    </i>
    <i r="1">
      <x v="74"/>
    </i>
    <i t="default">
      <x v="48"/>
    </i>
    <i>
      <x v="50"/>
      <x v="12"/>
    </i>
    <i r="1">
      <x v="27"/>
    </i>
    <i r="1">
      <x v="64"/>
    </i>
    <i r="1">
      <x v="73"/>
    </i>
    <i t="default">
      <x v="50"/>
    </i>
    <i t="grand">
      <x/>
    </i>
  </rowItems>
  <colFields count="1">
    <field x="9"/>
  </colFields>
  <colItems count="5">
    <i>
      <x v="5"/>
    </i>
    <i>
      <x v="7"/>
    </i>
    <i>
      <x v="15"/>
    </i>
    <i>
      <x v="16"/>
    </i>
    <i t="grand">
      <x/>
    </i>
  </colItems>
  <dataFields count="1">
    <dataField name="Count of Recorded outcome of 28/10/14" fld="9" subtotal="count" baseField="0" baseItem="0"/>
  </dataFields>
  <formats count="28">
    <format dxfId="0">
      <pivotArea outline="0" fieldPosition="0">
        <references count="2">
          <reference field="0" defaultSubtotal="1" count="1">
            <x v="0"/>
          </reference>
          <reference field="9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6" count="1">
            <x v="44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6" count="1">
            <x v="44"/>
          </reference>
        </references>
      </pivotArea>
    </format>
    <format dxfId="1">
      <pivotArea outline="0" fieldPosition="0">
        <references count="1">
          <reference field="0" defaultSubtotal="1" count="1">
            <x v="2"/>
          </reference>
        </references>
      </pivotArea>
    </format>
    <format dxfId="2">
      <pivotArea outline="0" fieldPosition="0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2">
          <reference field="0" defaultSubtotal="1" count="1">
            <x v="0"/>
          </reference>
          <reference field="9" count="4">
            <x v="13"/>
            <x v="14"/>
            <x v="15"/>
            <x v="16"/>
          </reference>
        </references>
      </pivotArea>
    </format>
    <format dxfId="0">
      <pivotArea outline="0" fieldPosition="0" axis="axisRow" field="0" grandCol="1">
        <references count="1">
          <reference field="0" defaultSubtotal="1" count="1">
            <x v="0"/>
          </reference>
        </references>
      </pivotArea>
    </format>
    <format dxfId="0">
      <pivotArea outline="0" fieldPosition="0">
        <references count="1">
          <reference field="0" defaultSubtotal="1" count="1">
            <x v="3"/>
          </reference>
        </references>
      </pivotArea>
    </format>
    <format dxfId="0">
      <pivotArea outline="0" fieldPosition="0">
        <references count="1">
          <reference field="0" defaultSubtotal="1" count="1">
            <x v="4"/>
          </reference>
        </references>
      </pivotArea>
    </format>
    <format dxfId="0">
      <pivotArea outline="0" fieldPosition="0">
        <references count="1">
          <reference field="0" defaultSubtotal="1" count="1">
            <x v="5"/>
          </reference>
        </references>
      </pivotArea>
    </format>
    <format dxfId="0">
      <pivotArea outline="0" fieldPosition="0">
        <references count="1">
          <reference field="0" defaultSubtotal="1" count="1">
            <x v="6"/>
          </reference>
        </references>
      </pivotArea>
    </format>
    <format dxfId="0">
      <pivotArea outline="0" fieldPosition="0">
        <references count="1">
          <reference field="0" defaultSubtotal="1" count="1">
            <x v="7"/>
          </reference>
        </references>
      </pivotArea>
    </format>
    <format dxfId="0">
      <pivotArea outline="0" fieldPosition="0" dataOnly="0">
        <references count="1">
          <reference field="0" defaultSubtotal="1" count="0"/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>
        <references count="2">
          <reference field="0" count="1">
            <x v="1"/>
          </reference>
          <reference field="6" count="1">
            <x v="44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6" count="1">
            <x v="44"/>
          </reference>
        </references>
      </pivotArea>
    </format>
    <format dxfId="4">
      <pivotArea outline="0" fieldPosition="0">
        <references count="1">
          <reference field="0" defaultSubtotal="1" count="1">
            <x v="1"/>
          </reference>
        </references>
      </pivotArea>
    </format>
    <format dxfId="4">
      <pivotArea outline="0" fieldPosition="0">
        <references count="1">
          <reference field="0" defaultSubtotal="1" count="1">
            <x v="0"/>
          </reference>
        </references>
      </pivotArea>
    </format>
    <format dxfId="4">
      <pivotArea outline="0" fieldPosition="0">
        <references count="1">
          <reference field="0" defaultSubtotal="1" count="1">
            <x v="2"/>
          </reference>
        </references>
      </pivotArea>
    </format>
    <format dxfId="4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grandCol="1" labelOnly="1"/>
    </format>
    <format dxfId="7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tabSelected="1" zoomScale="70" zoomScaleNormal="70" workbookViewId="0" topLeftCell="A1">
      <selection activeCell="E5" sqref="E5"/>
    </sheetView>
  </sheetViews>
  <sheetFormatPr defaultColWidth="8.69921875" defaultRowHeight="14.25"/>
  <cols>
    <col min="1" max="1" width="6.09765625" style="0" customWidth="1"/>
    <col min="2" max="3" width="8.3984375" style="0" customWidth="1"/>
    <col min="4" max="4" width="24.09765625" style="0" customWidth="1"/>
    <col min="5" max="5" width="9.09765625" style="0" customWidth="1"/>
    <col min="6" max="6" width="4.09765625" style="20" customWidth="1"/>
    <col min="7" max="7" width="9.09765625" style="0" customWidth="1"/>
    <col min="8" max="8" width="4.296875" style="0" customWidth="1"/>
    <col min="9" max="9" width="9.296875" style="6" customWidth="1"/>
    <col min="10" max="10" width="44.59765625" style="6" customWidth="1"/>
    <col min="11" max="11" width="5.8984375" style="19" customWidth="1"/>
    <col min="12" max="12" width="13.09765625" style="19" customWidth="1"/>
    <col min="13" max="13" width="27.8984375" style="26" customWidth="1"/>
    <col min="14" max="14" width="32.8984375" style="19" customWidth="1"/>
    <col min="15" max="15" width="52.3984375" style="0" customWidth="1"/>
  </cols>
  <sheetData>
    <row r="1" ht="18">
      <c r="A1" s="18" t="s">
        <v>375</v>
      </c>
    </row>
    <row r="2" spans="1:14" ht="78.75" customHeight="1">
      <c r="A2" s="7" t="s">
        <v>297</v>
      </c>
      <c r="B2" s="7" t="s">
        <v>118</v>
      </c>
      <c r="C2" s="21" t="s">
        <v>96</v>
      </c>
      <c r="D2" s="7" t="s">
        <v>161</v>
      </c>
      <c r="E2" s="9" t="s">
        <v>371</v>
      </c>
      <c r="F2" s="9" t="s">
        <v>173</v>
      </c>
      <c r="G2" s="9" t="s">
        <v>95</v>
      </c>
      <c r="H2" s="9" t="s">
        <v>173</v>
      </c>
      <c r="I2" s="9" t="s">
        <v>156</v>
      </c>
      <c r="J2" s="7" t="s">
        <v>157</v>
      </c>
      <c r="K2" s="21" t="s">
        <v>155</v>
      </c>
      <c r="L2" s="21" t="s">
        <v>16</v>
      </c>
      <c r="M2" s="40" t="s">
        <v>164</v>
      </c>
      <c r="N2" s="40" t="s">
        <v>4</v>
      </c>
    </row>
    <row r="3" spans="1:14" ht="42.75" customHeight="1">
      <c r="A3" s="2">
        <v>1</v>
      </c>
      <c r="B3" s="41" t="s">
        <v>238</v>
      </c>
      <c r="C3" s="205" t="s">
        <v>109</v>
      </c>
      <c r="D3" s="41" t="s">
        <v>372</v>
      </c>
      <c r="E3" s="42" t="s">
        <v>238</v>
      </c>
      <c r="F3" s="42">
        <v>1</v>
      </c>
      <c r="G3" s="42" t="s">
        <v>94</v>
      </c>
      <c r="H3" s="43"/>
      <c r="I3" s="44" t="s">
        <v>241</v>
      </c>
      <c r="J3" s="45" t="s">
        <v>381</v>
      </c>
      <c r="K3" s="203" t="s">
        <v>209</v>
      </c>
      <c r="L3" s="205" t="s">
        <v>109</v>
      </c>
      <c r="M3" s="295" t="s">
        <v>168</v>
      </c>
      <c r="N3" s="288" t="s">
        <v>81</v>
      </c>
    </row>
    <row r="4" spans="1:14" ht="123" customHeight="1" thickBot="1">
      <c r="A4" s="10"/>
      <c r="B4" s="46" t="s">
        <v>238</v>
      </c>
      <c r="C4" s="206" t="s">
        <v>109</v>
      </c>
      <c r="D4" s="46"/>
      <c r="E4" s="47"/>
      <c r="F4" s="47"/>
      <c r="G4" s="47"/>
      <c r="H4" s="48"/>
      <c r="I4" s="49" t="s">
        <v>244</v>
      </c>
      <c r="J4" s="50" t="s">
        <v>382</v>
      </c>
      <c r="K4" s="204" t="s">
        <v>209</v>
      </c>
      <c r="L4" s="205" t="s">
        <v>109</v>
      </c>
      <c r="M4" s="296"/>
      <c r="N4" s="289"/>
    </row>
    <row r="5" spans="1:14" ht="45.75" customHeight="1">
      <c r="A5" s="3">
        <f>A3+1</f>
        <v>2</v>
      </c>
      <c r="B5" s="51" t="s">
        <v>240</v>
      </c>
      <c r="C5" s="208" t="s">
        <v>109</v>
      </c>
      <c r="D5" s="51" t="s">
        <v>372</v>
      </c>
      <c r="E5" s="52" t="s">
        <v>240</v>
      </c>
      <c r="F5" s="52">
        <v>1</v>
      </c>
      <c r="G5" s="52" t="s">
        <v>94</v>
      </c>
      <c r="H5" s="53"/>
      <c r="I5" s="54" t="s">
        <v>246</v>
      </c>
      <c r="J5" s="55" t="s">
        <v>383</v>
      </c>
      <c r="K5" s="207" t="s">
        <v>209</v>
      </c>
      <c r="L5" s="205" t="s">
        <v>109</v>
      </c>
      <c r="M5" s="282"/>
      <c r="N5" s="290" t="s">
        <v>5</v>
      </c>
    </row>
    <row r="6" spans="1:14" ht="45.75" customHeight="1">
      <c r="A6" s="2"/>
      <c r="B6" s="41" t="s">
        <v>240</v>
      </c>
      <c r="C6" s="205" t="s">
        <v>109</v>
      </c>
      <c r="D6" s="41"/>
      <c r="E6" s="42"/>
      <c r="F6" s="42"/>
      <c r="G6" s="42"/>
      <c r="H6" s="43"/>
      <c r="I6" s="44" t="s">
        <v>247</v>
      </c>
      <c r="J6" s="45" t="s">
        <v>384</v>
      </c>
      <c r="K6" s="203" t="s">
        <v>209</v>
      </c>
      <c r="L6" s="205" t="s">
        <v>109</v>
      </c>
      <c r="M6" s="283"/>
      <c r="N6" s="291"/>
    </row>
    <row r="7" spans="1:14" ht="35.25" customHeight="1">
      <c r="A7" s="2"/>
      <c r="B7" s="41" t="s">
        <v>240</v>
      </c>
      <c r="C7" s="205" t="s">
        <v>109</v>
      </c>
      <c r="D7" s="41"/>
      <c r="E7" s="42"/>
      <c r="F7" s="42"/>
      <c r="G7" s="42"/>
      <c r="H7" s="43"/>
      <c r="I7" s="44" t="s">
        <v>279</v>
      </c>
      <c r="J7" s="45" t="s">
        <v>385</v>
      </c>
      <c r="K7" s="203" t="s">
        <v>209</v>
      </c>
      <c r="L7" s="205" t="s">
        <v>109</v>
      </c>
      <c r="M7" s="284"/>
      <c r="N7" s="291"/>
    </row>
    <row r="8" spans="1:14" ht="28.5" thickBot="1">
      <c r="A8" s="10"/>
      <c r="B8" s="46" t="s">
        <v>240</v>
      </c>
      <c r="C8" s="163" t="s">
        <v>61</v>
      </c>
      <c r="D8" s="46"/>
      <c r="E8" s="47"/>
      <c r="F8" s="47"/>
      <c r="G8" s="16"/>
      <c r="H8" s="48"/>
      <c r="I8" s="56" t="s">
        <v>60</v>
      </c>
      <c r="J8" s="57" t="s">
        <v>386</v>
      </c>
      <c r="K8" s="56" t="s">
        <v>177</v>
      </c>
      <c r="L8" s="163" t="s">
        <v>61</v>
      </c>
      <c r="M8" s="240"/>
      <c r="N8" s="233"/>
    </row>
    <row r="9" spans="1:14" ht="75" customHeight="1" thickBot="1">
      <c r="A9" s="12">
        <f>A5+1</f>
        <v>3</v>
      </c>
      <c r="B9" s="59" t="s">
        <v>242</v>
      </c>
      <c r="C9" s="130" t="s">
        <v>94</v>
      </c>
      <c r="D9" s="59" t="s">
        <v>372</v>
      </c>
      <c r="E9" s="13" t="s">
        <v>242</v>
      </c>
      <c r="F9" s="13"/>
      <c r="G9" s="13" t="s">
        <v>97</v>
      </c>
      <c r="H9" s="60"/>
      <c r="I9" s="61" t="s">
        <v>275</v>
      </c>
      <c r="J9" s="62" t="s">
        <v>387</v>
      </c>
      <c r="K9" s="61" t="s">
        <v>140</v>
      </c>
      <c r="L9" s="130" t="s">
        <v>98</v>
      </c>
      <c r="M9" s="224"/>
      <c r="N9" s="225" t="s">
        <v>6</v>
      </c>
    </row>
    <row r="10" spans="1:14" ht="27.75">
      <c r="A10" s="14">
        <f>A9+1</f>
        <v>4</v>
      </c>
      <c r="B10" s="63" t="s">
        <v>356</v>
      </c>
      <c r="C10" s="226" t="s">
        <v>94</v>
      </c>
      <c r="D10" s="63" t="s">
        <v>372</v>
      </c>
      <c r="E10" s="15" t="s">
        <v>356</v>
      </c>
      <c r="F10" s="15"/>
      <c r="G10" s="15" t="s">
        <v>97</v>
      </c>
      <c r="H10" s="64"/>
      <c r="I10" s="65" t="s">
        <v>357</v>
      </c>
      <c r="J10" s="66" t="s">
        <v>388</v>
      </c>
      <c r="K10" s="65" t="s">
        <v>185</v>
      </c>
      <c r="L10" s="228" t="s">
        <v>98</v>
      </c>
      <c r="M10" s="227"/>
      <c r="N10" s="229"/>
    </row>
    <row r="11" spans="1:14" ht="28.5" thickBot="1">
      <c r="A11" s="10"/>
      <c r="B11" s="46" t="s">
        <v>356</v>
      </c>
      <c r="C11" s="230" t="s">
        <v>94</v>
      </c>
      <c r="D11" s="46"/>
      <c r="E11" s="16"/>
      <c r="F11" s="16"/>
      <c r="G11" s="16"/>
      <c r="H11" s="48"/>
      <c r="I11" s="67" t="s">
        <v>360</v>
      </c>
      <c r="J11" s="68" t="s">
        <v>380</v>
      </c>
      <c r="K11" s="67" t="s">
        <v>185</v>
      </c>
      <c r="L11" s="124" t="s">
        <v>98</v>
      </c>
      <c r="M11" s="231"/>
      <c r="N11" s="232"/>
    </row>
    <row r="12" spans="1:14" ht="27.75">
      <c r="A12" s="3">
        <f>A10+1</f>
        <v>5</v>
      </c>
      <c r="B12" s="214" t="s">
        <v>362</v>
      </c>
      <c r="C12" s="212" t="s">
        <v>94</v>
      </c>
      <c r="D12" s="214" t="s">
        <v>372</v>
      </c>
      <c r="E12" s="202" t="s">
        <v>362</v>
      </c>
      <c r="F12" s="202"/>
      <c r="G12" s="202" t="s">
        <v>97</v>
      </c>
      <c r="H12" s="216"/>
      <c r="I12" s="219" t="s">
        <v>358</v>
      </c>
      <c r="J12" s="220" t="s">
        <v>376</v>
      </c>
      <c r="K12" s="219" t="s">
        <v>140</v>
      </c>
      <c r="L12" s="223" t="s">
        <v>98</v>
      </c>
      <c r="M12" s="222"/>
      <c r="N12" s="270"/>
    </row>
    <row r="13" spans="1:14" ht="27.75">
      <c r="A13" s="2"/>
      <c r="B13" s="41" t="s">
        <v>362</v>
      </c>
      <c r="C13" s="211" t="s">
        <v>94</v>
      </c>
      <c r="D13" s="41"/>
      <c r="E13" s="5"/>
      <c r="F13" s="5"/>
      <c r="G13" s="5"/>
      <c r="H13" s="43"/>
      <c r="I13" s="69" t="s">
        <v>359</v>
      </c>
      <c r="J13" s="70" t="s">
        <v>377</v>
      </c>
      <c r="K13" s="69" t="s">
        <v>185</v>
      </c>
      <c r="L13" s="122" t="s">
        <v>98</v>
      </c>
      <c r="M13" s="217"/>
      <c r="N13" s="210"/>
    </row>
    <row r="14" spans="1:14" ht="27.75">
      <c r="A14" s="2"/>
      <c r="B14" s="41" t="s">
        <v>362</v>
      </c>
      <c r="C14" s="211" t="s">
        <v>94</v>
      </c>
      <c r="D14" s="41"/>
      <c r="E14" s="5"/>
      <c r="F14" s="5"/>
      <c r="G14" s="5"/>
      <c r="H14" s="43"/>
      <c r="I14" s="69" t="s">
        <v>360</v>
      </c>
      <c r="J14" s="70" t="s">
        <v>380</v>
      </c>
      <c r="K14" s="69" t="s">
        <v>185</v>
      </c>
      <c r="L14" s="122" t="s">
        <v>98</v>
      </c>
      <c r="M14" s="218"/>
      <c r="N14" s="210"/>
    </row>
    <row r="15" spans="1:14" ht="27.75">
      <c r="A15" s="2"/>
      <c r="B15" s="41" t="s">
        <v>362</v>
      </c>
      <c r="C15" s="211" t="s">
        <v>94</v>
      </c>
      <c r="D15" s="41"/>
      <c r="E15" s="5"/>
      <c r="F15" s="5"/>
      <c r="G15" s="5"/>
      <c r="H15" s="43"/>
      <c r="I15" s="69" t="s">
        <v>361</v>
      </c>
      <c r="J15" s="70" t="s">
        <v>378</v>
      </c>
      <c r="K15" s="69" t="s">
        <v>185</v>
      </c>
      <c r="L15" s="122" t="s">
        <v>98</v>
      </c>
      <c r="M15" s="217"/>
      <c r="N15" s="210"/>
    </row>
    <row r="16" spans="1:14" ht="27.75">
      <c r="A16" s="2"/>
      <c r="B16" s="41" t="s">
        <v>362</v>
      </c>
      <c r="C16" s="211" t="s">
        <v>94</v>
      </c>
      <c r="D16" s="41"/>
      <c r="E16" s="5"/>
      <c r="F16" s="5"/>
      <c r="G16" s="5"/>
      <c r="H16" s="43"/>
      <c r="I16" s="69" t="s">
        <v>363</v>
      </c>
      <c r="J16" s="70" t="s">
        <v>379</v>
      </c>
      <c r="K16" s="69" t="s">
        <v>185</v>
      </c>
      <c r="L16" s="122" t="s">
        <v>98</v>
      </c>
      <c r="M16" s="218"/>
      <c r="N16" s="210"/>
    </row>
    <row r="17" spans="1:14" ht="28.5" thickBot="1">
      <c r="A17" s="10"/>
      <c r="B17" s="46" t="s">
        <v>362</v>
      </c>
      <c r="C17" s="58" t="s">
        <v>61</v>
      </c>
      <c r="D17" s="46"/>
      <c r="E17" s="16"/>
      <c r="F17" s="16"/>
      <c r="G17" s="16"/>
      <c r="H17" s="48"/>
      <c r="I17" s="56" t="s">
        <v>60</v>
      </c>
      <c r="J17" s="57" t="s">
        <v>386</v>
      </c>
      <c r="K17" s="56" t="s">
        <v>177</v>
      </c>
      <c r="L17" s="58" t="s">
        <v>61</v>
      </c>
      <c r="M17" s="231"/>
      <c r="N17" s="233"/>
    </row>
    <row r="18" spans="1:14" ht="28.5">
      <c r="A18" s="3">
        <v>6</v>
      </c>
      <c r="B18" s="214" t="s">
        <v>243</v>
      </c>
      <c r="C18" s="239" t="s">
        <v>99</v>
      </c>
      <c r="D18" s="214" t="s">
        <v>372</v>
      </c>
      <c r="E18" s="215" t="s">
        <v>243</v>
      </c>
      <c r="F18" s="215">
        <v>2</v>
      </c>
      <c r="G18" s="52" t="s">
        <v>94</v>
      </c>
      <c r="H18" s="216"/>
      <c r="I18" s="146" t="s">
        <v>239</v>
      </c>
      <c r="J18" s="147" t="s">
        <v>389</v>
      </c>
      <c r="K18" s="146" t="s">
        <v>209</v>
      </c>
      <c r="L18" s="239" t="s">
        <v>82</v>
      </c>
      <c r="M18" s="222"/>
      <c r="N18" s="221" t="s">
        <v>83</v>
      </c>
    </row>
    <row r="19" spans="1:14" ht="28.5">
      <c r="A19" s="2"/>
      <c r="B19" s="41" t="s">
        <v>243</v>
      </c>
      <c r="C19" s="211" t="s">
        <v>94</v>
      </c>
      <c r="D19" s="41"/>
      <c r="E19" s="1"/>
      <c r="F19" s="1"/>
      <c r="G19" s="42"/>
      <c r="H19" s="43"/>
      <c r="I19" s="72" t="s">
        <v>282</v>
      </c>
      <c r="J19" s="73" t="s">
        <v>390</v>
      </c>
      <c r="K19" s="72" t="s">
        <v>177</v>
      </c>
      <c r="L19" s="122" t="s">
        <v>100</v>
      </c>
      <c r="M19" s="217"/>
      <c r="N19" s="209" t="s">
        <v>84</v>
      </c>
    </row>
    <row r="20" spans="1:14" ht="27.75">
      <c r="A20" s="2"/>
      <c r="B20" s="41" t="s">
        <v>243</v>
      </c>
      <c r="C20" s="211" t="s">
        <v>94</v>
      </c>
      <c r="D20" s="41"/>
      <c r="E20" s="1"/>
      <c r="F20" s="1"/>
      <c r="G20" s="42"/>
      <c r="H20" s="43"/>
      <c r="I20" s="74" t="s">
        <v>286</v>
      </c>
      <c r="J20" s="75" t="s">
        <v>391</v>
      </c>
      <c r="K20" s="74" t="s">
        <v>177</v>
      </c>
      <c r="L20" s="122" t="s">
        <v>100</v>
      </c>
      <c r="M20" s="218"/>
      <c r="N20" s="209"/>
    </row>
    <row r="21" spans="1:14" ht="27.75">
      <c r="A21" s="2"/>
      <c r="B21" s="41" t="s">
        <v>243</v>
      </c>
      <c r="C21" s="211" t="s">
        <v>94</v>
      </c>
      <c r="D21" s="41"/>
      <c r="E21" s="1"/>
      <c r="F21" s="1"/>
      <c r="G21" s="42"/>
      <c r="H21" s="43"/>
      <c r="I21" s="74" t="s">
        <v>287</v>
      </c>
      <c r="J21" s="75" t="s">
        <v>392</v>
      </c>
      <c r="K21" s="74" t="s">
        <v>177</v>
      </c>
      <c r="L21" s="122" t="s">
        <v>100</v>
      </c>
      <c r="M21" s="217"/>
      <c r="N21" s="213"/>
    </row>
    <row r="22" spans="1:14" ht="27.75">
      <c r="A22" s="2"/>
      <c r="B22" s="41" t="s">
        <v>243</v>
      </c>
      <c r="C22" s="78" t="s">
        <v>61</v>
      </c>
      <c r="D22" s="41"/>
      <c r="E22" s="1"/>
      <c r="F22" s="1"/>
      <c r="G22" s="42"/>
      <c r="H22" s="43"/>
      <c r="I22" s="76" t="s">
        <v>62</v>
      </c>
      <c r="J22" s="77" t="s">
        <v>171</v>
      </c>
      <c r="K22" s="76" t="s">
        <v>209</v>
      </c>
      <c r="L22" s="236"/>
      <c r="M22" s="218"/>
      <c r="N22" s="213"/>
    </row>
    <row r="23" spans="1:14" ht="27.75">
      <c r="A23" s="2"/>
      <c r="B23" s="41" t="s">
        <v>243</v>
      </c>
      <c r="C23" s="211" t="s">
        <v>94</v>
      </c>
      <c r="D23" s="41"/>
      <c r="E23" s="1"/>
      <c r="F23" s="1"/>
      <c r="G23" s="42"/>
      <c r="H23" s="43"/>
      <c r="I23" s="69" t="s">
        <v>288</v>
      </c>
      <c r="J23" s="70" t="s">
        <v>172</v>
      </c>
      <c r="K23" s="69" t="s">
        <v>177</v>
      </c>
      <c r="L23" s="122" t="s">
        <v>100</v>
      </c>
      <c r="M23" s="217"/>
      <c r="N23" s="213"/>
    </row>
    <row r="24" spans="1:14" ht="28.5" thickBot="1">
      <c r="A24" s="10"/>
      <c r="B24" s="48" t="s">
        <v>243</v>
      </c>
      <c r="C24" s="230" t="s">
        <v>94</v>
      </c>
      <c r="D24" s="48"/>
      <c r="E24" s="79"/>
      <c r="F24" s="79"/>
      <c r="G24" s="47"/>
      <c r="H24" s="48"/>
      <c r="I24" s="49" t="s">
        <v>249</v>
      </c>
      <c r="J24" s="50" t="s">
        <v>174</v>
      </c>
      <c r="K24" s="49" t="s">
        <v>209</v>
      </c>
      <c r="L24" s="124" t="s">
        <v>100</v>
      </c>
      <c r="M24" s="240"/>
      <c r="N24" s="233"/>
    </row>
    <row r="25" spans="1:14" ht="27.75">
      <c r="A25" s="14">
        <v>7</v>
      </c>
      <c r="B25" s="63" t="s">
        <v>245</v>
      </c>
      <c r="C25" s="226" t="s">
        <v>94</v>
      </c>
      <c r="D25" s="63" t="s">
        <v>372</v>
      </c>
      <c r="E25" s="71" t="s">
        <v>245</v>
      </c>
      <c r="F25" s="71">
        <v>2</v>
      </c>
      <c r="G25" s="129" t="s">
        <v>94</v>
      </c>
      <c r="H25" s="64"/>
      <c r="I25" s="80" t="s">
        <v>282</v>
      </c>
      <c r="J25" s="81" t="s">
        <v>390</v>
      </c>
      <c r="K25" s="80" t="s">
        <v>177</v>
      </c>
      <c r="L25" s="228" t="s">
        <v>100</v>
      </c>
      <c r="M25" s="241"/>
      <c r="N25" s="229"/>
    </row>
    <row r="26" spans="1:14" ht="27.75">
      <c r="A26" s="2"/>
      <c r="B26" s="41" t="s">
        <v>245</v>
      </c>
      <c r="C26" s="78" t="s">
        <v>61</v>
      </c>
      <c r="D26" s="41"/>
      <c r="E26" s="82"/>
      <c r="F26" s="82"/>
      <c r="G26" s="42"/>
      <c r="H26" s="43"/>
      <c r="I26" s="76" t="s">
        <v>60</v>
      </c>
      <c r="J26" s="77" t="s">
        <v>386</v>
      </c>
      <c r="K26" s="76" t="s">
        <v>177</v>
      </c>
      <c r="L26" s="78" t="s">
        <v>61</v>
      </c>
      <c r="M26" s="218"/>
      <c r="N26" s="209"/>
    </row>
    <row r="27" spans="1:14" ht="27.75">
      <c r="A27" s="2"/>
      <c r="B27" s="41" t="s">
        <v>245</v>
      </c>
      <c r="C27" s="78" t="s">
        <v>61</v>
      </c>
      <c r="D27" s="41"/>
      <c r="E27" s="82"/>
      <c r="F27" s="82"/>
      <c r="G27" s="42"/>
      <c r="H27" s="43"/>
      <c r="I27" s="76" t="s">
        <v>62</v>
      </c>
      <c r="J27" s="77" t="s">
        <v>171</v>
      </c>
      <c r="K27" s="76" t="s">
        <v>209</v>
      </c>
      <c r="L27" s="78" t="s">
        <v>61</v>
      </c>
      <c r="M27" s="217"/>
      <c r="N27" s="209"/>
    </row>
    <row r="28" spans="1:14" ht="27.75">
      <c r="A28" s="2"/>
      <c r="B28" s="41" t="s">
        <v>245</v>
      </c>
      <c r="C28" s="211" t="s">
        <v>94</v>
      </c>
      <c r="D28" s="41"/>
      <c r="E28" s="82"/>
      <c r="F28" s="82"/>
      <c r="G28" s="42"/>
      <c r="H28" s="43"/>
      <c r="I28" s="69" t="s">
        <v>282</v>
      </c>
      <c r="J28" s="70" t="s">
        <v>172</v>
      </c>
      <c r="K28" s="69" t="s">
        <v>177</v>
      </c>
      <c r="L28" s="122" t="s">
        <v>100</v>
      </c>
      <c r="M28" s="218"/>
      <c r="N28" s="209"/>
    </row>
    <row r="29" spans="1:14" ht="27.75">
      <c r="A29" s="2"/>
      <c r="B29" s="41" t="s">
        <v>245</v>
      </c>
      <c r="C29" s="211" t="s">
        <v>94</v>
      </c>
      <c r="D29" s="41"/>
      <c r="E29" s="82"/>
      <c r="F29" s="82"/>
      <c r="G29" s="42"/>
      <c r="H29" s="43"/>
      <c r="I29" s="69" t="s">
        <v>289</v>
      </c>
      <c r="J29" s="70" t="s">
        <v>175</v>
      </c>
      <c r="K29" s="69" t="s">
        <v>177</v>
      </c>
      <c r="L29" s="122" t="s">
        <v>100</v>
      </c>
      <c r="M29" s="217"/>
      <c r="N29" s="209"/>
    </row>
    <row r="30" spans="1:14" ht="28.5" thickBot="1">
      <c r="A30" s="10"/>
      <c r="B30" s="46" t="s">
        <v>245</v>
      </c>
      <c r="C30" s="230" t="s">
        <v>94</v>
      </c>
      <c r="D30" s="46"/>
      <c r="E30" s="83"/>
      <c r="F30" s="83"/>
      <c r="G30" s="47"/>
      <c r="H30" s="48"/>
      <c r="I30" s="67" t="s">
        <v>290</v>
      </c>
      <c r="J30" s="68" t="s">
        <v>176</v>
      </c>
      <c r="K30" s="67" t="s">
        <v>177</v>
      </c>
      <c r="L30" s="124" t="s">
        <v>100</v>
      </c>
      <c r="M30" s="240"/>
      <c r="N30" s="271"/>
    </row>
    <row r="31" spans="1:14" ht="27.75">
      <c r="A31" s="14">
        <v>8</v>
      </c>
      <c r="B31" s="63" t="s">
        <v>248</v>
      </c>
      <c r="C31" s="226" t="s">
        <v>94</v>
      </c>
      <c r="D31" s="63" t="s">
        <v>372</v>
      </c>
      <c r="E31" s="15" t="s">
        <v>248</v>
      </c>
      <c r="F31" s="15"/>
      <c r="G31" s="15" t="s">
        <v>97</v>
      </c>
      <c r="H31" s="64"/>
      <c r="I31" s="65" t="s">
        <v>280</v>
      </c>
      <c r="J31" s="66" t="s">
        <v>178</v>
      </c>
      <c r="K31" s="65" t="s">
        <v>177</v>
      </c>
      <c r="L31" s="228" t="s">
        <v>100</v>
      </c>
      <c r="M31" s="27"/>
      <c r="N31" s="270"/>
    </row>
    <row r="32" spans="1:14" ht="27.75">
      <c r="A32" s="2"/>
      <c r="B32" s="41" t="s">
        <v>248</v>
      </c>
      <c r="C32" s="211" t="s">
        <v>94</v>
      </c>
      <c r="D32" s="41"/>
      <c r="E32" s="5"/>
      <c r="F32" s="5"/>
      <c r="G32" s="5"/>
      <c r="H32" s="43"/>
      <c r="I32" s="72" t="s">
        <v>282</v>
      </c>
      <c r="J32" s="73" t="s">
        <v>390</v>
      </c>
      <c r="K32" s="72" t="s">
        <v>177</v>
      </c>
      <c r="L32" s="122" t="s">
        <v>100</v>
      </c>
      <c r="M32" s="25"/>
      <c r="N32" s="210"/>
    </row>
    <row r="33" spans="1:14" ht="27.75">
      <c r="A33" s="2"/>
      <c r="B33" s="41" t="s">
        <v>248</v>
      </c>
      <c r="C33" s="211" t="s">
        <v>94</v>
      </c>
      <c r="D33" s="41"/>
      <c r="E33" s="5"/>
      <c r="F33" s="5"/>
      <c r="G33" s="5"/>
      <c r="H33" s="43"/>
      <c r="I33" s="72" t="s">
        <v>284</v>
      </c>
      <c r="J33" s="73" t="s">
        <v>179</v>
      </c>
      <c r="K33" s="72" t="s">
        <v>177</v>
      </c>
      <c r="L33" s="122" t="s">
        <v>100</v>
      </c>
      <c r="M33" s="28"/>
      <c r="N33" s="210"/>
    </row>
    <row r="34" spans="1:14" ht="28.5" thickBot="1">
      <c r="A34" s="10"/>
      <c r="B34" s="46" t="s">
        <v>248</v>
      </c>
      <c r="C34" s="58" t="s">
        <v>61</v>
      </c>
      <c r="D34" s="46"/>
      <c r="E34" s="16"/>
      <c r="F34" s="16"/>
      <c r="G34" s="16"/>
      <c r="H34" s="48"/>
      <c r="I34" s="56" t="s">
        <v>60</v>
      </c>
      <c r="J34" s="57" t="s">
        <v>386</v>
      </c>
      <c r="K34" s="56" t="s">
        <v>177</v>
      </c>
      <c r="L34" s="58" t="s">
        <v>61</v>
      </c>
      <c r="M34" s="29"/>
      <c r="N34" s="232"/>
    </row>
    <row r="35" spans="1:14" ht="28.5" thickBot="1">
      <c r="A35" s="12">
        <v>9</v>
      </c>
      <c r="B35" s="59" t="s">
        <v>250</v>
      </c>
      <c r="C35" s="130" t="s">
        <v>94</v>
      </c>
      <c r="D35" s="59" t="s">
        <v>372</v>
      </c>
      <c r="E35" s="13" t="s">
        <v>250</v>
      </c>
      <c r="F35" s="13"/>
      <c r="G35" s="13" t="s">
        <v>97</v>
      </c>
      <c r="H35" s="60"/>
      <c r="I35" s="61" t="s">
        <v>264</v>
      </c>
      <c r="J35" s="62" t="s">
        <v>180</v>
      </c>
      <c r="K35" s="61" t="s">
        <v>177</v>
      </c>
      <c r="L35" s="127" t="s">
        <v>100</v>
      </c>
      <c r="M35" s="30"/>
      <c r="N35" s="272"/>
    </row>
    <row r="36" spans="1:14" ht="28.5" thickBot="1">
      <c r="A36" s="12">
        <f>A35+1</f>
        <v>10</v>
      </c>
      <c r="B36" s="59" t="s">
        <v>337</v>
      </c>
      <c r="C36" s="130" t="s">
        <v>94</v>
      </c>
      <c r="D36" s="59" t="s">
        <v>372</v>
      </c>
      <c r="E36" s="13" t="s">
        <v>337</v>
      </c>
      <c r="F36" s="13"/>
      <c r="G36" s="13" t="s">
        <v>97</v>
      </c>
      <c r="H36" s="60"/>
      <c r="I36" s="61" t="s">
        <v>346</v>
      </c>
      <c r="J36" s="62" t="s">
        <v>181</v>
      </c>
      <c r="K36" s="61" t="s">
        <v>177</v>
      </c>
      <c r="L36" s="127" t="s">
        <v>100</v>
      </c>
      <c r="M36" s="31"/>
      <c r="N36" s="225"/>
    </row>
    <row r="37" spans="1:14" ht="28.5" thickBot="1">
      <c r="A37" s="12">
        <f>A36+1</f>
        <v>11</v>
      </c>
      <c r="B37" s="59" t="s">
        <v>300</v>
      </c>
      <c r="C37" s="130" t="s">
        <v>94</v>
      </c>
      <c r="D37" s="59" t="s">
        <v>372</v>
      </c>
      <c r="E37" s="13" t="s">
        <v>300</v>
      </c>
      <c r="F37" s="13"/>
      <c r="G37" s="13" t="s">
        <v>97</v>
      </c>
      <c r="H37" s="60"/>
      <c r="I37" s="61" t="s">
        <v>316</v>
      </c>
      <c r="J37" s="62" t="s">
        <v>183</v>
      </c>
      <c r="K37" s="61" t="s">
        <v>182</v>
      </c>
      <c r="L37" s="127" t="s">
        <v>100</v>
      </c>
      <c r="M37" s="30"/>
      <c r="N37" s="225"/>
    </row>
    <row r="38" spans="1:14" ht="27.75">
      <c r="A38" s="14">
        <f>A37+1</f>
        <v>12</v>
      </c>
      <c r="B38" s="63" t="s">
        <v>253</v>
      </c>
      <c r="C38" s="226" t="s">
        <v>94</v>
      </c>
      <c r="D38" s="63" t="s">
        <v>372</v>
      </c>
      <c r="E38" s="15" t="s">
        <v>253</v>
      </c>
      <c r="F38" s="15"/>
      <c r="G38" s="15" t="s">
        <v>97</v>
      </c>
      <c r="H38" s="64"/>
      <c r="I38" s="80" t="s">
        <v>281</v>
      </c>
      <c r="J38" s="81" t="s">
        <v>184</v>
      </c>
      <c r="K38" s="80" t="s">
        <v>177</v>
      </c>
      <c r="L38" s="228" t="s">
        <v>100</v>
      </c>
      <c r="M38" s="243"/>
      <c r="N38" s="270"/>
    </row>
    <row r="39" spans="1:14" ht="27.75">
      <c r="A39" s="2"/>
      <c r="B39" s="41" t="s">
        <v>253</v>
      </c>
      <c r="C39" s="211" t="s">
        <v>94</v>
      </c>
      <c r="D39" s="41"/>
      <c r="E39" s="5"/>
      <c r="F39" s="5"/>
      <c r="G39" s="5"/>
      <c r="H39" s="43"/>
      <c r="I39" s="72" t="s">
        <v>282</v>
      </c>
      <c r="J39" s="73" t="s">
        <v>390</v>
      </c>
      <c r="K39" s="72" t="s">
        <v>177</v>
      </c>
      <c r="L39" s="122" t="s">
        <v>100</v>
      </c>
      <c r="M39" s="28"/>
      <c r="N39" s="210"/>
    </row>
    <row r="40" spans="1:14" ht="28.5" thickBot="1">
      <c r="A40" s="10"/>
      <c r="B40" s="46" t="s">
        <v>253</v>
      </c>
      <c r="C40" s="230" t="s">
        <v>94</v>
      </c>
      <c r="D40" s="46"/>
      <c r="E40" s="16"/>
      <c r="F40" s="16"/>
      <c r="G40" s="16"/>
      <c r="H40" s="48"/>
      <c r="I40" s="84" t="s">
        <v>284</v>
      </c>
      <c r="J40" s="85" t="s">
        <v>179</v>
      </c>
      <c r="K40" s="84" t="s">
        <v>177</v>
      </c>
      <c r="L40" s="124" t="s">
        <v>100</v>
      </c>
      <c r="M40" s="32"/>
      <c r="N40" s="232"/>
    </row>
    <row r="41" spans="1:14" ht="28.5" thickBot="1">
      <c r="A41" s="12">
        <v>13</v>
      </c>
      <c r="B41" s="59" t="s">
        <v>338</v>
      </c>
      <c r="C41" s="130" t="s">
        <v>94</v>
      </c>
      <c r="D41" s="59" t="s">
        <v>372</v>
      </c>
      <c r="E41" s="13" t="s">
        <v>338</v>
      </c>
      <c r="F41" s="13"/>
      <c r="G41" s="13" t="s">
        <v>97</v>
      </c>
      <c r="H41" s="60"/>
      <c r="I41" s="86" t="s">
        <v>347</v>
      </c>
      <c r="J41" s="87" t="s">
        <v>186</v>
      </c>
      <c r="K41" s="86" t="s">
        <v>185</v>
      </c>
      <c r="L41" s="127" t="s">
        <v>100</v>
      </c>
      <c r="M41" s="30"/>
      <c r="N41" s="272"/>
    </row>
    <row r="42" spans="1:14" ht="28.5" thickBot="1">
      <c r="A42" s="12">
        <f>A41+1</f>
        <v>14</v>
      </c>
      <c r="B42" s="59" t="s">
        <v>301</v>
      </c>
      <c r="C42" s="130" t="s">
        <v>94</v>
      </c>
      <c r="D42" s="59" t="s">
        <v>373</v>
      </c>
      <c r="E42" s="13" t="s">
        <v>301</v>
      </c>
      <c r="F42" s="13"/>
      <c r="G42" s="13" t="s">
        <v>97</v>
      </c>
      <c r="H42" s="60"/>
      <c r="I42" s="88" t="s">
        <v>325</v>
      </c>
      <c r="J42" s="89" t="s">
        <v>188</v>
      </c>
      <c r="K42" s="88" t="s">
        <v>187</v>
      </c>
      <c r="L42" s="127" t="s">
        <v>100</v>
      </c>
      <c r="M42" s="30"/>
      <c r="N42" s="225"/>
    </row>
    <row r="43" spans="1:14" ht="27.75">
      <c r="A43" s="3">
        <v>15</v>
      </c>
      <c r="B43" s="214" t="s">
        <v>366</v>
      </c>
      <c r="C43" s="247" t="s">
        <v>61</v>
      </c>
      <c r="D43" s="214" t="s">
        <v>372</v>
      </c>
      <c r="E43" s="202" t="s">
        <v>366</v>
      </c>
      <c r="F43" s="202"/>
      <c r="G43" s="202" t="s">
        <v>97</v>
      </c>
      <c r="H43" s="216"/>
      <c r="I43" s="245" t="s">
        <v>63</v>
      </c>
      <c r="J43" s="246" t="s">
        <v>190</v>
      </c>
      <c r="K43" s="245" t="s">
        <v>189</v>
      </c>
      <c r="L43" s="247" t="s">
        <v>61</v>
      </c>
      <c r="M43" s="242"/>
      <c r="N43" s="273"/>
    </row>
    <row r="44" spans="1:14" ht="27.75">
      <c r="A44" s="2"/>
      <c r="B44" s="41" t="s">
        <v>366</v>
      </c>
      <c r="C44" s="78" t="s">
        <v>61</v>
      </c>
      <c r="D44" s="41"/>
      <c r="E44" s="5"/>
      <c r="F44" s="5"/>
      <c r="G44" s="5"/>
      <c r="H44" s="43"/>
      <c r="I44" s="90" t="s">
        <v>64</v>
      </c>
      <c r="J44" s="91" t="s">
        <v>191</v>
      </c>
      <c r="K44" s="90" t="s">
        <v>189</v>
      </c>
      <c r="L44" s="78" t="s">
        <v>61</v>
      </c>
      <c r="M44" s="28"/>
      <c r="N44" s="213"/>
    </row>
    <row r="45" spans="1:14" ht="69.75">
      <c r="A45" s="2"/>
      <c r="B45" s="41" t="s">
        <v>366</v>
      </c>
      <c r="C45" s="205" t="s">
        <v>109</v>
      </c>
      <c r="D45" s="41"/>
      <c r="E45" s="5"/>
      <c r="F45" s="5"/>
      <c r="G45" s="5"/>
      <c r="H45" s="43"/>
      <c r="I45" s="92" t="s">
        <v>369</v>
      </c>
      <c r="J45" s="93" t="s">
        <v>192</v>
      </c>
      <c r="K45" s="92" t="s">
        <v>189</v>
      </c>
      <c r="L45" s="205" t="s">
        <v>109</v>
      </c>
      <c r="M45" s="25" t="s">
        <v>169</v>
      </c>
      <c r="N45" s="209" t="s">
        <v>85</v>
      </c>
    </row>
    <row r="46" spans="1:14" ht="27.75">
      <c r="A46" s="2"/>
      <c r="B46" s="41" t="s">
        <v>366</v>
      </c>
      <c r="C46" s="78" t="s">
        <v>61</v>
      </c>
      <c r="D46" s="41"/>
      <c r="E46" s="5"/>
      <c r="F46" s="5"/>
      <c r="G46" s="5"/>
      <c r="H46" s="43"/>
      <c r="I46" s="90" t="s">
        <v>65</v>
      </c>
      <c r="J46" s="91" t="s">
        <v>193</v>
      </c>
      <c r="K46" s="90" t="s">
        <v>189</v>
      </c>
      <c r="L46" s="78" t="s">
        <v>61</v>
      </c>
      <c r="M46" s="28"/>
      <c r="N46" s="213"/>
    </row>
    <row r="47" spans="1:14" ht="27.75">
      <c r="A47" s="2"/>
      <c r="B47" s="41" t="s">
        <v>366</v>
      </c>
      <c r="C47" s="78" t="s">
        <v>61</v>
      </c>
      <c r="D47" s="41"/>
      <c r="E47" s="5"/>
      <c r="F47" s="5"/>
      <c r="G47" s="5"/>
      <c r="H47" s="43"/>
      <c r="I47" s="90" t="s">
        <v>66</v>
      </c>
      <c r="J47" s="91" t="s">
        <v>194</v>
      </c>
      <c r="K47" s="90" t="s">
        <v>189</v>
      </c>
      <c r="L47" s="78" t="s">
        <v>61</v>
      </c>
      <c r="M47" s="25"/>
      <c r="N47" s="213"/>
    </row>
    <row r="48" spans="1:14" ht="27.75">
      <c r="A48" s="2"/>
      <c r="B48" s="41" t="s">
        <v>366</v>
      </c>
      <c r="C48" s="78" t="s">
        <v>61</v>
      </c>
      <c r="D48" s="41"/>
      <c r="E48" s="5"/>
      <c r="F48" s="5"/>
      <c r="G48" s="5"/>
      <c r="H48" s="43"/>
      <c r="I48" s="90" t="s">
        <v>67</v>
      </c>
      <c r="J48" s="91" t="s">
        <v>195</v>
      </c>
      <c r="K48" s="90" t="s">
        <v>189</v>
      </c>
      <c r="L48" s="78" t="s">
        <v>61</v>
      </c>
      <c r="M48" s="28"/>
      <c r="N48" s="213"/>
    </row>
    <row r="49" spans="1:14" ht="27.75">
      <c r="A49" s="2"/>
      <c r="B49" s="41" t="s">
        <v>366</v>
      </c>
      <c r="C49" s="78" t="s">
        <v>61</v>
      </c>
      <c r="D49" s="41"/>
      <c r="E49" s="5"/>
      <c r="F49" s="5"/>
      <c r="G49" s="5"/>
      <c r="H49" s="43"/>
      <c r="I49" s="90" t="s">
        <v>68</v>
      </c>
      <c r="J49" s="91" t="s">
        <v>196</v>
      </c>
      <c r="K49" s="90" t="s">
        <v>189</v>
      </c>
      <c r="L49" s="78" t="s">
        <v>61</v>
      </c>
      <c r="M49" s="25"/>
      <c r="N49" s="213"/>
    </row>
    <row r="50" spans="1:14" ht="27.75">
      <c r="A50" s="2"/>
      <c r="B50" s="41" t="s">
        <v>366</v>
      </c>
      <c r="C50" s="78" t="s">
        <v>61</v>
      </c>
      <c r="D50" s="41"/>
      <c r="E50" s="5"/>
      <c r="F50" s="5"/>
      <c r="G50" s="5"/>
      <c r="H50" s="43"/>
      <c r="I50" s="90" t="s">
        <v>69</v>
      </c>
      <c r="J50" s="91" t="s">
        <v>197</v>
      </c>
      <c r="K50" s="90" t="s">
        <v>189</v>
      </c>
      <c r="L50" s="78" t="s">
        <v>61</v>
      </c>
      <c r="M50" s="28"/>
      <c r="N50" s="213"/>
    </row>
    <row r="51" spans="1:14" ht="27.75">
      <c r="A51" s="2"/>
      <c r="B51" s="41" t="s">
        <v>366</v>
      </c>
      <c r="C51" s="78" t="s">
        <v>61</v>
      </c>
      <c r="D51" s="41"/>
      <c r="E51" s="5"/>
      <c r="F51" s="5"/>
      <c r="G51" s="5"/>
      <c r="H51" s="43"/>
      <c r="I51" s="90" t="s">
        <v>70</v>
      </c>
      <c r="J51" s="91" t="s">
        <v>198</v>
      </c>
      <c r="K51" s="90" t="s">
        <v>189</v>
      </c>
      <c r="L51" s="78" t="s">
        <v>61</v>
      </c>
      <c r="M51" s="25"/>
      <c r="N51" s="213"/>
    </row>
    <row r="52" spans="1:14" ht="27.75">
      <c r="A52" s="2"/>
      <c r="B52" s="41" t="s">
        <v>366</v>
      </c>
      <c r="C52" s="78" t="s">
        <v>61</v>
      </c>
      <c r="D52" s="41"/>
      <c r="E52" s="5"/>
      <c r="F52" s="5"/>
      <c r="G52" s="5"/>
      <c r="H52" s="43"/>
      <c r="I52" s="90" t="s">
        <v>71</v>
      </c>
      <c r="J52" s="91" t="s">
        <v>199</v>
      </c>
      <c r="K52" s="90" t="s">
        <v>189</v>
      </c>
      <c r="L52" s="78" t="s">
        <v>61</v>
      </c>
      <c r="M52" s="28"/>
      <c r="N52" s="213"/>
    </row>
    <row r="53" spans="1:14" ht="27.75">
      <c r="A53" s="2"/>
      <c r="B53" s="41" t="s">
        <v>366</v>
      </c>
      <c r="C53" s="78" t="s">
        <v>61</v>
      </c>
      <c r="D53" s="41"/>
      <c r="E53" s="5"/>
      <c r="F53" s="5"/>
      <c r="G53" s="5"/>
      <c r="H53" s="43"/>
      <c r="I53" s="90" t="s">
        <v>72</v>
      </c>
      <c r="J53" s="91" t="s">
        <v>200</v>
      </c>
      <c r="K53" s="90" t="s">
        <v>189</v>
      </c>
      <c r="L53" s="78" t="s">
        <v>61</v>
      </c>
      <c r="M53" s="25"/>
      <c r="N53" s="213"/>
    </row>
    <row r="54" spans="1:14" ht="27.75">
      <c r="A54" s="2"/>
      <c r="B54" s="41" t="s">
        <v>366</v>
      </c>
      <c r="C54" s="78" t="s">
        <v>61</v>
      </c>
      <c r="D54" s="41"/>
      <c r="E54" s="5"/>
      <c r="F54" s="5"/>
      <c r="G54" s="5"/>
      <c r="H54" s="43"/>
      <c r="I54" s="90" t="s">
        <v>73</v>
      </c>
      <c r="J54" s="91" t="s">
        <v>201</v>
      </c>
      <c r="K54" s="90" t="s">
        <v>189</v>
      </c>
      <c r="L54" s="78" t="s">
        <v>61</v>
      </c>
      <c r="M54" s="28"/>
      <c r="N54" s="213"/>
    </row>
    <row r="55" spans="1:14" ht="28.5" thickBot="1">
      <c r="A55" s="10"/>
      <c r="B55" s="46" t="s">
        <v>366</v>
      </c>
      <c r="C55" s="58" t="s">
        <v>61</v>
      </c>
      <c r="D55" s="46"/>
      <c r="E55" s="16"/>
      <c r="F55" s="16"/>
      <c r="G55" s="16"/>
      <c r="H55" s="48"/>
      <c r="I55" s="94" t="s">
        <v>74</v>
      </c>
      <c r="J55" s="95" t="s">
        <v>202</v>
      </c>
      <c r="K55" s="94" t="s">
        <v>189</v>
      </c>
      <c r="L55" s="58" t="s">
        <v>61</v>
      </c>
      <c r="M55" s="32"/>
      <c r="N55" s="233"/>
    </row>
    <row r="56" spans="1:14" ht="28.5" thickBot="1">
      <c r="A56" s="12">
        <f>A43+1</f>
        <v>16</v>
      </c>
      <c r="B56" s="59" t="s">
        <v>302</v>
      </c>
      <c r="C56" s="130" t="s">
        <v>94</v>
      </c>
      <c r="D56" s="59" t="s">
        <v>374</v>
      </c>
      <c r="E56" s="13" t="s">
        <v>302</v>
      </c>
      <c r="F56" s="13"/>
      <c r="G56" s="13" t="s">
        <v>97</v>
      </c>
      <c r="H56" s="60"/>
      <c r="I56" s="96" t="s">
        <v>311</v>
      </c>
      <c r="J56" s="97" t="s">
        <v>203</v>
      </c>
      <c r="K56" s="96" t="s">
        <v>187</v>
      </c>
      <c r="L56" s="127" t="s">
        <v>100</v>
      </c>
      <c r="M56" s="30"/>
      <c r="N56" s="274"/>
    </row>
    <row r="57" spans="1:14" ht="28.5" thickBot="1">
      <c r="A57" s="12">
        <f>A56+1</f>
        <v>17</v>
      </c>
      <c r="B57" s="59" t="s">
        <v>303</v>
      </c>
      <c r="C57" s="158" t="s">
        <v>99</v>
      </c>
      <c r="D57" s="59" t="s">
        <v>372</v>
      </c>
      <c r="E57" s="13" t="s">
        <v>303</v>
      </c>
      <c r="F57" s="13"/>
      <c r="G57" s="13"/>
      <c r="H57" s="60"/>
      <c r="I57" s="98" t="s">
        <v>322</v>
      </c>
      <c r="J57" s="99" t="s">
        <v>204</v>
      </c>
      <c r="K57" s="98" t="s">
        <v>177</v>
      </c>
      <c r="L57" s="158" t="s">
        <v>99</v>
      </c>
      <c r="M57" s="31"/>
      <c r="N57" s="225" t="s">
        <v>86</v>
      </c>
    </row>
    <row r="58" spans="1:14" ht="28.5" thickBot="1">
      <c r="A58" s="12">
        <f>A57+1</f>
        <v>18</v>
      </c>
      <c r="B58" s="59" t="s">
        <v>256</v>
      </c>
      <c r="C58" s="130" t="s">
        <v>94</v>
      </c>
      <c r="D58" s="59" t="s">
        <v>372</v>
      </c>
      <c r="E58" s="13" t="s">
        <v>256</v>
      </c>
      <c r="F58" s="13"/>
      <c r="G58" s="13" t="s">
        <v>97</v>
      </c>
      <c r="H58" s="60"/>
      <c r="I58" s="96" t="s">
        <v>254</v>
      </c>
      <c r="J58" s="97" t="s">
        <v>205</v>
      </c>
      <c r="K58" s="96" t="s">
        <v>185</v>
      </c>
      <c r="L58" s="127" t="s">
        <v>101</v>
      </c>
      <c r="M58" s="30"/>
      <c r="N58" s="274"/>
    </row>
    <row r="59" spans="1:14" ht="27.75">
      <c r="A59" s="14">
        <f>A58+1</f>
        <v>19</v>
      </c>
      <c r="B59" s="63" t="s">
        <v>259</v>
      </c>
      <c r="C59" s="226" t="s">
        <v>94</v>
      </c>
      <c r="D59" s="63" t="s">
        <v>372</v>
      </c>
      <c r="E59" s="15" t="s">
        <v>259</v>
      </c>
      <c r="F59" s="15"/>
      <c r="G59" s="15"/>
      <c r="H59" s="64"/>
      <c r="I59" s="119" t="s">
        <v>255</v>
      </c>
      <c r="J59" s="120" t="s">
        <v>206</v>
      </c>
      <c r="K59" s="119" t="s">
        <v>185</v>
      </c>
      <c r="L59" s="228" t="s">
        <v>101</v>
      </c>
      <c r="M59" s="243"/>
      <c r="N59" s="275"/>
    </row>
    <row r="60" spans="1:14" ht="28.5" thickBot="1">
      <c r="A60" s="11"/>
      <c r="B60" s="48" t="s">
        <v>259</v>
      </c>
      <c r="C60" s="58" t="s">
        <v>61</v>
      </c>
      <c r="D60" s="48"/>
      <c r="E60" s="100"/>
      <c r="F60" s="100"/>
      <c r="G60" s="16"/>
      <c r="H60" s="48"/>
      <c r="I60" s="101" t="s">
        <v>60</v>
      </c>
      <c r="J60" s="102" t="s">
        <v>386</v>
      </c>
      <c r="K60" s="101" t="s">
        <v>177</v>
      </c>
      <c r="L60" s="58" t="s">
        <v>61</v>
      </c>
      <c r="M60" s="33"/>
      <c r="N60" s="233"/>
    </row>
    <row r="61" spans="1:14" ht="72" thickBot="1">
      <c r="A61" s="12">
        <f>A59+1</f>
        <v>20</v>
      </c>
      <c r="B61" s="59" t="s">
        <v>262</v>
      </c>
      <c r="C61" s="155" t="s">
        <v>76</v>
      </c>
      <c r="D61" s="59" t="s">
        <v>374</v>
      </c>
      <c r="E61" s="13" t="s">
        <v>262</v>
      </c>
      <c r="F61" s="13"/>
      <c r="G61" s="13" t="s">
        <v>97</v>
      </c>
      <c r="H61" s="60"/>
      <c r="I61" s="88" t="s">
        <v>258</v>
      </c>
      <c r="J61" s="89" t="s">
        <v>207</v>
      </c>
      <c r="K61" s="88" t="s">
        <v>185</v>
      </c>
      <c r="L61" s="253" t="s">
        <v>102</v>
      </c>
      <c r="M61" s="34"/>
      <c r="N61" s="225" t="s">
        <v>1</v>
      </c>
    </row>
    <row r="62" spans="1:14" ht="28.5" thickBot="1">
      <c r="A62" s="12">
        <f>A61+1</f>
        <v>21</v>
      </c>
      <c r="B62" s="59" t="s">
        <v>265</v>
      </c>
      <c r="C62" s="254" t="s">
        <v>61</v>
      </c>
      <c r="D62" s="59" t="s">
        <v>372</v>
      </c>
      <c r="E62" s="13" t="s">
        <v>265</v>
      </c>
      <c r="F62" s="13"/>
      <c r="G62" s="13"/>
      <c r="H62" s="60"/>
      <c r="I62" s="98" t="s">
        <v>266</v>
      </c>
      <c r="J62" s="99" t="s">
        <v>208</v>
      </c>
      <c r="K62" s="98" t="s">
        <v>177</v>
      </c>
      <c r="L62" s="254" t="s">
        <v>61</v>
      </c>
      <c r="M62" s="30"/>
      <c r="N62" s="274"/>
    </row>
    <row r="63" spans="1:14" ht="27.75">
      <c r="A63" s="14">
        <v>22</v>
      </c>
      <c r="B63" s="64" t="s">
        <v>267</v>
      </c>
      <c r="C63" s="118" t="s">
        <v>61</v>
      </c>
      <c r="D63" s="64"/>
      <c r="E63" s="15" t="s">
        <v>267</v>
      </c>
      <c r="F63" s="255"/>
      <c r="G63" s="15" t="s">
        <v>97</v>
      </c>
      <c r="H63" s="64"/>
      <c r="I63" s="129" t="s">
        <v>146</v>
      </c>
      <c r="J63" s="256" t="s">
        <v>210</v>
      </c>
      <c r="K63" s="129" t="s">
        <v>209</v>
      </c>
      <c r="L63" s="118" t="s">
        <v>61</v>
      </c>
      <c r="M63" s="243"/>
      <c r="N63" s="276"/>
    </row>
    <row r="64" spans="1:14" ht="27.75">
      <c r="A64" s="4"/>
      <c r="B64" s="43" t="s">
        <v>267</v>
      </c>
      <c r="C64" s="78" t="s">
        <v>61</v>
      </c>
      <c r="D64" s="43"/>
      <c r="E64" s="103"/>
      <c r="F64" s="103"/>
      <c r="G64" s="5"/>
      <c r="H64" s="43"/>
      <c r="I64" s="104" t="s">
        <v>261</v>
      </c>
      <c r="J64" s="105" t="s">
        <v>211</v>
      </c>
      <c r="K64" s="104" t="s">
        <v>177</v>
      </c>
      <c r="L64" s="78" t="s">
        <v>61</v>
      </c>
      <c r="M64" s="28"/>
      <c r="N64" s="210"/>
    </row>
    <row r="65" spans="1:14" ht="27.75">
      <c r="A65" s="4"/>
      <c r="B65" s="43" t="s">
        <v>267</v>
      </c>
      <c r="C65" s="78" t="s">
        <v>61</v>
      </c>
      <c r="D65" s="43"/>
      <c r="E65" s="103"/>
      <c r="F65" s="103"/>
      <c r="G65" s="5"/>
      <c r="H65" s="43"/>
      <c r="I65" s="42" t="s">
        <v>146</v>
      </c>
      <c r="J65" s="106" t="s">
        <v>212</v>
      </c>
      <c r="K65" s="42" t="s">
        <v>209</v>
      </c>
      <c r="L65" s="78" t="s">
        <v>61</v>
      </c>
      <c r="M65" s="25"/>
      <c r="N65" s="210"/>
    </row>
    <row r="66" spans="1:14" ht="28.5" thickBot="1">
      <c r="A66" s="11"/>
      <c r="B66" s="48" t="s">
        <v>267</v>
      </c>
      <c r="C66" s="58" t="s">
        <v>61</v>
      </c>
      <c r="D66" s="48"/>
      <c r="E66" s="100"/>
      <c r="F66" s="100"/>
      <c r="G66" s="16"/>
      <c r="H66" s="48"/>
      <c r="I66" s="107" t="s">
        <v>285</v>
      </c>
      <c r="J66" s="108" t="s">
        <v>213</v>
      </c>
      <c r="K66" s="107" t="s">
        <v>177</v>
      </c>
      <c r="L66" s="58" t="s">
        <v>61</v>
      </c>
      <c r="M66" s="35"/>
      <c r="N66" s="232"/>
    </row>
    <row r="67" spans="1:14" ht="27.75">
      <c r="A67" s="3">
        <f>A63+1</f>
        <v>23</v>
      </c>
      <c r="B67" s="214" t="s">
        <v>269</v>
      </c>
      <c r="C67" s="247" t="s">
        <v>61</v>
      </c>
      <c r="D67" s="214" t="s">
        <v>372</v>
      </c>
      <c r="E67" s="202" t="s">
        <v>269</v>
      </c>
      <c r="F67" s="202"/>
      <c r="G67" s="202" t="s">
        <v>97</v>
      </c>
      <c r="H67" s="216"/>
      <c r="I67" s="250" t="s">
        <v>268</v>
      </c>
      <c r="J67" s="251" t="s">
        <v>214</v>
      </c>
      <c r="K67" s="250" t="s">
        <v>177</v>
      </c>
      <c r="L67" s="247" t="s">
        <v>61</v>
      </c>
      <c r="M67" s="36"/>
      <c r="N67" s="273"/>
    </row>
    <row r="68" spans="1:14" ht="28.5" thickBot="1">
      <c r="A68" s="10"/>
      <c r="B68" s="46" t="s">
        <v>269</v>
      </c>
      <c r="C68" s="58" t="s">
        <v>61</v>
      </c>
      <c r="D68" s="46"/>
      <c r="E68" s="16"/>
      <c r="F68" s="16"/>
      <c r="G68" s="16"/>
      <c r="H68" s="48"/>
      <c r="I68" s="101" t="s">
        <v>60</v>
      </c>
      <c r="J68" s="102" t="s">
        <v>386</v>
      </c>
      <c r="K68" s="101" t="s">
        <v>177</v>
      </c>
      <c r="L68" s="58" t="s">
        <v>61</v>
      </c>
      <c r="M68" s="33"/>
      <c r="N68" s="233"/>
    </row>
    <row r="69" spans="1:14" ht="27.75">
      <c r="A69" s="3">
        <f>A67+1</f>
        <v>24</v>
      </c>
      <c r="B69" s="214" t="s">
        <v>271</v>
      </c>
      <c r="C69" s="247" t="s">
        <v>61</v>
      </c>
      <c r="D69" s="214" t="s">
        <v>372</v>
      </c>
      <c r="E69" s="202" t="s">
        <v>271</v>
      </c>
      <c r="F69" s="202"/>
      <c r="G69" s="202" t="s">
        <v>97</v>
      </c>
      <c r="H69" s="216"/>
      <c r="I69" s="109" t="s">
        <v>60</v>
      </c>
      <c r="J69" s="110" t="s">
        <v>386</v>
      </c>
      <c r="K69" s="109" t="s">
        <v>177</v>
      </c>
      <c r="L69" s="247" t="s">
        <v>61</v>
      </c>
      <c r="M69" s="252"/>
      <c r="N69" s="273"/>
    </row>
    <row r="70" spans="1:14" ht="28.5" thickBot="1">
      <c r="A70" s="10"/>
      <c r="B70" s="46" t="s">
        <v>271</v>
      </c>
      <c r="C70" s="166" t="s">
        <v>99</v>
      </c>
      <c r="D70" s="46"/>
      <c r="E70" s="16"/>
      <c r="F70" s="16"/>
      <c r="G70" s="16"/>
      <c r="H70" s="48"/>
      <c r="I70" s="111" t="s">
        <v>291</v>
      </c>
      <c r="J70" s="112" t="s">
        <v>215</v>
      </c>
      <c r="K70" s="111" t="s">
        <v>177</v>
      </c>
      <c r="L70" s="166" t="s">
        <v>99</v>
      </c>
      <c r="M70" s="35"/>
      <c r="N70" s="271" t="s">
        <v>86</v>
      </c>
    </row>
    <row r="71" spans="1:14" ht="27.75">
      <c r="A71" s="3">
        <f>A69+1</f>
        <v>25</v>
      </c>
      <c r="B71" s="214" t="s">
        <v>307</v>
      </c>
      <c r="C71" s="212" t="s">
        <v>94</v>
      </c>
      <c r="D71" s="214" t="s">
        <v>372</v>
      </c>
      <c r="E71" s="202" t="s">
        <v>307</v>
      </c>
      <c r="F71" s="202"/>
      <c r="G71" s="202" t="s">
        <v>97</v>
      </c>
      <c r="H71" s="216"/>
      <c r="I71" s="248" t="s">
        <v>317</v>
      </c>
      <c r="J71" s="249" t="s">
        <v>216</v>
      </c>
      <c r="K71" s="248" t="s">
        <v>187</v>
      </c>
      <c r="L71" s="223" t="s">
        <v>100</v>
      </c>
      <c r="M71" s="242"/>
      <c r="N71" s="221"/>
    </row>
    <row r="72" spans="1:14" ht="27.75">
      <c r="A72" s="2"/>
      <c r="B72" s="41" t="s">
        <v>307</v>
      </c>
      <c r="C72" s="211" t="s">
        <v>94</v>
      </c>
      <c r="D72" s="41"/>
      <c r="E72" s="5"/>
      <c r="F72" s="5"/>
      <c r="G72" s="5"/>
      <c r="H72" s="43"/>
      <c r="I72" s="92" t="s">
        <v>318</v>
      </c>
      <c r="J72" s="93" t="s">
        <v>217</v>
      </c>
      <c r="K72" s="92" t="s">
        <v>177</v>
      </c>
      <c r="L72" s="122" t="s">
        <v>100</v>
      </c>
      <c r="M72" s="28"/>
      <c r="N72" s="209"/>
    </row>
    <row r="73" spans="1:14" ht="27.75">
      <c r="A73" s="2"/>
      <c r="B73" s="41" t="s">
        <v>307</v>
      </c>
      <c r="C73" s="211" t="s">
        <v>94</v>
      </c>
      <c r="D73" s="41"/>
      <c r="E73" s="5"/>
      <c r="F73" s="5"/>
      <c r="G73" s="5"/>
      <c r="H73" s="43"/>
      <c r="I73" s="92" t="s">
        <v>319</v>
      </c>
      <c r="J73" s="93" t="s">
        <v>218</v>
      </c>
      <c r="K73" s="92" t="s">
        <v>177</v>
      </c>
      <c r="L73" s="122" t="s">
        <v>100</v>
      </c>
      <c r="M73" s="25"/>
      <c r="N73" s="209"/>
    </row>
    <row r="74" spans="1:14" ht="27.75">
      <c r="A74" s="2"/>
      <c r="B74" s="41" t="s">
        <v>307</v>
      </c>
      <c r="C74" s="211" t="s">
        <v>94</v>
      </c>
      <c r="D74" s="41"/>
      <c r="E74" s="5"/>
      <c r="F74" s="5"/>
      <c r="G74" s="5"/>
      <c r="H74" s="43"/>
      <c r="I74" s="113" t="s">
        <v>320</v>
      </c>
      <c r="J74" s="114" t="s">
        <v>219</v>
      </c>
      <c r="K74" s="113" t="s">
        <v>177</v>
      </c>
      <c r="L74" s="122" t="s">
        <v>100</v>
      </c>
      <c r="M74" s="28"/>
      <c r="N74" s="209"/>
    </row>
    <row r="75" spans="1:15" ht="28.5" thickBot="1">
      <c r="A75" s="10"/>
      <c r="B75" s="46" t="s">
        <v>307</v>
      </c>
      <c r="C75" s="230" t="s">
        <v>94</v>
      </c>
      <c r="D75" s="46"/>
      <c r="E75" s="16"/>
      <c r="F75" s="16"/>
      <c r="G75" s="16"/>
      <c r="H75" s="48"/>
      <c r="I75" s="115" t="s">
        <v>321</v>
      </c>
      <c r="J75" s="116" t="s">
        <v>220</v>
      </c>
      <c r="K75" s="115" t="s">
        <v>177</v>
      </c>
      <c r="L75" s="124" t="s">
        <v>100</v>
      </c>
      <c r="M75" s="35"/>
      <c r="N75" s="271"/>
      <c r="O75" s="258"/>
    </row>
    <row r="76" spans="1:15" ht="13.5">
      <c r="A76" s="14">
        <f>A71+1</f>
        <v>26</v>
      </c>
      <c r="B76" s="63" t="s">
        <v>308</v>
      </c>
      <c r="C76" s="257" t="s">
        <v>109</v>
      </c>
      <c r="D76" s="63" t="s">
        <v>372</v>
      </c>
      <c r="E76" s="15" t="s">
        <v>308</v>
      </c>
      <c r="F76" s="15"/>
      <c r="G76" s="15" t="s">
        <v>97</v>
      </c>
      <c r="H76" s="64"/>
      <c r="I76" s="119" t="s">
        <v>312</v>
      </c>
      <c r="J76" s="120" t="s">
        <v>221</v>
      </c>
      <c r="K76" s="119" t="s">
        <v>182</v>
      </c>
      <c r="L76" s="257" t="s">
        <v>109</v>
      </c>
      <c r="M76" s="27"/>
      <c r="N76" s="292" t="s">
        <v>2</v>
      </c>
      <c r="O76" s="258"/>
    </row>
    <row r="77" spans="1:15" ht="42">
      <c r="A77" s="2"/>
      <c r="B77" s="41" t="s">
        <v>308</v>
      </c>
      <c r="C77" s="205" t="s">
        <v>109</v>
      </c>
      <c r="D77" s="41"/>
      <c r="E77" s="5"/>
      <c r="F77" s="5"/>
      <c r="G77" s="5"/>
      <c r="H77" s="43"/>
      <c r="I77" s="92" t="s">
        <v>313</v>
      </c>
      <c r="J77" s="93" t="s">
        <v>222</v>
      </c>
      <c r="K77" s="92" t="s">
        <v>185</v>
      </c>
      <c r="L77" s="205" t="s">
        <v>109</v>
      </c>
      <c r="M77" s="25" t="s">
        <v>89</v>
      </c>
      <c r="N77" s="288"/>
      <c r="O77" s="258"/>
    </row>
    <row r="78" spans="1:15" ht="15">
      <c r="A78" s="2"/>
      <c r="B78" s="41" t="s">
        <v>308</v>
      </c>
      <c r="C78" s="205" t="s">
        <v>109</v>
      </c>
      <c r="D78" s="41"/>
      <c r="E78" s="5"/>
      <c r="F78" s="5"/>
      <c r="G78" s="5"/>
      <c r="H78" s="43"/>
      <c r="I78" s="82" t="s">
        <v>323</v>
      </c>
      <c r="J78" s="117" t="s">
        <v>223</v>
      </c>
      <c r="K78" s="82" t="s">
        <v>177</v>
      </c>
      <c r="L78" s="205" t="s">
        <v>109</v>
      </c>
      <c r="M78" s="37"/>
      <c r="N78" s="288"/>
      <c r="O78" s="258"/>
    </row>
    <row r="79" spans="1:15" ht="42.75" thickBot="1">
      <c r="A79" s="10"/>
      <c r="B79" s="46" t="s">
        <v>308</v>
      </c>
      <c r="C79" s="206" t="s">
        <v>109</v>
      </c>
      <c r="D79" s="46"/>
      <c r="E79" s="16"/>
      <c r="F79" s="16"/>
      <c r="G79" s="16"/>
      <c r="H79" s="48"/>
      <c r="I79" s="107" t="s">
        <v>326</v>
      </c>
      <c r="J79" s="108" t="s">
        <v>225</v>
      </c>
      <c r="K79" s="107" t="s">
        <v>224</v>
      </c>
      <c r="L79" s="206" t="s">
        <v>109</v>
      </c>
      <c r="M79" s="32" t="s">
        <v>89</v>
      </c>
      <c r="N79" s="293"/>
      <c r="O79" s="258"/>
    </row>
    <row r="80" spans="1:15" ht="84.75" thickBot="1">
      <c r="A80" s="12">
        <f>A76+1</f>
        <v>27</v>
      </c>
      <c r="B80" s="59" t="s">
        <v>339</v>
      </c>
      <c r="C80" s="158" t="s">
        <v>99</v>
      </c>
      <c r="D80" s="59" t="s">
        <v>372</v>
      </c>
      <c r="E80" s="13" t="s">
        <v>339</v>
      </c>
      <c r="F80" s="13"/>
      <c r="G80" s="13" t="s">
        <v>97</v>
      </c>
      <c r="H80" s="60"/>
      <c r="I80" s="96" t="s">
        <v>355</v>
      </c>
      <c r="J80" s="97" t="s">
        <v>226</v>
      </c>
      <c r="K80" s="96" t="s">
        <v>177</v>
      </c>
      <c r="L80" s="158" t="s">
        <v>99</v>
      </c>
      <c r="M80" s="30"/>
      <c r="N80" s="277" t="s">
        <v>7</v>
      </c>
      <c r="O80" s="258"/>
    </row>
    <row r="81" spans="1:15" ht="27.75">
      <c r="A81" s="3">
        <f>A80+1</f>
        <v>28</v>
      </c>
      <c r="B81" s="214" t="s">
        <v>273</v>
      </c>
      <c r="C81" s="247" t="s">
        <v>61</v>
      </c>
      <c r="D81" s="214" t="s">
        <v>372</v>
      </c>
      <c r="E81" s="202" t="s">
        <v>273</v>
      </c>
      <c r="F81" s="202"/>
      <c r="G81" s="202" t="s">
        <v>97</v>
      </c>
      <c r="H81" s="216"/>
      <c r="I81" s="109" t="s">
        <v>60</v>
      </c>
      <c r="J81" s="110" t="s">
        <v>386</v>
      </c>
      <c r="K81" s="109" t="s">
        <v>177</v>
      </c>
      <c r="L81" s="247" t="s">
        <v>61</v>
      </c>
      <c r="M81" s="252"/>
      <c r="N81" s="273"/>
      <c r="O81" s="258"/>
    </row>
    <row r="82" spans="1:15" ht="47.25" customHeight="1" thickBot="1">
      <c r="A82" s="10"/>
      <c r="B82" s="46" t="s">
        <v>273</v>
      </c>
      <c r="C82" s="166" t="s">
        <v>99</v>
      </c>
      <c r="D82" s="46"/>
      <c r="E82" s="16"/>
      <c r="F82" s="16"/>
      <c r="G82" s="16"/>
      <c r="H82" s="48"/>
      <c r="I82" s="111" t="s">
        <v>292</v>
      </c>
      <c r="J82" s="112" t="s">
        <v>227</v>
      </c>
      <c r="K82" s="111" t="s">
        <v>177</v>
      </c>
      <c r="L82" s="166" t="s">
        <v>99</v>
      </c>
      <c r="M82" s="35"/>
      <c r="N82" s="278" t="s">
        <v>7</v>
      </c>
      <c r="O82" s="258"/>
    </row>
    <row r="83" spans="1:15" ht="43.5" thickBot="1">
      <c r="A83" s="12">
        <f>A81+1</f>
        <v>29</v>
      </c>
      <c r="B83" s="59" t="s">
        <v>304</v>
      </c>
      <c r="C83" s="158" t="s">
        <v>99</v>
      </c>
      <c r="D83" s="59" t="s">
        <v>372</v>
      </c>
      <c r="E83" s="13" t="s">
        <v>304</v>
      </c>
      <c r="F83" s="13"/>
      <c r="G83" s="13" t="s">
        <v>97</v>
      </c>
      <c r="H83" s="60"/>
      <c r="I83" s="98" t="s">
        <v>324</v>
      </c>
      <c r="J83" s="99" t="s">
        <v>228</v>
      </c>
      <c r="K83" s="98" t="s">
        <v>177</v>
      </c>
      <c r="L83" s="158" t="s">
        <v>99</v>
      </c>
      <c r="M83" s="34"/>
      <c r="N83" s="225" t="s">
        <v>8</v>
      </c>
      <c r="O83" s="258"/>
    </row>
    <row r="84" spans="1:14" ht="76.5" customHeight="1" thickBot="1">
      <c r="A84" s="12">
        <f>A83+1</f>
        <v>30</v>
      </c>
      <c r="B84" s="59" t="s">
        <v>251</v>
      </c>
      <c r="C84" s="155" t="s">
        <v>76</v>
      </c>
      <c r="D84" s="59" t="s">
        <v>372</v>
      </c>
      <c r="E84" s="126" t="s">
        <v>251</v>
      </c>
      <c r="F84" s="126">
        <v>1</v>
      </c>
      <c r="G84" s="126" t="s">
        <v>94</v>
      </c>
      <c r="H84" s="60"/>
      <c r="I84" s="126" t="s">
        <v>270</v>
      </c>
      <c r="J84" s="260" t="s">
        <v>229</v>
      </c>
      <c r="K84" s="126" t="s">
        <v>209</v>
      </c>
      <c r="L84" s="156" t="s">
        <v>103</v>
      </c>
      <c r="M84" s="261" t="s">
        <v>170</v>
      </c>
      <c r="N84" s="225" t="s">
        <v>9</v>
      </c>
    </row>
    <row r="85" spans="1:14" ht="13.5">
      <c r="A85" s="3">
        <v>31</v>
      </c>
      <c r="B85" s="214" t="s">
        <v>58</v>
      </c>
      <c r="C85" s="208" t="s">
        <v>109</v>
      </c>
      <c r="D85" s="214" t="s">
        <v>372</v>
      </c>
      <c r="E85" s="202" t="s">
        <v>158</v>
      </c>
      <c r="F85" s="202"/>
      <c r="G85" s="202" t="s">
        <v>97</v>
      </c>
      <c r="H85" s="216"/>
      <c r="I85" s="248" t="s">
        <v>312</v>
      </c>
      <c r="J85" s="249" t="s">
        <v>221</v>
      </c>
      <c r="K85" s="248" t="s">
        <v>182</v>
      </c>
      <c r="L85" s="208" t="s">
        <v>109</v>
      </c>
      <c r="M85" s="242"/>
      <c r="N85" s="279" t="s">
        <v>104</v>
      </c>
    </row>
    <row r="86" spans="1:14" ht="42">
      <c r="A86" s="4"/>
      <c r="B86" s="43" t="s">
        <v>58</v>
      </c>
      <c r="C86" s="205" t="s">
        <v>109</v>
      </c>
      <c r="D86" s="43" t="s">
        <v>57</v>
      </c>
      <c r="E86" s="103"/>
      <c r="F86" s="103"/>
      <c r="G86" s="5"/>
      <c r="H86" s="43"/>
      <c r="I86" s="92" t="s">
        <v>313</v>
      </c>
      <c r="J86" s="93" t="s">
        <v>222</v>
      </c>
      <c r="K86" s="92" t="s">
        <v>185</v>
      </c>
      <c r="L86" s="205" t="s">
        <v>109</v>
      </c>
      <c r="M86" s="25" t="s">
        <v>89</v>
      </c>
      <c r="N86" s="213"/>
    </row>
    <row r="87" spans="1:14" ht="15">
      <c r="A87" s="4"/>
      <c r="B87" s="43" t="s">
        <v>58</v>
      </c>
      <c r="C87" s="205" t="s">
        <v>109</v>
      </c>
      <c r="D87" s="43"/>
      <c r="E87" s="103"/>
      <c r="F87" s="103"/>
      <c r="G87" s="5"/>
      <c r="H87" s="43"/>
      <c r="I87" s="82" t="s">
        <v>323</v>
      </c>
      <c r="J87" s="117" t="s">
        <v>223</v>
      </c>
      <c r="K87" s="82" t="s">
        <v>177</v>
      </c>
      <c r="L87" s="205" t="s">
        <v>109</v>
      </c>
      <c r="M87" s="38"/>
      <c r="N87" s="213"/>
    </row>
    <row r="88" spans="1:14" ht="42.75" thickBot="1">
      <c r="A88" s="11"/>
      <c r="B88" s="48" t="s">
        <v>58</v>
      </c>
      <c r="C88" s="206" t="s">
        <v>109</v>
      </c>
      <c r="D88" s="48"/>
      <c r="E88" s="100"/>
      <c r="F88" s="100"/>
      <c r="G88" s="16"/>
      <c r="H88" s="48"/>
      <c r="I88" s="107" t="s">
        <v>326</v>
      </c>
      <c r="J88" s="108" t="s">
        <v>225</v>
      </c>
      <c r="K88" s="107" t="s">
        <v>224</v>
      </c>
      <c r="L88" s="206" t="s">
        <v>109</v>
      </c>
      <c r="M88" s="32" t="s">
        <v>89</v>
      </c>
      <c r="N88" s="233"/>
    </row>
    <row r="89" spans="1:14" ht="28.5" thickBot="1">
      <c r="A89" s="12">
        <f>A85+1</f>
        <v>32</v>
      </c>
      <c r="B89" s="59" t="s">
        <v>340</v>
      </c>
      <c r="C89" s="130" t="s">
        <v>94</v>
      </c>
      <c r="D89" s="59" t="s">
        <v>372</v>
      </c>
      <c r="E89" s="13" t="s">
        <v>340</v>
      </c>
      <c r="F89" s="13"/>
      <c r="G89" s="13" t="s">
        <v>97</v>
      </c>
      <c r="H89" s="60"/>
      <c r="I89" s="96" t="s">
        <v>348</v>
      </c>
      <c r="J89" s="97" t="s">
        <v>230</v>
      </c>
      <c r="K89" s="96" t="s">
        <v>187</v>
      </c>
      <c r="L89" s="127" t="s">
        <v>105</v>
      </c>
      <c r="M89" s="31"/>
      <c r="N89" s="274"/>
    </row>
    <row r="90" spans="1:14" ht="27.75">
      <c r="A90" s="3">
        <f>A89+1</f>
        <v>33</v>
      </c>
      <c r="B90" s="214" t="s">
        <v>367</v>
      </c>
      <c r="C90" s="247" t="s">
        <v>61</v>
      </c>
      <c r="D90" s="214" t="s">
        <v>372</v>
      </c>
      <c r="E90" s="202" t="s">
        <v>367</v>
      </c>
      <c r="F90" s="202"/>
      <c r="G90" s="202" t="s">
        <v>97</v>
      </c>
      <c r="H90" s="216"/>
      <c r="I90" s="109" t="s">
        <v>75</v>
      </c>
      <c r="J90" s="110" t="s">
        <v>231</v>
      </c>
      <c r="K90" s="109" t="s">
        <v>209</v>
      </c>
      <c r="L90" s="247" t="s">
        <v>61</v>
      </c>
      <c r="M90" s="259"/>
      <c r="N90" s="273"/>
    </row>
    <row r="91" spans="1:14" ht="43.5" thickBot="1">
      <c r="A91" s="11"/>
      <c r="B91" s="48" t="s">
        <v>367</v>
      </c>
      <c r="C91" s="230" t="s">
        <v>94</v>
      </c>
      <c r="D91" s="48"/>
      <c r="E91" s="100"/>
      <c r="F91" s="100"/>
      <c r="G91" s="16"/>
      <c r="H91" s="48"/>
      <c r="I91" s="83" t="s">
        <v>370</v>
      </c>
      <c r="J91" s="121" t="s">
        <v>232</v>
      </c>
      <c r="K91" s="83" t="s">
        <v>177</v>
      </c>
      <c r="L91" s="124" t="s">
        <v>105</v>
      </c>
      <c r="M91" s="29"/>
      <c r="N91" s="271" t="s">
        <v>87</v>
      </c>
    </row>
    <row r="92" spans="1:14" ht="27.75">
      <c r="A92" s="3">
        <f>A90+1</f>
        <v>34</v>
      </c>
      <c r="B92" s="214" t="s">
        <v>305</v>
      </c>
      <c r="C92" s="212" t="s">
        <v>94</v>
      </c>
      <c r="D92" s="214" t="s">
        <v>374</v>
      </c>
      <c r="E92" s="202" t="s">
        <v>305</v>
      </c>
      <c r="F92" s="202"/>
      <c r="G92" s="202" t="s">
        <v>97</v>
      </c>
      <c r="H92" s="216"/>
      <c r="I92" s="248" t="s">
        <v>314</v>
      </c>
      <c r="J92" s="249" t="s">
        <v>233</v>
      </c>
      <c r="K92" s="248" t="s">
        <v>187</v>
      </c>
      <c r="L92" s="223" t="s">
        <v>105</v>
      </c>
      <c r="M92" s="36" t="s">
        <v>92</v>
      </c>
      <c r="N92" s="221" t="s">
        <v>10</v>
      </c>
    </row>
    <row r="93" spans="1:14" ht="28.5" thickBot="1">
      <c r="A93" s="11"/>
      <c r="B93" s="48" t="s">
        <v>305</v>
      </c>
      <c r="C93" s="230" t="s">
        <v>94</v>
      </c>
      <c r="D93" s="48"/>
      <c r="E93" s="100"/>
      <c r="F93" s="100"/>
      <c r="G93" s="16"/>
      <c r="H93" s="48"/>
      <c r="I93" s="107" t="s">
        <v>315</v>
      </c>
      <c r="J93" s="108" t="s">
        <v>234</v>
      </c>
      <c r="K93" s="107" t="s">
        <v>187</v>
      </c>
      <c r="L93" s="124" t="s">
        <v>105</v>
      </c>
      <c r="M93" s="32"/>
      <c r="N93" s="233"/>
    </row>
    <row r="94" spans="1:14" ht="27.75">
      <c r="A94" s="3">
        <f>A92+1</f>
        <v>35</v>
      </c>
      <c r="B94" s="214" t="s">
        <v>306</v>
      </c>
      <c r="C94" s="212" t="s">
        <v>94</v>
      </c>
      <c r="D94" s="214" t="s">
        <v>374</v>
      </c>
      <c r="E94" s="202" t="s">
        <v>306</v>
      </c>
      <c r="F94" s="202"/>
      <c r="G94" s="202" t="s">
        <v>97</v>
      </c>
      <c r="H94" s="216"/>
      <c r="I94" s="248" t="s">
        <v>309</v>
      </c>
      <c r="J94" s="249" t="s">
        <v>235</v>
      </c>
      <c r="K94" s="248" t="s">
        <v>187</v>
      </c>
      <c r="L94" s="223" t="s">
        <v>105</v>
      </c>
      <c r="M94" s="36" t="s">
        <v>92</v>
      </c>
      <c r="N94" s="221" t="s">
        <v>10</v>
      </c>
    </row>
    <row r="95" spans="1:14" ht="27.75">
      <c r="A95" s="4"/>
      <c r="B95" s="43" t="s">
        <v>306</v>
      </c>
      <c r="C95" s="157" t="s">
        <v>99</v>
      </c>
      <c r="D95" s="43"/>
      <c r="E95" s="103"/>
      <c r="F95" s="103"/>
      <c r="G95" s="5"/>
      <c r="H95" s="43"/>
      <c r="I95" s="92" t="s">
        <v>310</v>
      </c>
      <c r="J95" s="93" t="s">
        <v>236</v>
      </c>
      <c r="K95" s="92" t="s">
        <v>177</v>
      </c>
      <c r="L95" s="157" t="s">
        <v>99</v>
      </c>
      <c r="M95" s="25"/>
      <c r="N95" s="209" t="s">
        <v>86</v>
      </c>
    </row>
    <row r="96" spans="1:14" ht="28.5" thickBot="1">
      <c r="A96" s="10"/>
      <c r="B96" s="46" t="s">
        <v>306</v>
      </c>
      <c r="C96" s="230" t="s">
        <v>94</v>
      </c>
      <c r="D96" s="46"/>
      <c r="E96" s="16"/>
      <c r="F96" s="16"/>
      <c r="G96" s="16"/>
      <c r="H96" s="48"/>
      <c r="I96" s="115" t="s">
        <v>320</v>
      </c>
      <c r="J96" s="116" t="s">
        <v>219</v>
      </c>
      <c r="K96" s="115" t="s">
        <v>177</v>
      </c>
      <c r="L96" s="124" t="s">
        <v>105</v>
      </c>
      <c r="M96" s="35"/>
      <c r="N96" s="233"/>
    </row>
    <row r="97" spans="1:14" ht="28.5" thickBot="1">
      <c r="A97" s="12">
        <f>A94+1</f>
        <v>36</v>
      </c>
      <c r="B97" s="59" t="s">
        <v>341</v>
      </c>
      <c r="C97" s="262" t="s">
        <v>99</v>
      </c>
      <c r="D97" s="59" t="s">
        <v>372</v>
      </c>
      <c r="E97" s="13" t="s">
        <v>341</v>
      </c>
      <c r="F97" s="13"/>
      <c r="G97" s="13"/>
      <c r="H97" s="60"/>
      <c r="I97" s="88" t="s">
        <v>353</v>
      </c>
      <c r="J97" s="89" t="s">
        <v>129</v>
      </c>
      <c r="K97" s="88" t="s">
        <v>177</v>
      </c>
      <c r="L97" s="262" t="s">
        <v>99</v>
      </c>
      <c r="M97" s="30"/>
      <c r="N97" s="225" t="s">
        <v>86</v>
      </c>
    </row>
    <row r="98" spans="1:14" ht="28.5" thickBot="1">
      <c r="A98" s="12">
        <f>A97+1</f>
        <v>37</v>
      </c>
      <c r="B98" s="59" t="s">
        <v>342</v>
      </c>
      <c r="C98" s="262" t="s">
        <v>99</v>
      </c>
      <c r="D98" s="59" t="s">
        <v>372</v>
      </c>
      <c r="E98" s="13" t="s">
        <v>342</v>
      </c>
      <c r="F98" s="13"/>
      <c r="G98" s="13" t="s">
        <v>97</v>
      </c>
      <c r="H98" s="60"/>
      <c r="I98" s="96" t="s">
        <v>354</v>
      </c>
      <c r="J98" s="97" t="s">
        <v>130</v>
      </c>
      <c r="K98" s="96" t="s">
        <v>177</v>
      </c>
      <c r="L98" s="262" t="s">
        <v>99</v>
      </c>
      <c r="M98" s="31"/>
      <c r="N98" s="225" t="s">
        <v>86</v>
      </c>
    </row>
    <row r="99" spans="1:14" ht="27.75">
      <c r="A99" s="14">
        <f>A98+1</f>
        <v>38</v>
      </c>
      <c r="B99" s="63" t="s">
        <v>276</v>
      </c>
      <c r="C99" s="226" t="s">
        <v>94</v>
      </c>
      <c r="D99" s="63" t="s">
        <v>372</v>
      </c>
      <c r="E99" s="15" t="s">
        <v>276</v>
      </c>
      <c r="F99" s="15"/>
      <c r="G99" s="15" t="s">
        <v>97</v>
      </c>
      <c r="H99" s="64"/>
      <c r="I99" s="119" t="s">
        <v>274</v>
      </c>
      <c r="J99" s="120" t="s">
        <v>131</v>
      </c>
      <c r="K99" s="119" t="s">
        <v>185</v>
      </c>
      <c r="L99" s="228" t="s">
        <v>105</v>
      </c>
      <c r="M99" s="27"/>
      <c r="N99" s="270"/>
    </row>
    <row r="100" spans="1:14" ht="27.75">
      <c r="A100" s="2"/>
      <c r="B100" s="41" t="s">
        <v>276</v>
      </c>
      <c r="C100" s="211" t="s">
        <v>94</v>
      </c>
      <c r="D100" s="41"/>
      <c r="E100" s="5"/>
      <c r="F100" s="5"/>
      <c r="G100" s="5"/>
      <c r="H100" s="43"/>
      <c r="I100" s="92" t="s">
        <v>277</v>
      </c>
      <c r="J100" s="93" t="s">
        <v>132</v>
      </c>
      <c r="K100" s="92" t="s">
        <v>185</v>
      </c>
      <c r="L100" s="122" t="s">
        <v>105</v>
      </c>
      <c r="M100" s="25"/>
      <c r="N100" s="280"/>
    </row>
    <row r="101" spans="1:14" ht="28.5" thickBot="1">
      <c r="A101" s="10"/>
      <c r="B101" s="46" t="s">
        <v>276</v>
      </c>
      <c r="C101" s="58" t="s">
        <v>61</v>
      </c>
      <c r="D101" s="46"/>
      <c r="E101" s="16"/>
      <c r="F101" s="16"/>
      <c r="G101" s="16"/>
      <c r="H101" s="48"/>
      <c r="I101" s="101" t="s">
        <v>60</v>
      </c>
      <c r="J101" s="102" t="s">
        <v>386</v>
      </c>
      <c r="K101" s="101" t="s">
        <v>177</v>
      </c>
      <c r="L101" s="58" t="s">
        <v>61</v>
      </c>
      <c r="M101" s="33"/>
      <c r="N101" s="281"/>
    </row>
    <row r="102" spans="1:14" ht="27.75">
      <c r="A102" s="3">
        <f>A99+1</f>
        <v>39</v>
      </c>
      <c r="B102" s="214" t="s">
        <v>278</v>
      </c>
      <c r="C102" s="212" t="s">
        <v>94</v>
      </c>
      <c r="D102" s="214" t="s">
        <v>372</v>
      </c>
      <c r="E102" s="202" t="s">
        <v>278</v>
      </c>
      <c r="F102" s="202"/>
      <c r="G102" s="202" t="s">
        <v>97</v>
      </c>
      <c r="H102" s="216"/>
      <c r="I102" s="248" t="s">
        <v>272</v>
      </c>
      <c r="J102" s="249" t="s">
        <v>133</v>
      </c>
      <c r="K102" s="248" t="s">
        <v>185</v>
      </c>
      <c r="L102" s="223" t="s">
        <v>105</v>
      </c>
      <c r="M102" s="242"/>
      <c r="N102" s="270"/>
    </row>
    <row r="103" spans="1:14" ht="28.5" thickBot="1">
      <c r="A103" s="10"/>
      <c r="B103" s="46" t="s">
        <v>278</v>
      </c>
      <c r="C103" s="58" t="s">
        <v>80</v>
      </c>
      <c r="D103" s="46"/>
      <c r="E103" s="16"/>
      <c r="F103" s="16"/>
      <c r="G103" s="16"/>
      <c r="H103" s="48"/>
      <c r="I103" s="101" t="s">
        <v>79</v>
      </c>
      <c r="J103" s="102" t="s">
        <v>134</v>
      </c>
      <c r="K103" s="101" t="s">
        <v>185</v>
      </c>
      <c r="L103" s="58"/>
      <c r="M103" s="33"/>
      <c r="N103" s="233"/>
    </row>
    <row r="104" spans="1:14" ht="27.75">
      <c r="A104" s="14">
        <f>A102+1</f>
        <v>40</v>
      </c>
      <c r="B104" s="63" t="s">
        <v>327</v>
      </c>
      <c r="C104" s="265" t="s">
        <v>76</v>
      </c>
      <c r="D104" s="63" t="s">
        <v>374</v>
      </c>
      <c r="E104" s="129" t="s">
        <v>327</v>
      </c>
      <c r="F104" s="129">
        <v>1</v>
      </c>
      <c r="G104" s="129" t="s">
        <v>94</v>
      </c>
      <c r="H104" s="64"/>
      <c r="I104" s="228" t="s">
        <v>329</v>
      </c>
      <c r="J104" s="264" t="s">
        <v>237</v>
      </c>
      <c r="K104" s="228" t="s">
        <v>209</v>
      </c>
      <c r="L104" s="266" t="s">
        <v>106</v>
      </c>
      <c r="M104" s="286" t="s">
        <v>91</v>
      </c>
      <c r="N104" s="292" t="s">
        <v>11</v>
      </c>
    </row>
    <row r="105" spans="1:14" ht="28.5" thickBot="1">
      <c r="A105" s="10"/>
      <c r="B105" s="46" t="s">
        <v>327</v>
      </c>
      <c r="C105" s="267" t="s">
        <v>76</v>
      </c>
      <c r="D105" s="46"/>
      <c r="E105" s="47"/>
      <c r="F105" s="47"/>
      <c r="G105" s="47"/>
      <c r="H105" s="48"/>
      <c r="I105" s="124" t="s">
        <v>330</v>
      </c>
      <c r="J105" s="125" t="s">
        <v>126</v>
      </c>
      <c r="K105" s="124" t="s">
        <v>209</v>
      </c>
      <c r="L105" s="268" t="s">
        <v>106</v>
      </c>
      <c r="M105" s="297"/>
      <c r="N105" s="293"/>
    </row>
    <row r="106" spans="1:14" ht="27.75">
      <c r="A106" s="14">
        <f>A104+1</f>
        <v>41</v>
      </c>
      <c r="B106" s="63" t="s">
        <v>328</v>
      </c>
      <c r="C106" s="265" t="s">
        <v>76</v>
      </c>
      <c r="D106" s="63" t="s">
        <v>374</v>
      </c>
      <c r="E106" s="129" t="s">
        <v>328</v>
      </c>
      <c r="F106" s="129">
        <v>1</v>
      </c>
      <c r="G106" s="129" t="s">
        <v>94</v>
      </c>
      <c r="H106" s="64"/>
      <c r="I106" s="228" t="s">
        <v>331</v>
      </c>
      <c r="J106" s="264" t="s">
        <v>127</v>
      </c>
      <c r="K106" s="228" t="s">
        <v>209</v>
      </c>
      <c r="L106" s="266" t="s">
        <v>106</v>
      </c>
      <c r="M106" s="286" t="s">
        <v>91</v>
      </c>
      <c r="N106" s="294" t="s">
        <v>11</v>
      </c>
    </row>
    <row r="107" spans="1:14" ht="27.75">
      <c r="A107" s="2"/>
      <c r="B107" s="41" t="s">
        <v>328</v>
      </c>
      <c r="C107" s="237" t="s">
        <v>76</v>
      </c>
      <c r="D107" s="41"/>
      <c r="E107" s="42"/>
      <c r="F107" s="42"/>
      <c r="G107" s="42"/>
      <c r="H107" s="43"/>
      <c r="I107" s="122" t="s">
        <v>332</v>
      </c>
      <c r="J107" s="123" t="s">
        <v>128</v>
      </c>
      <c r="K107" s="122" t="s">
        <v>209</v>
      </c>
      <c r="L107" s="238" t="s">
        <v>106</v>
      </c>
      <c r="M107" s="287"/>
      <c r="N107" s="290"/>
    </row>
    <row r="108" spans="1:14" ht="28.5" thickBot="1">
      <c r="A108" s="10"/>
      <c r="B108" s="46" t="s">
        <v>328</v>
      </c>
      <c r="C108" s="58" t="s">
        <v>61</v>
      </c>
      <c r="D108" s="46"/>
      <c r="E108" s="47"/>
      <c r="F108" s="47"/>
      <c r="G108" s="47"/>
      <c r="H108" s="48"/>
      <c r="I108" s="101" t="s">
        <v>60</v>
      </c>
      <c r="J108" s="102" t="s">
        <v>386</v>
      </c>
      <c r="K108" s="101" t="s">
        <v>177</v>
      </c>
      <c r="L108" s="58" t="s">
        <v>61</v>
      </c>
      <c r="M108" s="29"/>
      <c r="N108" s="233"/>
    </row>
    <row r="109" spans="1:14" ht="84.75" thickBot="1">
      <c r="A109" s="12">
        <v>42</v>
      </c>
      <c r="B109" s="59" t="s">
        <v>257</v>
      </c>
      <c r="C109" s="269" t="s">
        <v>109</v>
      </c>
      <c r="D109" s="59" t="s">
        <v>372</v>
      </c>
      <c r="E109" s="126" t="s">
        <v>257</v>
      </c>
      <c r="F109" s="126">
        <v>1</v>
      </c>
      <c r="G109" s="126" t="s">
        <v>94</v>
      </c>
      <c r="H109" s="60"/>
      <c r="I109" s="127" t="s">
        <v>252</v>
      </c>
      <c r="J109" s="128" t="s">
        <v>135</v>
      </c>
      <c r="K109" s="127" t="s">
        <v>209</v>
      </c>
      <c r="L109" s="269" t="s">
        <v>109</v>
      </c>
      <c r="M109" s="30" t="s">
        <v>90</v>
      </c>
      <c r="N109" s="225" t="s">
        <v>12</v>
      </c>
    </row>
    <row r="110" spans="1:14" ht="28.5" thickBot="1">
      <c r="A110" s="12">
        <f>A109+1</f>
        <v>43</v>
      </c>
      <c r="B110" s="59" t="s">
        <v>364</v>
      </c>
      <c r="C110" s="130" t="s">
        <v>94</v>
      </c>
      <c r="D110" s="59" t="s">
        <v>372</v>
      </c>
      <c r="E110" s="13" t="s">
        <v>364</v>
      </c>
      <c r="F110" s="13"/>
      <c r="G110" s="126" t="s">
        <v>97</v>
      </c>
      <c r="H110" s="60"/>
      <c r="I110" s="88" t="s">
        <v>365</v>
      </c>
      <c r="J110" s="89" t="s">
        <v>136</v>
      </c>
      <c r="K110" s="88" t="s">
        <v>187</v>
      </c>
      <c r="L110" s="127" t="s">
        <v>107</v>
      </c>
      <c r="M110" s="34"/>
      <c r="N110" s="274"/>
    </row>
    <row r="111" spans="1:14" ht="126">
      <c r="A111" s="3">
        <v>44</v>
      </c>
      <c r="B111" s="214" t="s">
        <v>260</v>
      </c>
      <c r="C111" s="239" t="s">
        <v>99</v>
      </c>
      <c r="D111" s="214" t="s">
        <v>374</v>
      </c>
      <c r="E111" s="52" t="s">
        <v>260</v>
      </c>
      <c r="F111" s="52">
        <v>1</v>
      </c>
      <c r="G111" s="52" t="s">
        <v>94</v>
      </c>
      <c r="H111" s="216"/>
      <c r="I111" s="223" t="s">
        <v>295</v>
      </c>
      <c r="J111" s="263" t="s">
        <v>137</v>
      </c>
      <c r="K111" s="223" t="s">
        <v>209</v>
      </c>
      <c r="L111" s="239" t="s">
        <v>99</v>
      </c>
      <c r="M111" s="36" t="s">
        <v>93</v>
      </c>
      <c r="N111" s="221" t="s">
        <v>3</v>
      </c>
    </row>
    <row r="112" spans="1:14" ht="70.5" thickBot="1">
      <c r="A112" s="11"/>
      <c r="B112" s="48" t="s">
        <v>260</v>
      </c>
      <c r="C112" s="166" t="s">
        <v>99</v>
      </c>
      <c r="D112" s="48"/>
      <c r="E112" s="151"/>
      <c r="F112" s="151"/>
      <c r="G112" s="47"/>
      <c r="H112" s="48"/>
      <c r="I112" s="124" t="s">
        <v>296</v>
      </c>
      <c r="J112" s="125" t="s">
        <v>138</v>
      </c>
      <c r="K112" s="124" t="s">
        <v>209</v>
      </c>
      <c r="L112" s="166" t="s">
        <v>99</v>
      </c>
      <c r="M112" s="32"/>
      <c r="N112" s="271" t="s">
        <v>0</v>
      </c>
    </row>
    <row r="113" spans="1:14" ht="28.5" thickBot="1">
      <c r="A113" s="12">
        <f>A111+1</f>
        <v>45</v>
      </c>
      <c r="B113" s="59" t="s">
        <v>263</v>
      </c>
      <c r="C113" s="158" t="s">
        <v>99</v>
      </c>
      <c r="D113" s="59" t="s">
        <v>374</v>
      </c>
      <c r="E113" s="126" t="s">
        <v>263</v>
      </c>
      <c r="F113" s="126">
        <v>1</v>
      </c>
      <c r="G113" s="126" t="s">
        <v>94</v>
      </c>
      <c r="H113" s="60"/>
      <c r="I113" s="130" t="s">
        <v>294</v>
      </c>
      <c r="J113" s="131" t="s">
        <v>139</v>
      </c>
      <c r="K113" s="130" t="s">
        <v>209</v>
      </c>
      <c r="L113" s="158" t="s">
        <v>99</v>
      </c>
      <c r="M113" s="30"/>
      <c r="N113" s="225" t="s">
        <v>88</v>
      </c>
    </row>
    <row r="114" spans="1:14" ht="70.5" thickBot="1">
      <c r="A114" s="12">
        <f>A113+1</f>
        <v>46</v>
      </c>
      <c r="B114" s="59" t="s">
        <v>283</v>
      </c>
      <c r="C114" s="158" t="s">
        <v>99</v>
      </c>
      <c r="D114" s="59" t="s">
        <v>374</v>
      </c>
      <c r="E114" s="13" t="s">
        <v>283</v>
      </c>
      <c r="F114" s="13"/>
      <c r="G114" s="13" t="s">
        <v>97</v>
      </c>
      <c r="H114" s="60"/>
      <c r="I114" s="96" t="s">
        <v>293</v>
      </c>
      <c r="J114" s="97" t="s">
        <v>141</v>
      </c>
      <c r="K114" s="96" t="s">
        <v>140</v>
      </c>
      <c r="L114" s="158" t="s">
        <v>108</v>
      </c>
      <c r="M114" s="30"/>
      <c r="N114" s="225" t="s">
        <v>0</v>
      </c>
    </row>
    <row r="115" spans="1:14" ht="27.75">
      <c r="A115" s="3">
        <f>A114+1</f>
        <v>47</v>
      </c>
      <c r="B115" s="214" t="s">
        <v>368</v>
      </c>
      <c r="C115" s="247" t="s">
        <v>61</v>
      </c>
      <c r="D115" s="214" t="s">
        <v>372</v>
      </c>
      <c r="E115" s="202" t="s">
        <v>368</v>
      </c>
      <c r="F115" s="202"/>
      <c r="G115" s="202"/>
      <c r="H115" s="216"/>
      <c r="I115" s="245" t="s">
        <v>63</v>
      </c>
      <c r="J115" s="246" t="s">
        <v>190</v>
      </c>
      <c r="K115" s="245" t="s">
        <v>189</v>
      </c>
      <c r="L115" s="247" t="s">
        <v>61</v>
      </c>
      <c r="M115" s="242"/>
      <c r="N115" s="273"/>
    </row>
    <row r="116" spans="1:14" ht="27.75">
      <c r="A116" s="2"/>
      <c r="B116" s="41" t="s">
        <v>368</v>
      </c>
      <c r="C116" s="78" t="s">
        <v>61</v>
      </c>
      <c r="D116" s="41"/>
      <c r="E116" s="5"/>
      <c r="F116" s="5"/>
      <c r="G116" s="5"/>
      <c r="H116" s="43"/>
      <c r="I116" s="90" t="s">
        <v>64</v>
      </c>
      <c r="J116" s="91" t="s">
        <v>191</v>
      </c>
      <c r="K116" s="90" t="s">
        <v>189</v>
      </c>
      <c r="L116" s="78" t="s">
        <v>61</v>
      </c>
      <c r="M116" s="28"/>
      <c r="N116" s="213"/>
    </row>
    <row r="117" spans="1:14" ht="69.75">
      <c r="A117" s="2"/>
      <c r="B117" s="41" t="s">
        <v>368</v>
      </c>
      <c r="C117" s="205" t="s">
        <v>109</v>
      </c>
      <c r="D117" s="41"/>
      <c r="E117" s="5"/>
      <c r="F117" s="5"/>
      <c r="G117" s="5"/>
      <c r="H117" s="43"/>
      <c r="I117" s="92" t="s">
        <v>369</v>
      </c>
      <c r="J117" s="93" t="s">
        <v>192</v>
      </c>
      <c r="K117" s="92" t="s">
        <v>189</v>
      </c>
      <c r="L117" s="205" t="s">
        <v>109</v>
      </c>
      <c r="M117" s="25" t="s">
        <v>169</v>
      </c>
      <c r="N117" s="209" t="s">
        <v>85</v>
      </c>
    </row>
    <row r="118" spans="1:14" ht="27.75">
      <c r="A118" s="2"/>
      <c r="B118" s="41" t="s">
        <v>368</v>
      </c>
      <c r="C118" s="78" t="s">
        <v>61</v>
      </c>
      <c r="D118" s="41"/>
      <c r="E118" s="5"/>
      <c r="F118" s="5"/>
      <c r="G118" s="5"/>
      <c r="H118" s="43"/>
      <c r="I118" s="90" t="s">
        <v>66</v>
      </c>
      <c r="J118" s="91" t="s">
        <v>194</v>
      </c>
      <c r="K118" s="90" t="s">
        <v>189</v>
      </c>
      <c r="L118" s="78" t="s">
        <v>61</v>
      </c>
      <c r="M118" s="28"/>
      <c r="N118" s="213"/>
    </row>
    <row r="119" spans="1:14" ht="27.75">
      <c r="A119" s="2"/>
      <c r="B119" s="41" t="s">
        <v>368</v>
      </c>
      <c r="C119" s="78" t="s">
        <v>61</v>
      </c>
      <c r="D119" s="41"/>
      <c r="E119" s="5"/>
      <c r="F119" s="5"/>
      <c r="G119" s="5"/>
      <c r="H119" s="43"/>
      <c r="I119" s="90" t="s">
        <v>67</v>
      </c>
      <c r="J119" s="91" t="s">
        <v>195</v>
      </c>
      <c r="K119" s="90" t="s">
        <v>189</v>
      </c>
      <c r="L119" s="78" t="s">
        <v>61</v>
      </c>
      <c r="M119" s="25"/>
      <c r="N119" s="213"/>
    </row>
    <row r="120" spans="1:14" ht="27.75">
      <c r="A120" s="2"/>
      <c r="B120" s="41" t="s">
        <v>368</v>
      </c>
      <c r="C120" s="78" t="s">
        <v>61</v>
      </c>
      <c r="D120" s="41"/>
      <c r="E120" s="5"/>
      <c r="F120" s="5"/>
      <c r="G120" s="5"/>
      <c r="H120" s="43"/>
      <c r="I120" s="90" t="s">
        <v>68</v>
      </c>
      <c r="J120" s="91" t="s">
        <v>196</v>
      </c>
      <c r="K120" s="90" t="s">
        <v>189</v>
      </c>
      <c r="L120" s="78" t="s">
        <v>61</v>
      </c>
      <c r="M120" s="28"/>
      <c r="N120" s="213"/>
    </row>
    <row r="121" spans="1:14" ht="27.75">
      <c r="A121" s="2"/>
      <c r="B121" s="41" t="s">
        <v>368</v>
      </c>
      <c r="C121" s="78" t="s">
        <v>61</v>
      </c>
      <c r="D121" s="41"/>
      <c r="E121" s="5"/>
      <c r="F121" s="5"/>
      <c r="G121" s="5"/>
      <c r="H121" s="43"/>
      <c r="I121" s="90" t="s">
        <v>69</v>
      </c>
      <c r="J121" s="91" t="s">
        <v>197</v>
      </c>
      <c r="K121" s="90" t="s">
        <v>189</v>
      </c>
      <c r="L121" s="78" t="s">
        <v>61</v>
      </c>
      <c r="M121" s="25"/>
      <c r="N121" s="213"/>
    </row>
    <row r="122" spans="1:14" ht="27.75">
      <c r="A122" s="2"/>
      <c r="B122" s="41" t="s">
        <v>368</v>
      </c>
      <c r="C122" s="78" t="s">
        <v>61</v>
      </c>
      <c r="D122" s="41"/>
      <c r="E122" s="5"/>
      <c r="F122" s="5"/>
      <c r="G122" s="5"/>
      <c r="H122" s="43"/>
      <c r="I122" s="90" t="s">
        <v>70</v>
      </c>
      <c r="J122" s="91" t="s">
        <v>198</v>
      </c>
      <c r="K122" s="90" t="s">
        <v>189</v>
      </c>
      <c r="L122" s="78" t="s">
        <v>61</v>
      </c>
      <c r="M122" s="28"/>
      <c r="N122" s="213"/>
    </row>
    <row r="123" spans="1:14" ht="27.75">
      <c r="A123" s="2"/>
      <c r="B123" s="41" t="s">
        <v>368</v>
      </c>
      <c r="C123" s="78" t="s">
        <v>61</v>
      </c>
      <c r="D123" s="41"/>
      <c r="E123" s="5"/>
      <c r="F123" s="5"/>
      <c r="G123" s="5"/>
      <c r="H123" s="43"/>
      <c r="I123" s="90" t="s">
        <v>72</v>
      </c>
      <c r="J123" s="91" t="s">
        <v>200</v>
      </c>
      <c r="K123" s="90" t="s">
        <v>189</v>
      </c>
      <c r="L123" s="78" t="s">
        <v>61</v>
      </c>
      <c r="M123" s="25"/>
      <c r="N123" s="213"/>
    </row>
    <row r="124" spans="1:14" ht="27.75">
      <c r="A124" s="2"/>
      <c r="B124" s="41" t="s">
        <v>368</v>
      </c>
      <c r="C124" s="78" t="s">
        <v>61</v>
      </c>
      <c r="D124" s="41"/>
      <c r="E124" s="5"/>
      <c r="F124" s="5"/>
      <c r="G124" s="5"/>
      <c r="H124" s="43"/>
      <c r="I124" s="90" t="s">
        <v>73</v>
      </c>
      <c r="J124" s="91" t="s">
        <v>201</v>
      </c>
      <c r="K124" s="90" t="s">
        <v>189</v>
      </c>
      <c r="L124" s="78" t="s">
        <v>61</v>
      </c>
      <c r="M124" s="28"/>
      <c r="N124" s="213"/>
    </row>
    <row r="125" spans="1:14" ht="28.5" thickBot="1">
      <c r="A125" s="10"/>
      <c r="B125" s="46" t="s">
        <v>368</v>
      </c>
      <c r="C125" s="58" t="s">
        <v>61</v>
      </c>
      <c r="D125" s="46"/>
      <c r="E125" s="16"/>
      <c r="F125" s="16"/>
      <c r="G125" s="16"/>
      <c r="H125" s="48"/>
      <c r="I125" s="94" t="s">
        <v>74</v>
      </c>
      <c r="J125" s="95" t="s">
        <v>202</v>
      </c>
      <c r="K125" s="94" t="s">
        <v>189</v>
      </c>
      <c r="L125" s="58" t="s">
        <v>61</v>
      </c>
      <c r="M125" s="32"/>
      <c r="N125" s="233"/>
    </row>
    <row r="126" spans="1:14" ht="70.5">
      <c r="A126" s="3">
        <f>A115+1</f>
        <v>48</v>
      </c>
      <c r="B126" s="214" t="s">
        <v>298</v>
      </c>
      <c r="C126" s="239" t="s">
        <v>13</v>
      </c>
      <c r="D126" s="214" t="s">
        <v>374</v>
      </c>
      <c r="E126" s="202" t="s">
        <v>298</v>
      </c>
      <c r="F126" s="202"/>
      <c r="G126" s="202" t="s">
        <v>97</v>
      </c>
      <c r="H126" s="216"/>
      <c r="I126" s="215" t="s">
        <v>334</v>
      </c>
      <c r="J126" s="244" t="s">
        <v>142</v>
      </c>
      <c r="K126" s="215" t="s">
        <v>140</v>
      </c>
      <c r="L126" s="239" t="s">
        <v>13</v>
      </c>
      <c r="M126" s="259"/>
      <c r="N126" s="221" t="s">
        <v>14</v>
      </c>
    </row>
    <row r="127" spans="1:14" ht="57.75" thickBot="1">
      <c r="A127" s="11"/>
      <c r="B127" s="48" t="s">
        <v>298</v>
      </c>
      <c r="C127" s="230" t="s">
        <v>94</v>
      </c>
      <c r="D127" s="48"/>
      <c r="E127" s="100"/>
      <c r="F127" s="100"/>
      <c r="G127" s="16"/>
      <c r="H127" s="48"/>
      <c r="I127" s="83" t="s">
        <v>335</v>
      </c>
      <c r="J127" s="121" t="s">
        <v>143</v>
      </c>
      <c r="K127" s="83" t="s">
        <v>140</v>
      </c>
      <c r="L127" s="124" t="s">
        <v>105</v>
      </c>
      <c r="M127" s="29"/>
      <c r="N127" s="271" t="s">
        <v>15</v>
      </c>
    </row>
    <row r="128" spans="1:14" ht="27.75">
      <c r="A128" s="3">
        <f>A126+1</f>
        <v>49</v>
      </c>
      <c r="B128" s="214" t="s">
        <v>299</v>
      </c>
      <c r="C128" s="247" t="s">
        <v>61</v>
      </c>
      <c r="D128" s="214" t="s">
        <v>374</v>
      </c>
      <c r="E128" s="202" t="s">
        <v>299</v>
      </c>
      <c r="F128" s="202"/>
      <c r="G128" s="202" t="s">
        <v>97</v>
      </c>
      <c r="H128" s="216"/>
      <c r="I128" s="109" t="s">
        <v>60</v>
      </c>
      <c r="J128" s="110" t="s">
        <v>386</v>
      </c>
      <c r="K128" s="109" t="s">
        <v>177</v>
      </c>
      <c r="L128" s="247" t="s">
        <v>61</v>
      </c>
      <c r="M128" s="259"/>
      <c r="N128" s="273"/>
    </row>
    <row r="129" spans="1:14" ht="27.75">
      <c r="A129" s="4"/>
      <c r="B129" s="43" t="s">
        <v>299</v>
      </c>
      <c r="C129" s="211" t="s">
        <v>94</v>
      </c>
      <c r="D129" s="43"/>
      <c r="E129" s="103"/>
      <c r="F129" s="103"/>
      <c r="G129" s="5"/>
      <c r="H129" s="43"/>
      <c r="I129" s="132" t="s">
        <v>333</v>
      </c>
      <c r="J129" s="133" t="s">
        <v>144</v>
      </c>
      <c r="K129" s="132" t="s">
        <v>140</v>
      </c>
      <c r="L129" s="122" t="s">
        <v>105</v>
      </c>
      <c r="M129" s="38"/>
      <c r="N129" s="213"/>
    </row>
    <row r="130" spans="1:14" ht="28.5" thickBot="1">
      <c r="A130" s="11"/>
      <c r="B130" s="48" t="s">
        <v>299</v>
      </c>
      <c r="C130" s="230" t="s">
        <v>94</v>
      </c>
      <c r="D130" s="48"/>
      <c r="E130" s="100"/>
      <c r="F130" s="100"/>
      <c r="G130" s="16"/>
      <c r="H130" s="48"/>
      <c r="I130" s="134" t="s">
        <v>336</v>
      </c>
      <c r="J130" s="135" t="s">
        <v>145</v>
      </c>
      <c r="K130" s="134" t="s">
        <v>140</v>
      </c>
      <c r="L130" s="124" t="s">
        <v>105</v>
      </c>
      <c r="M130" s="33"/>
      <c r="N130" s="233"/>
    </row>
    <row r="131" spans="1:14" ht="15">
      <c r="A131" s="8"/>
      <c r="B131" s="234">
        <f>COUNTA(B3:B130)</f>
        <v>128</v>
      </c>
      <c r="C131" s="139"/>
      <c r="D131" s="234"/>
      <c r="E131" s="234"/>
      <c r="F131" s="235">
        <f>COUNTA(F3:F130)</f>
        <v>10</v>
      </c>
      <c r="G131" s="234">
        <f>COUNTA(G31:G130)</f>
        <v>37</v>
      </c>
      <c r="H131" s="136"/>
      <c r="I131" s="235">
        <f>COUNTA(I3:I130)</f>
        <v>128</v>
      </c>
      <c r="J131" s="137"/>
      <c r="K131" s="138"/>
      <c r="L131" s="139"/>
      <c r="M131" s="285"/>
      <c r="N131" s="139"/>
    </row>
    <row r="132" spans="2:14" ht="15">
      <c r="B132" s="140"/>
      <c r="C132" s="140"/>
      <c r="D132" s="140"/>
      <c r="E132" s="140"/>
      <c r="F132" s="140"/>
      <c r="G132" s="140"/>
      <c r="H132" s="140"/>
      <c r="I132" s="141"/>
      <c r="J132" s="142"/>
      <c r="K132" s="141"/>
      <c r="L132" s="159"/>
      <c r="N132" s="159"/>
    </row>
    <row r="133" spans="1:14" ht="18.75" thickBot="1">
      <c r="A133" s="18" t="s">
        <v>160</v>
      </c>
      <c r="B133" s="143"/>
      <c r="C133" s="143"/>
      <c r="D133" s="143"/>
      <c r="E133" s="143"/>
      <c r="F133" s="143"/>
      <c r="G133" s="143"/>
      <c r="H133" s="143"/>
      <c r="I133" s="144"/>
      <c r="J133" s="145"/>
      <c r="K133" s="144"/>
      <c r="L133" s="160"/>
      <c r="M133" s="39"/>
      <c r="N133" s="160"/>
    </row>
    <row r="134" spans="1:14" ht="15" thickBot="1">
      <c r="A134" s="17" t="s">
        <v>159</v>
      </c>
      <c r="B134" s="109" t="s">
        <v>343</v>
      </c>
      <c r="C134" s="230"/>
      <c r="D134" s="109"/>
      <c r="E134" s="52" t="s">
        <v>343</v>
      </c>
      <c r="F134" s="52">
        <v>1</v>
      </c>
      <c r="G134" s="110"/>
      <c r="H134" s="53"/>
      <c r="I134" s="146" t="s">
        <v>344</v>
      </c>
      <c r="J134" s="147" t="s">
        <v>153</v>
      </c>
      <c r="K134" s="146" t="s">
        <v>209</v>
      </c>
      <c r="L134" s="161"/>
      <c r="M134" s="36"/>
      <c r="N134" s="161"/>
    </row>
    <row r="135" spans="1:14" ht="15" thickBot="1">
      <c r="A135" s="4"/>
      <c r="B135" s="43"/>
      <c r="C135" s="230"/>
      <c r="D135" s="43"/>
      <c r="E135" s="148"/>
      <c r="F135" s="148"/>
      <c r="G135" s="43"/>
      <c r="H135" s="43"/>
      <c r="I135" s="149" t="s">
        <v>345</v>
      </c>
      <c r="J135" s="150" t="s">
        <v>154</v>
      </c>
      <c r="K135" s="149" t="s">
        <v>209</v>
      </c>
      <c r="L135" s="162"/>
      <c r="M135" s="25"/>
      <c r="N135" s="162"/>
    </row>
    <row r="136" spans="1:15" ht="15.75" thickBot="1">
      <c r="A136" s="4"/>
      <c r="B136" s="43"/>
      <c r="C136" s="230"/>
      <c r="D136" s="43"/>
      <c r="E136" s="148"/>
      <c r="F136" s="148"/>
      <c r="G136" s="43"/>
      <c r="H136" s="43"/>
      <c r="I136" s="74" t="s">
        <v>349</v>
      </c>
      <c r="J136" s="75" t="s">
        <v>147</v>
      </c>
      <c r="K136" s="74" t="s">
        <v>187</v>
      </c>
      <c r="L136" s="162"/>
      <c r="M136" s="37"/>
      <c r="N136" s="162"/>
      <c r="O136" t="s">
        <v>111</v>
      </c>
    </row>
    <row r="137" spans="1:14" ht="15.75" thickBot="1">
      <c r="A137" s="4"/>
      <c r="B137" s="43"/>
      <c r="C137" s="230"/>
      <c r="D137" s="43"/>
      <c r="E137" s="148"/>
      <c r="F137" s="148"/>
      <c r="G137" s="43"/>
      <c r="H137" s="43"/>
      <c r="I137" s="74" t="s">
        <v>350</v>
      </c>
      <c r="J137" s="75" t="s">
        <v>148</v>
      </c>
      <c r="K137" s="74" t="s">
        <v>187</v>
      </c>
      <c r="L137" s="162"/>
      <c r="M137" s="38"/>
      <c r="N137" s="162"/>
    </row>
    <row r="138" spans="1:14" ht="15.75" thickBot="1">
      <c r="A138" s="4"/>
      <c r="B138" s="43"/>
      <c r="C138" s="230"/>
      <c r="D138" s="43"/>
      <c r="E138" s="148"/>
      <c r="F138" s="148"/>
      <c r="G138" s="43"/>
      <c r="H138" s="43"/>
      <c r="I138" s="74" t="s">
        <v>351</v>
      </c>
      <c r="J138" s="75" t="s">
        <v>149</v>
      </c>
      <c r="K138" s="74" t="s">
        <v>177</v>
      </c>
      <c r="L138" s="162"/>
      <c r="M138" s="37"/>
      <c r="N138" s="162"/>
    </row>
    <row r="139" spans="1:14" ht="15.75" thickBot="1">
      <c r="A139" s="4"/>
      <c r="B139" s="43"/>
      <c r="C139" s="230"/>
      <c r="D139" s="43"/>
      <c r="E139" s="148"/>
      <c r="F139" s="148"/>
      <c r="G139" s="43"/>
      <c r="H139" s="43"/>
      <c r="I139" s="74" t="s">
        <v>352</v>
      </c>
      <c r="J139" s="75" t="s">
        <v>150</v>
      </c>
      <c r="K139" s="74" t="s">
        <v>177</v>
      </c>
      <c r="L139" s="162"/>
      <c r="M139" s="38"/>
      <c r="N139" s="162"/>
    </row>
    <row r="140" spans="1:14" ht="15" thickBot="1">
      <c r="A140" s="4"/>
      <c r="B140" s="43"/>
      <c r="C140" s="230"/>
      <c r="D140" s="43"/>
      <c r="E140" s="148"/>
      <c r="F140" s="148"/>
      <c r="G140" s="43"/>
      <c r="H140" s="43"/>
      <c r="I140" s="149" t="s">
        <v>162</v>
      </c>
      <c r="J140" s="150" t="s">
        <v>151</v>
      </c>
      <c r="K140" s="149" t="s">
        <v>209</v>
      </c>
      <c r="L140" s="162"/>
      <c r="M140" s="28"/>
      <c r="N140" s="162"/>
    </row>
    <row r="141" spans="1:14" ht="15" thickBot="1">
      <c r="A141" s="11"/>
      <c r="B141" s="48"/>
      <c r="C141" s="230"/>
      <c r="D141" s="48"/>
      <c r="E141" s="151"/>
      <c r="F141" s="151"/>
      <c r="G141" s="48"/>
      <c r="H141" s="48"/>
      <c r="I141" s="152" t="s">
        <v>163</v>
      </c>
      <c r="J141" s="153" t="s">
        <v>152</v>
      </c>
      <c r="K141" s="152" t="s">
        <v>209</v>
      </c>
      <c r="L141" s="163"/>
      <c r="M141" s="32"/>
      <c r="N141" s="163"/>
    </row>
    <row r="142" spans="12:14" ht="15">
      <c r="L142" s="164"/>
      <c r="N142" s="164"/>
    </row>
    <row r="143" spans="9:14" ht="15">
      <c r="I143" s="23"/>
      <c r="J143" s="6" t="s">
        <v>165</v>
      </c>
      <c r="L143" s="167"/>
      <c r="M143" s="26" t="s">
        <v>94</v>
      </c>
      <c r="N143" s="167"/>
    </row>
    <row r="144" spans="9:14" ht="15">
      <c r="I144" s="24"/>
      <c r="J144" s="6" t="s">
        <v>166</v>
      </c>
      <c r="L144" s="165"/>
      <c r="M144" s="26" t="s">
        <v>109</v>
      </c>
      <c r="N144" s="165"/>
    </row>
    <row r="145" spans="9:14" ht="15">
      <c r="I145" s="22"/>
      <c r="J145" s="6" t="s">
        <v>167</v>
      </c>
      <c r="L145" s="168"/>
      <c r="M145" s="26" t="s">
        <v>110</v>
      </c>
      <c r="N145" s="168"/>
    </row>
    <row r="146" spans="12:14" ht="15">
      <c r="L146" s="170"/>
      <c r="N146" s="170"/>
    </row>
    <row r="147" spans="12:14" ht="15">
      <c r="L147" s="164"/>
      <c r="N147" s="164"/>
    </row>
    <row r="148" spans="12:14" ht="15">
      <c r="L148" s="164"/>
      <c r="N148" s="164"/>
    </row>
    <row r="149" spans="12:15" ht="15">
      <c r="L149" s="164"/>
      <c r="N149" s="164"/>
      <c r="O149" s="169" t="s">
        <v>112</v>
      </c>
    </row>
    <row r="150" spans="12:15" ht="42.75">
      <c r="L150" s="164"/>
      <c r="N150" s="164"/>
      <c r="O150" s="154" t="s">
        <v>113</v>
      </c>
    </row>
    <row r="151" spans="12:15" ht="84.75">
      <c r="L151" s="164"/>
      <c r="N151" s="164"/>
      <c r="O151" s="154" t="s">
        <v>114</v>
      </c>
    </row>
    <row r="152" spans="12:15" ht="70.5">
      <c r="L152" s="164"/>
      <c r="N152" s="164"/>
      <c r="O152" s="154" t="s">
        <v>115</v>
      </c>
    </row>
    <row r="153" spans="12:15" ht="28.5">
      <c r="L153" s="164"/>
      <c r="N153" s="164"/>
      <c r="O153" s="154" t="s">
        <v>116</v>
      </c>
    </row>
    <row r="154" spans="12:15" ht="28.5">
      <c r="L154" s="164"/>
      <c r="N154" s="164"/>
      <c r="O154" s="154" t="s">
        <v>117</v>
      </c>
    </row>
  </sheetData>
  <mergeCells count="8">
    <mergeCell ref="M106:M107"/>
    <mergeCell ref="N3:N4"/>
    <mergeCell ref="N5:N7"/>
    <mergeCell ref="N104:N105"/>
    <mergeCell ref="N106:N107"/>
    <mergeCell ref="M3:M4"/>
    <mergeCell ref="M104:M105"/>
    <mergeCell ref="N76:N7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8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pane ySplit="5" topLeftCell="BM48" activePane="bottomLeft" state="frozen"/>
      <selection pane="topLeft" activeCell="A1" sqref="A1"/>
      <selection pane="bottomLeft" activeCell="I15" sqref="I15"/>
    </sheetView>
  </sheetViews>
  <sheetFormatPr defaultColWidth="7.8984375" defaultRowHeight="14.25"/>
  <cols>
    <col min="1" max="1" width="7.8984375" style="0" customWidth="1"/>
    <col min="2" max="2" width="7.69921875" style="0" customWidth="1"/>
    <col min="3" max="3" width="7.8984375" style="0" customWidth="1"/>
    <col min="4" max="4" width="7.59765625" style="0" customWidth="1"/>
    <col min="5" max="5" width="8.09765625" style="0" customWidth="1"/>
    <col min="6" max="6" width="8.59765625" style="0" customWidth="1"/>
    <col min="7" max="8" width="9.59765625" style="0" customWidth="1"/>
  </cols>
  <sheetData>
    <row r="1" ht="18">
      <c r="A1" s="177" t="s">
        <v>78</v>
      </c>
    </row>
    <row r="2" ht="13.5">
      <c r="A2" s="169" t="s">
        <v>77</v>
      </c>
    </row>
    <row r="4" spans="1:7" ht="13.5">
      <c r="A4" s="175" t="s">
        <v>120</v>
      </c>
      <c r="B4" s="172"/>
      <c r="C4" s="175" t="s">
        <v>96</v>
      </c>
      <c r="D4" s="172"/>
      <c r="E4" s="172"/>
      <c r="F4" s="172"/>
      <c r="G4" s="173"/>
    </row>
    <row r="5" spans="1:7" ht="13.5">
      <c r="A5" s="175" t="s">
        <v>118</v>
      </c>
      <c r="B5" s="175" t="s">
        <v>156</v>
      </c>
      <c r="C5" s="184" t="s">
        <v>99</v>
      </c>
      <c r="D5" s="185" t="s">
        <v>109</v>
      </c>
      <c r="E5" s="185" t="s">
        <v>94</v>
      </c>
      <c r="F5" s="185" t="s">
        <v>76</v>
      </c>
      <c r="G5" s="186" t="s">
        <v>119</v>
      </c>
    </row>
    <row r="6" spans="1:7" ht="13.5">
      <c r="A6" s="171" t="s">
        <v>238</v>
      </c>
      <c r="B6" s="171" t="s">
        <v>241</v>
      </c>
      <c r="C6" s="187"/>
      <c r="D6" s="188">
        <v>1</v>
      </c>
      <c r="E6" s="188"/>
      <c r="F6" s="188"/>
      <c r="G6" s="189">
        <v>1</v>
      </c>
    </row>
    <row r="7" spans="1:7" ht="13.5">
      <c r="A7" s="174"/>
      <c r="B7" s="176" t="s">
        <v>244</v>
      </c>
      <c r="C7" s="190"/>
      <c r="D7" s="191">
        <v>1</v>
      </c>
      <c r="E7" s="191"/>
      <c r="F7" s="191"/>
      <c r="G7" s="192">
        <v>1</v>
      </c>
    </row>
    <row r="8" spans="1:7" ht="13.5">
      <c r="A8" s="182" t="s">
        <v>121</v>
      </c>
      <c r="B8" s="183"/>
      <c r="C8" s="193"/>
      <c r="D8" s="194">
        <v>2</v>
      </c>
      <c r="E8" s="194"/>
      <c r="F8" s="194"/>
      <c r="G8" s="195">
        <v>2</v>
      </c>
    </row>
    <row r="9" spans="1:7" ht="13.5">
      <c r="A9" s="171" t="s">
        <v>240</v>
      </c>
      <c r="B9" s="171" t="s">
        <v>246</v>
      </c>
      <c r="C9" s="187"/>
      <c r="D9" s="188">
        <v>1</v>
      </c>
      <c r="E9" s="188"/>
      <c r="F9" s="188"/>
      <c r="G9" s="189">
        <v>1</v>
      </c>
    </row>
    <row r="10" spans="1:7" ht="13.5">
      <c r="A10" s="174"/>
      <c r="B10" s="176" t="s">
        <v>247</v>
      </c>
      <c r="C10" s="190"/>
      <c r="D10" s="191">
        <v>1</v>
      </c>
      <c r="E10" s="191"/>
      <c r="F10" s="191"/>
      <c r="G10" s="192">
        <v>1</v>
      </c>
    </row>
    <row r="11" spans="1:7" ht="13.5">
      <c r="A11" s="180"/>
      <c r="B11" s="181" t="s">
        <v>279</v>
      </c>
      <c r="C11" s="196"/>
      <c r="D11" s="197">
        <v>1</v>
      </c>
      <c r="E11" s="197"/>
      <c r="F11" s="197"/>
      <c r="G11" s="198">
        <v>1</v>
      </c>
    </row>
    <row r="12" spans="1:7" ht="13.5">
      <c r="A12" s="182" t="s">
        <v>122</v>
      </c>
      <c r="B12" s="183"/>
      <c r="C12" s="193"/>
      <c r="D12" s="194">
        <v>3</v>
      </c>
      <c r="E12" s="194"/>
      <c r="F12" s="194"/>
      <c r="G12" s="195">
        <v>3</v>
      </c>
    </row>
    <row r="13" spans="1:7" ht="13.5">
      <c r="A13" s="171" t="s">
        <v>242</v>
      </c>
      <c r="B13" s="171" t="s">
        <v>275</v>
      </c>
      <c r="C13" s="187"/>
      <c r="D13" s="188"/>
      <c r="E13" s="188">
        <v>1</v>
      </c>
      <c r="F13" s="188"/>
      <c r="G13" s="189">
        <v>1</v>
      </c>
    </row>
    <row r="14" spans="1:7" ht="13.5">
      <c r="A14" s="182" t="s">
        <v>123</v>
      </c>
      <c r="B14" s="183"/>
      <c r="C14" s="193"/>
      <c r="D14" s="194"/>
      <c r="E14" s="194">
        <v>1</v>
      </c>
      <c r="F14" s="194"/>
      <c r="G14" s="195">
        <v>1</v>
      </c>
    </row>
    <row r="15" spans="1:7" ht="13.5">
      <c r="A15" s="171" t="s">
        <v>356</v>
      </c>
      <c r="B15" s="171" t="s">
        <v>357</v>
      </c>
      <c r="C15" s="187"/>
      <c r="D15" s="188"/>
      <c r="E15" s="188">
        <v>1</v>
      </c>
      <c r="F15" s="188"/>
      <c r="G15" s="189">
        <v>1</v>
      </c>
    </row>
    <row r="16" spans="1:7" ht="13.5">
      <c r="A16" s="174"/>
      <c r="B16" s="176" t="s">
        <v>360</v>
      </c>
      <c r="C16" s="190"/>
      <c r="D16" s="191"/>
      <c r="E16" s="191">
        <v>1</v>
      </c>
      <c r="F16" s="191"/>
      <c r="G16" s="192">
        <v>1</v>
      </c>
    </row>
    <row r="17" spans="1:7" ht="13.5">
      <c r="A17" s="182" t="s">
        <v>124</v>
      </c>
      <c r="B17" s="183"/>
      <c r="C17" s="193"/>
      <c r="D17" s="194"/>
      <c r="E17" s="194">
        <v>2</v>
      </c>
      <c r="F17" s="194"/>
      <c r="G17" s="195">
        <v>2</v>
      </c>
    </row>
    <row r="18" spans="1:7" ht="13.5">
      <c r="A18" s="171" t="s">
        <v>362</v>
      </c>
      <c r="B18" s="171" t="s">
        <v>358</v>
      </c>
      <c r="C18" s="187"/>
      <c r="D18" s="188"/>
      <c r="E18" s="188">
        <v>1</v>
      </c>
      <c r="F18" s="188"/>
      <c r="G18" s="189">
        <v>1</v>
      </c>
    </row>
    <row r="19" spans="1:7" ht="13.5">
      <c r="A19" s="174"/>
      <c r="B19" s="176" t="s">
        <v>359</v>
      </c>
      <c r="C19" s="190"/>
      <c r="D19" s="191"/>
      <c r="E19" s="191">
        <v>1</v>
      </c>
      <c r="F19" s="191"/>
      <c r="G19" s="192">
        <v>1</v>
      </c>
    </row>
    <row r="20" spans="1:7" ht="13.5">
      <c r="A20" s="174"/>
      <c r="B20" s="176" t="s">
        <v>360</v>
      </c>
      <c r="C20" s="190"/>
      <c r="D20" s="191"/>
      <c r="E20" s="191">
        <v>1</v>
      </c>
      <c r="F20" s="191"/>
      <c r="G20" s="192">
        <v>1</v>
      </c>
    </row>
    <row r="21" spans="1:7" ht="13.5">
      <c r="A21" s="174"/>
      <c r="B21" s="176" t="s">
        <v>361</v>
      </c>
      <c r="C21" s="190"/>
      <c r="D21" s="191"/>
      <c r="E21" s="191">
        <v>1</v>
      </c>
      <c r="F21" s="191"/>
      <c r="G21" s="192">
        <v>1</v>
      </c>
    </row>
    <row r="22" spans="1:7" ht="13.5">
      <c r="A22" s="174"/>
      <c r="B22" s="176" t="s">
        <v>363</v>
      </c>
      <c r="C22" s="190"/>
      <c r="D22" s="191"/>
      <c r="E22" s="191">
        <v>1</v>
      </c>
      <c r="F22" s="191"/>
      <c r="G22" s="192">
        <v>1</v>
      </c>
    </row>
    <row r="23" spans="1:7" ht="13.5">
      <c r="A23" s="182" t="s">
        <v>125</v>
      </c>
      <c r="B23" s="183"/>
      <c r="C23" s="193"/>
      <c r="D23" s="194"/>
      <c r="E23" s="194">
        <v>5</v>
      </c>
      <c r="F23" s="194"/>
      <c r="G23" s="195">
        <v>5</v>
      </c>
    </row>
    <row r="24" spans="1:7" ht="13.5">
      <c r="A24" s="171" t="s">
        <v>243</v>
      </c>
      <c r="B24" s="171" t="s">
        <v>239</v>
      </c>
      <c r="C24" s="187">
        <v>1</v>
      </c>
      <c r="D24" s="188"/>
      <c r="E24" s="188"/>
      <c r="F24" s="188"/>
      <c r="G24" s="189">
        <v>1</v>
      </c>
    </row>
    <row r="25" spans="1:7" ht="13.5">
      <c r="A25" s="174"/>
      <c r="B25" s="176" t="s">
        <v>249</v>
      </c>
      <c r="C25" s="190"/>
      <c r="D25" s="191"/>
      <c r="E25" s="191">
        <v>1</v>
      </c>
      <c r="F25" s="191"/>
      <c r="G25" s="192">
        <v>1</v>
      </c>
    </row>
    <row r="26" spans="1:7" ht="13.5">
      <c r="A26" s="174"/>
      <c r="B26" s="176" t="s">
        <v>282</v>
      </c>
      <c r="C26" s="190"/>
      <c r="D26" s="191"/>
      <c r="E26" s="191">
        <v>1</v>
      </c>
      <c r="F26" s="191"/>
      <c r="G26" s="192">
        <v>1</v>
      </c>
    </row>
    <row r="27" spans="1:7" ht="13.5">
      <c r="A27" s="174"/>
      <c r="B27" s="176" t="s">
        <v>286</v>
      </c>
      <c r="C27" s="190"/>
      <c r="D27" s="191"/>
      <c r="E27" s="191">
        <v>1</v>
      </c>
      <c r="F27" s="191"/>
      <c r="G27" s="192">
        <v>1</v>
      </c>
    </row>
    <row r="28" spans="1:7" ht="13.5">
      <c r="A28" s="174"/>
      <c r="B28" s="176" t="s">
        <v>287</v>
      </c>
      <c r="C28" s="190"/>
      <c r="D28" s="191"/>
      <c r="E28" s="191">
        <v>1</v>
      </c>
      <c r="F28" s="191"/>
      <c r="G28" s="192">
        <v>1</v>
      </c>
    </row>
    <row r="29" spans="1:7" ht="13.5">
      <c r="A29" s="174"/>
      <c r="B29" s="176" t="s">
        <v>288</v>
      </c>
      <c r="C29" s="190"/>
      <c r="D29" s="191"/>
      <c r="E29" s="191">
        <v>1</v>
      </c>
      <c r="F29" s="191"/>
      <c r="G29" s="192">
        <v>1</v>
      </c>
    </row>
    <row r="30" spans="1:7" ht="13.5">
      <c r="A30" s="182" t="s">
        <v>17</v>
      </c>
      <c r="B30" s="183"/>
      <c r="C30" s="193">
        <v>1</v>
      </c>
      <c r="D30" s="194"/>
      <c r="E30" s="194">
        <v>5</v>
      </c>
      <c r="F30" s="194"/>
      <c r="G30" s="195">
        <v>6</v>
      </c>
    </row>
    <row r="31" spans="1:7" ht="13.5">
      <c r="A31" s="171" t="s">
        <v>245</v>
      </c>
      <c r="B31" s="171" t="s">
        <v>282</v>
      </c>
      <c r="C31" s="187"/>
      <c r="D31" s="188"/>
      <c r="E31" s="188">
        <v>2</v>
      </c>
      <c r="F31" s="188"/>
      <c r="G31" s="189">
        <v>2</v>
      </c>
    </row>
    <row r="32" spans="1:7" ht="13.5">
      <c r="A32" s="174"/>
      <c r="B32" s="176" t="s">
        <v>289</v>
      </c>
      <c r="C32" s="190"/>
      <c r="D32" s="191"/>
      <c r="E32" s="191">
        <v>1</v>
      </c>
      <c r="F32" s="191"/>
      <c r="G32" s="192">
        <v>1</v>
      </c>
    </row>
    <row r="33" spans="1:7" ht="13.5">
      <c r="A33" s="174"/>
      <c r="B33" s="176" t="s">
        <v>290</v>
      </c>
      <c r="C33" s="190"/>
      <c r="D33" s="191"/>
      <c r="E33" s="191">
        <v>1</v>
      </c>
      <c r="F33" s="191"/>
      <c r="G33" s="192">
        <v>1</v>
      </c>
    </row>
    <row r="34" spans="1:7" ht="13.5">
      <c r="A34" s="182" t="s">
        <v>18</v>
      </c>
      <c r="B34" s="183"/>
      <c r="C34" s="193"/>
      <c r="D34" s="194"/>
      <c r="E34" s="194">
        <v>4</v>
      </c>
      <c r="F34" s="194"/>
      <c r="G34" s="195">
        <v>4</v>
      </c>
    </row>
    <row r="35" spans="1:7" ht="13.5">
      <c r="A35" s="171" t="s">
        <v>248</v>
      </c>
      <c r="B35" s="171" t="s">
        <v>280</v>
      </c>
      <c r="C35" s="187"/>
      <c r="D35" s="188"/>
      <c r="E35" s="188">
        <v>1</v>
      </c>
      <c r="F35" s="188"/>
      <c r="G35" s="189">
        <v>1</v>
      </c>
    </row>
    <row r="36" spans="1:7" ht="13.5">
      <c r="A36" s="174"/>
      <c r="B36" s="176" t="s">
        <v>282</v>
      </c>
      <c r="C36" s="190"/>
      <c r="D36" s="191"/>
      <c r="E36" s="191">
        <v>1</v>
      </c>
      <c r="F36" s="191"/>
      <c r="G36" s="192">
        <v>1</v>
      </c>
    </row>
    <row r="37" spans="1:7" ht="13.5">
      <c r="A37" s="174"/>
      <c r="B37" s="176" t="s">
        <v>284</v>
      </c>
      <c r="C37" s="190"/>
      <c r="D37" s="191"/>
      <c r="E37" s="191">
        <v>1</v>
      </c>
      <c r="F37" s="191"/>
      <c r="G37" s="192">
        <v>1</v>
      </c>
    </row>
    <row r="38" spans="1:7" ht="13.5">
      <c r="A38" s="182" t="s">
        <v>19</v>
      </c>
      <c r="B38" s="183"/>
      <c r="C38" s="193"/>
      <c r="D38" s="194"/>
      <c r="E38" s="194">
        <v>3</v>
      </c>
      <c r="F38" s="194"/>
      <c r="G38" s="195">
        <v>3</v>
      </c>
    </row>
    <row r="39" spans="1:7" ht="13.5">
      <c r="A39" s="171" t="s">
        <v>250</v>
      </c>
      <c r="B39" s="171" t="s">
        <v>264</v>
      </c>
      <c r="C39" s="187"/>
      <c r="D39" s="188"/>
      <c r="E39" s="188">
        <v>1</v>
      </c>
      <c r="F39" s="188"/>
      <c r="G39" s="189">
        <v>1</v>
      </c>
    </row>
    <row r="40" spans="1:7" ht="13.5">
      <c r="A40" s="182" t="s">
        <v>20</v>
      </c>
      <c r="B40" s="183"/>
      <c r="C40" s="193"/>
      <c r="D40" s="194"/>
      <c r="E40" s="194">
        <v>1</v>
      </c>
      <c r="F40" s="194"/>
      <c r="G40" s="195">
        <v>1</v>
      </c>
    </row>
    <row r="41" spans="1:7" ht="13.5">
      <c r="A41" s="171" t="s">
        <v>337</v>
      </c>
      <c r="B41" s="171" t="s">
        <v>346</v>
      </c>
      <c r="C41" s="187"/>
      <c r="D41" s="188"/>
      <c r="E41" s="188">
        <v>1</v>
      </c>
      <c r="F41" s="188"/>
      <c r="G41" s="189">
        <v>1</v>
      </c>
    </row>
    <row r="42" spans="1:7" ht="13.5">
      <c r="A42" s="182" t="s">
        <v>21</v>
      </c>
      <c r="B42" s="183"/>
      <c r="C42" s="193"/>
      <c r="D42" s="194"/>
      <c r="E42" s="194">
        <v>1</v>
      </c>
      <c r="F42" s="194"/>
      <c r="G42" s="195">
        <v>1</v>
      </c>
    </row>
    <row r="43" spans="1:7" ht="13.5">
      <c r="A43" s="171" t="s">
        <v>300</v>
      </c>
      <c r="B43" s="171" t="s">
        <v>316</v>
      </c>
      <c r="C43" s="187"/>
      <c r="D43" s="188"/>
      <c r="E43" s="188">
        <v>1</v>
      </c>
      <c r="F43" s="188"/>
      <c r="G43" s="189">
        <v>1</v>
      </c>
    </row>
    <row r="44" spans="1:7" ht="13.5">
      <c r="A44" s="182" t="s">
        <v>22</v>
      </c>
      <c r="B44" s="183"/>
      <c r="C44" s="193"/>
      <c r="D44" s="194"/>
      <c r="E44" s="194">
        <v>1</v>
      </c>
      <c r="F44" s="194"/>
      <c r="G44" s="195">
        <v>1</v>
      </c>
    </row>
    <row r="45" spans="1:7" ht="13.5">
      <c r="A45" s="171" t="s">
        <v>253</v>
      </c>
      <c r="B45" s="171" t="s">
        <v>281</v>
      </c>
      <c r="C45" s="187"/>
      <c r="D45" s="188"/>
      <c r="E45" s="188">
        <v>1</v>
      </c>
      <c r="F45" s="188"/>
      <c r="G45" s="189">
        <v>1</v>
      </c>
    </row>
    <row r="46" spans="1:7" ht="13.5">
      <c r="A46" s="174"/>
      <c r="B46" s="176" t="s">
        <v>282</v>
      </c>
      <c r="C46" s="190"/>
      <c r="D46" s="191"/>
      <c r="E46" s="191">
        <v>1</v>
      </c>
      <c r="F46" s="191"/>
      <c r="G46" s="192">
        <v>1</v>
      </c>
    </row>
    <row r="47" spans="1:7" ht="13.5">
      <c r="A47" s="174"/>
      <c r="B47" s="176" t="s">
        <v>284</v>
      </c>
      <c r="C47" s="190"/>
      <c r="D47" s="191"/>
      <c r="E47" s="191">
        <v>1</v>
      </c>
      <c r="F47" s="191"/>
      <c r="G47" s="192">
        <v>1</v>
      </c>
    </row>
    <row r="48" spans="1:7" ht="13.5">
      <c r="A48" s="182" t="s">
        <v>23</v>
      </c>
      <c r="B48" s="183"/>
      <c r="C48" s="193"/>
      <c r="D48" s="194"/>
      <c r="E48" s="194">
        <v>3</v>
      </c>
      <c r="F48" s="194"/>
      <c r="G48" s="195">
        <v>3</v>
      </c>
    </row>
    <row r="49" spans="1:7" ht="13.5">
      <c r="A49" s="171" t="s">
        <v>338</v>
      </c>
      <c r="B49" s="171" t="s">
        <v>347</v>
      </c>
      <c r="C49" s="187"/>
      <c r="D49" s="188"/>
      <c r="E49" s="188">
        <v>1</v>
      </c>
      <c r="F49" s="188"/>
      <c r="G49" s="189">
        <v>1</v>
      </c>
    </row>
    <row r="50" spans="1:7" ht="13.5">
      <c r="A50" s="182" t="s">
        <v>24</v>
      </c>
      <c r="B50" s="183"/>
      <c r="C50" s="193"/>
      <c r="D50" s="194"/>
      <c r="E50" s="194">
        <v>1</v>
      </c>
      <c r="F50" s="194"/>
      <c r="G50" s="195">
        <v>1</v>
      </c>
    </row>
    <row r="51" spans="1:7" ht="13.5">
      <c r="A51" s="171" t="s">
        <v>301</v>
      </c>
      <c r="B51" s="171" t="s">
        <v>325</v>
      </c>
      <c r="C51" s="187"/>
      <c r="D51" s="188"/>
      <c r="E51" s="188">
        <v>1</v>
      </c>
      <c r="F51" s="188"/>
      <c r="G51" s="189">
        <v>1</v>
      </c>
    </row>
    <row r="52" spans="1:7" ht="13.5">
      <c r="A52" s="182" t="s">
        <v>25</v>
      </c>
      <c r="B52" s="183"/>
      <c r="C52" s="193"/>
      <c r="D52" s="194"/>
      <c r="E52" s="194">
        <v>1</v>
      </c>
      <c r="F52" s="194"/>
      <c r="G52" s="195">
        <v>1</v>
      </c>
    </row>
    <row r="53" spans="1:7" ht="13.5">
      <c r="A53" s="171" t="s">
        <v>366</v>
      </c>
      <c r="B53" s="171" t="s">
        <v>369</v>
      </c>
      <c r="C53" s="187"/>
      <c r="D53" s="188">
        <v>1</v>
      </c>
      <c r="E53" s="188"/>
      <c r="F53" s="188"/>
      <c r="G53" s="189">
        <v>1</v>
      </c>
    </row>
    <row r="54" spans="1:7" ht="13.5">
      <c r="A54" s="182" t="s">
        <v>26</v>
      </c>
      <c r="B54" s="183"/>
      <c r="C54" s="193"/>
      <c r="D54" s="194">
        <v>1</v>
      </c>
      <c r="E54" s="194"/>
      <c r="F54" s="194"/>
      <c r="G54" s="195">
        <v>1</v>
      </c>
    </row>
    <row r="55" spans="1:7" ht="13.5">
      <c r="A55" s="171" t="s">
        <v>302</v>
      </c>
      <c r="B55" s="171" t="s">
        <v>311</v>
      </c>
      <c r="C55" s="187"/>
      <c r="D55" s="188"/>
      <c r="E55" s="188">
        <v>1</v>
      </c>
      <c r="F55" s="188"/>
      <c r="G55" s="189">
        <v>1</v>
      </c>
    </row>
    <row r="56" spans="1:7" ht="13.5">
      <c r="A56" s="182" t="s">
        <v>27</v>
      </c>
      <c r="B56" s="183"/>
      <c r="C56" s="193"/>
      <c r="D56" s="194"/>
      <c r="E56" s="194">
        <v>1</v>
      </c>
      <c r="F56" s="194"/>
      <c r="G56" s="195">
        <v>1</v>
      </c>
    </row>
    <row r="57" spans="1:7" ht="13.5">
      <c r="A57" s="171" t="s">
        <v>303</v>
      </c>
      <c r="B57" s="171" t="s">
        <v>322</v>
      </c>
      <c r="C57" s="187">
        <v>1</v>
      </c>
      <c r="D57" s="188"/>
      <c r="E57" s="188"/>
      <c r="F57" s="188"/>
      <c r="G57" s="189">
        <v>1</v>
      </c>
    </row>
    <row r="58" spans="1:7" ht="13.5">
      <c r="A58" s="182" t="s">
        <v>28</v>
      </c>
      <c r="B58" s="183"/>
      <c r="C58" s="193">
        <v>1</v>
      </c>
      <c r="D58" s="194"/>
      <c r="E58" s="194"/>
      <c r="F58" s="194"/>
      <c r="G58" s="195">
        <v>1</v>
      </c>
    </row>
    <row r="59" spans="1:7" ht="13.5">
      <c r="A59" s="171" t="s">
        <v>256</v>
      </c>
      <c r="B59" s="171" t="s">
        <v>254</v>
      </c>
      <c r="C59" s="187"/>
      <c r="D59" s="188"/>
      <c r="E59" s="188">
        <v>1</v>
      </c>
      <c r="F59" s="188"/>
      <c r="G59" s="189">
        <v>1</v>
      </c>
    </row>
    <row r="60" spans="1:7" ht="13.5">
      <c r="A60" s="182" t="s">
        <v>29</v>
      </c>
      <c r="B60" s="183"/>
      <c r="C60" s="193"/>
      <c r="D60" s="194"/>
      <c r="E60" s="194">
        <v>1</v>
      </c>
      <c r="F60" s="194"/>
      <c r="G60" s="195">
        <v>1</v>
      </c>
    </row>
    <row r="61" spans="1:7" ht="13.5">
      <c r="A61" s="171" t="s">
        <v>259</v>
      </c>
      <c r="B61" s="171" t="s">
        <v>255</v>
      </c>
      <c r="C61" s="187"/>
      <c r="D61" s="188"/>
      <c r="E61" s="188">
        <v>1</v>
      </c>
      <c r="F61" s="188"/>
      <c r="G61" s="189">
        <v>1</v>
      </c>
    </row>
    <row r="62" spans="1:7" ht="13.5">
      <c r="A62" s="182" t="s">
        <v>30</v>
      </c>
      <c r="B62" s="183"/>
      <c r="C62" s="193"/>
      <c r="D62" s="194"/>
      <c r="E62" s="194">
        <v>1</v>
      </c>
      <c r="F62" s="194"/>
      <c r="G62" s="195">
        <v>1</v>
      </c>
    </row>
    <row r="63" spans="1:7" ht="13.5">
      <c r="A63" s="171" t="s">
        <v>262</v>
      </c>
      <c r="B63" s="171" t="s">
        <v>258</v>
      </c>
      <c r="C63" s="187"/>
      <c r="D63" s="188"/>
      <c r="E63" s="188"/>
      <c r="F63" s="188">
        <v>1</v>
      </c>
      <c r="G63" s="189">
        <v>1</v>
      </c>
    </row>
    <row r="64" spans="1:7" ht="13.5">
      <c r="A64" s="182" t="s">
        <v>31</v>
      </c>
      <c r="B64" s="183"/>
      <c r="C64" s="193"/>
      <c r="D64" s="194"/>
      <c r="E64" s="194"/>
      <c r="F64" s="194">
        <v>1</v>
      </c>
      <c r="G64" s="195">
        <v>1</v>
      </c>
    </row>
    <row r="65" spans="1:7" ht="13.5">
      <c r="A65" s="171" t="s">
        <v>271</v>
      </c>
      <c r="B65" s="171" t="s">
        <v>291</v>
      </c>
      <c r="C65" s="187">
        <v>1</v>
      </c>
      <c r="D65" s="188"/>
      <c r="E65" s="188"/>
      <c r="F65" s="188"/>
      <c r="G65" s="189">
        <v>1</v>
      </c>
    </row>
    <row r="66" spans="1:7" ht="13.5">
      <c r="A66" s="182" t="s">
        <v>32</v>
      </c>
      <c r="B66" s="183"/>
      <c r="C66" s="193">
        <v>1</v>
      </c>
      <c r="D66" s="194"/>
      <c r="E66" s="194"/>
      <c r="F66" s="194"/>
      <c r="G66" s="195">
        <v>1</v>
      </c>
    </row>
    <row r="67" spans="1:7" ht="13.5">
      <c r="A67" s="171" t="s">
        <v>307</v>
      </c>
      <c r="B67" s="171" t="s">
        <v>317</v>
      </c>
      <c r="C67" s="187"/>
      <c r="D67" s="188"/>
      <c r="E67" s="188">
        <v>1</v>
      </c>
      <c r="F67" s="188"/>
      <c r="G67" s="189">
        <v>1</v>
      </c>
    </row>
    <row r="68" spans="1:7" ht="13.5">
      <c r="A68" s="174"/>
      <c r="B68" s="176" t="s">
        <v>318</v>
      </c>
      <c r="C68" s="190"/>
      <c r="D68" s="191"/>
      <c r="E68" s="191">
        <v>1</v>
      </c>
      <c r="F68" s="191"/>
      <c r="G68" s="192">
        <v>1</v>
      </c>
    </row>
    <row r="69" spans="1:7" ht="13.5">
      <c r="A69" s="174"/>
      <c r="B69" s="176" t="s">
        <v>319</v>
      </c>
      <c r="C69" s="190"/>
      <c r="D69" s="191"/>
      <c r="E69" s="191">
        <v>1</v>
      </c>
      <c r="F69" s="191"/>
      <c r="G69" s="192">
        <v>1</v>
      </c>
    </row>
    <row r="70" spans="1:7" ht="13.5">
      <c r="A70" s="174"/>
      <c r="B70" s="176" t="s">
        <v>320</v>
      </c>
      <c r="C70" s="190"/>
      <c r="D70" s="191"/>
      <c r="E70" s="191">
        <v>1</v>
      </c>
      <c r="F70" s="191"/>
      <c r="G70" s="192">
        <v>1</v>
      </c>
    </row>
    <row r="71" spans="1:7" ht="13.5">
      <c r="A71" s="174"/>
      <c r="B71" s="176" t="s">
        <v>321</v>
      </c>
      <c r="C71" s="190"/>
      <c r="D71" s="191"/>
      <c r="E71" s="191">
        <v>1</v>
      </c>
      <c r="F71" s="191"/>
      <c r="G71" s="192">
        <v>1</v>
      </c>
    </row>
    <row r="72" spans="1:7" ht="13.5">
      <c r="A72" s="182" t="s">
        <v>33</v>
      </c>
      <c r="B72" s="183"/>
      <c r="C72" s="193"/>
      <c r="D72" s="194"/>
      <c r="E72" s="194">
        <v>5</v>
      </c>
      <c r="F72" s="194"/>
      <c r="G72" s="195">
        <v>5</v>
      </c>
    </row>
    <row r="73" spans="1:7" ht="13.5">
      <c r="A73" s="171" t="s">
        <v>308</v>
      </c>
      <c r="B73" s="171" t="s">
        <v>312</v>
      </c>
      <c r="C73" s="187"/>
      <c r="D73" s="188">
        <v>1</v>
      </c>
      <c r="E73" s="188"/>
      <c r="F73" s="188"/>
      <c r="G73" s="189">
        <v>1</v>
      </c>
    </row>
    <row r="74" spans="1:7" ht="13.5">
      <c r="A74" s="174"/>
      <c r="B74" s="176" t="s">
        <v>313</v>
      </c>
      <c r="C74" s="190"/>
      <c r="D74" s="191">
        <v>1</v>
      </c>
      <c r="E74" s="191"/>
      <c r="F74" s="191"/>
      <c r="G74" s="192">
        <v>1</v>
      </c>
    </row>
    <row r="75" spans="1:7" ht="13.5">
      <c r="A75" s="174"/>
      <c r="B75" s="176" t="s">
        <v>323</v>
      </c>
      <c r="C75" s="190"/>
      <c r="D75" s="191">
        <v>1</v>
      </c>
      <c r="E75" s="191"/>
      <c r="F75" s="191"/>
      <c r="G75" s="192">
        <v>1</v>
      </c>
    </row>
    <row r="76" spans="1:7" ht="13.5">
      <c r="A76" s="174"/>
      <c r="B76" s="176" t="s">
        <v>326</v>
      </c>
      <c r="C76" s="190"/>
      <c r="D76" s="191">
        <v>1</v>
      </c>
      <c r="E76" s="191"/>
      <c r="F76" s="191"/>
      <c r="G76" s="192">
        <v>1</v>
      </c>
    </row>
    <row r="77" spans="1:7" ht="13.5">
      <c r="A77" s="182" t="s">
        <v>34</v>
      </c>
      <c r="B77" s="183"/>
      <c r="C77" s="193"/>
      <c r="D77" s="194">
        <v>4</v>
      </c>
      <c r="E77" s="194"/>
      <c r="F77" s="194"/>
      <c r="G77" s="195">
        <v>4</v>
      </c>
    </row>
    <row r="78" spans="1:7" ht="13.5">
      <c r="A78" s="171" t="s">
        <v>339</v>
      </c>
      <c r="B78" s="171" t="s">
        <v>355</v>
      </c>
      <c r="C78" s="187">
        <v>1</v>
      </c>
      <c r="D78" s="188"/>
      <c r="E78" s="188"/>
      <c r="F78" s="188"/>
      <c r="G78" s="189">
        <v>1</v>
      </c>
    </row>
    <row r="79" spans="1:7" ht="13.5">
      <c r="A79" s="182" t="s">
        <v>35</v>
      </c>
      <c r="B79" s="183"/>
      <c r="C79" s="193">
        <v>1</v>
      </c>
      <c r="D79" s="194"/>
      <c r="E79" s="194"/>
      <c r="F79" s="194"/>
      <c r="G79" s="195">
        <v>1</v>
      </c>
    </row>
    <row r="80" spans="1:7" ht="13.5">
      <c r="A80" s="171" t="s">
        <v>273</v>
      </c>
      <c r="B80" s="171" t="s">
        <v>292</v>
      </c>
      <c r="C80" s="187">
        <v>1</v>
      </c>
      <c r="D80" s="188"/>
      <c r="E80" s="188"/>
      <c r="F80" s="188"/>
      <c r="G80" s="189">
        <v>1</v>
      </c>
    </row>
    <row r="81" spans="1:7" ht="13.5">
      <c r="A81" s="182" t="s">
        <v>36</v>
      </c>
      <c r="B81" s="183"/>
      <c r="C81" s="193">
        <v>1</v>
      </c>
      <c r="D81" s="194"/>
      <c r="E81" s="194"/>
      <c r="F81" s="194"/>
      <c r="G81" s="195">
        <v>1</v>
      </c>
    </row>
    <row r="82" spans="1:7" ht="13.5">
      <c r="A82" s="171" t="s">
        <v>304</v>
      </c>
      <c r="B82" s="171" t="s">
        <v>324</v>
      </c>
      <c r="C82" s="187">
        <v>1</v>
      </c>
      <c r="D82" s="188"/>
      <c r="E82" s="188"/>
      <c r="F82" s="188"/>
      <c r="G82" s="189">
        <v>1</v>
      </c>
    </row>
    <row r="83" spans="1:7" ht="13.5">
      <c r="A83" s="182" t="s">
        <v>37</v>
      </c>
      <c r="B83" s="183"/>
      <c r="C83" s="193">
        <v>1</v>
      </c>
      <c r="D83" s="194"/>
      <c r="E83" s="194"/>
      <c r="F83" s="194"/>
      <c r="G83" s="195">
        <v>1</v>
      </c>
    </row>
    <row r="84" spans="1:7" ht="13.5">
      <c r="A84" s="171" t="s">
        <v>251</v>
      </c>
      <c r="B84" s="171" t="s">
        <v>270</v>
      </c>
      <c r="C84" s="187"/>
      <c r="D84" s="188"/>
      <c r="E84" s="188"/>
      <c r="F84" s="188">
        <v>1</v>
      </c>
      <c r="G84" s="189">
        <v>1</v>
      </c>
    </row>
    <row r="85" spans="1:7" ht="13.5">
      <c r="A85" s="182" t="s">
        <v>38</v>
      </c>
      <c r="B85" s="183"/>
      <c r="C85" s="193"/>
      <c r="D85" s="194"/>
      <c r="E85" s="194"/>
      <c r="F85" s="194">
        <v>1</v>
      </c>
      <c r="G85" s="195">
        <v>1</v>
      </c>
    </row>
    <row r="86" spans="1:7" ht="13.5">
      <c r="A86" s="171" t="s">
        <v>340</v>
      </c>
      <c r="B86" s="171" t="s">
        <v>348</v>
      </c>
      <c r="C86" s="187"/>
      <c r="D86" s="188"/>
      <c r="E86" s="188">
        <v>1</v>
      </c>
      <c r="F86" s="188"/>
      <c r="G86" s="189">
        <v>1</v>
      </c>
    </row>
    <row r="87" spans="1:7" ht="13.5">
      <c r="A87" s="182" t="s">
        <v>39</v>
      </c>
      <c r="B87" s="183"/>
      <c r="C87" s="193"/>
      <c r="D87" s="194"/>
      <c r="E87" s="194">
        <v>1</v>
      </c>
      <c r="F87" s="194"/>
      <c r="G87" s="195">
        <v>1</v>
      </c>
    </row>
    <row r="88" spans="1:7" ht="13.5">
      <c r="A88" s="171" t="s">
        <v>367</v>
      </c>
      <c r="B88" s="171" t="s">
        <v>370</v>
      </c>
      <c r="C88" s="187"/>
      <c r="D88" s="188"/>
      <c r="E88" s="188">
        <v>1</v>
      </c>
      <c r="F88" s="188"/>
      <c r="G88" s="189">
        <v>1</v>
      </c>
    </row>
    <row r="89" spans="1:7" ht="13.5">
      <c r="A89" s="182" t="s">
        <v>40</v>
      </c>
      <c r="B89" s="183"/>
      <c r="C89" s="193"/>
      <c r="D89" s="194"/>
      <c r="E89" s="194">
        <v>1</v>
      </c>
      <c r="F89" s="194"/>
      <c r="G89" s="195">
        <v>1</v>
      </c>
    </row>
    <row r="90" spans="1:7" ht="13.5">
      <c r="A90" s="171" t="s">
        <v>305</v>
      </c>
      <c r="B90" s="171" t="s">
        <v>314</v>
      </c>
      <c r="C90" s="187"/>
      <c r="D90" s="188"/>
      <c r="E90" s="188">
        <v>1</v>
      </c>
      <c r="F90" s="188"/>
      <c r="G90" s="189">
        <v>1</v>
      </c>
    </row>
    <row r="91" spans="1:7" ht="13.5">
      <c r="A91" s="174"/>
      <c r="B91" s="176" t="s">
        <v>315</v>
      </c>
      <c r="C91" s="190"/>
      <c r="D91" s="191"/>
      <c r="E91" s="191">
        <v>1</v>
      </c>
      <c r="F91" s="191"/>
      <c r="G91" s="192">
        <v>1</v>
      </c>
    </row>
    <row r="92" spans="1:7" ht="13.5">
      <c r="A92" s="182" t="s">
        <v>41</v>
      </c>
      <c r="B92" s="183"/>
      <c r="C92" s="193"/>
      <c r="D92" s="194"/>
      <c r="E92" s="194">
        <v>2</v>
      </c>
      <c r="F92" s="194"/>
      <c r="G92" s="195">
        <v>2</v>
      </c>
    </row>
    <row r="93" spans="1:7" ht="13.5">
      <c r="A93" s="171" t="s">
        <v>306</v>
      </c>
      <c r="B93" s="171" t="s">
        <v>309</v>
      </c>
      <c r="C93" s="187"/>
      <c r="D93" s="188"/>
      <c r="E93" s="188">
        <v>1</v>
      </c>
      <c r="F93" s="188"/>
      <c r="G93" s="189">
        <v>1</v>
      </c>
    </row>
    <row r="94" spans="1:7" ht="13.5">
      <c r="A94" s="174"/>
      <c r="B94" s="176" t="s">
        <v>310</v>
      </c>
      <c r="C94" s="190">
        <v>1</v>
      </c>
      <c r="D94" s="191"/>
      <c r="E94" s="191"/>
      <c r="F94" s="191"/>
      <c r="G94" s="192">
        <v>1</v>
      </c>
    </row>
    <row r="95" spans="1:7" ht="13.5">
      <c r="A95" s="174"/>
      <c r="B95" s="176" t="s">
        <v>320</v>
      </c>
      <c r="C95" s="190"/>
      <c r="D95" s="191"/>
      <c r="E95" s="191">
        <v>1</v>
      </c>
      <c r="F95" s="191"/>
      <c r="G95" s="192">
        <v>1</v>
      </c>
    </row>
    <row r="96" spans="1:7" ht="13.5">
      <c r="A96" s="182" t="s">
        <v>42</v>
      </c>
      <c r="B96" s="183"/>
      <c r="C96" s="193">
        <v>1</v>
      </c>
      <c r="D96" s="194"/>
      <c r="E96" s="194">
        <v>2</v>
      </c>
      <c r="F96" s="194"/>
      <c r="G96" s="195">
        <v>3</v>
      </c>
    </row>
    <row r="97" spans="1:7" ht="13.5">
      <c r="A97" s="171" t="s">
        <v>341</v>
      </c>
      <c r="B97" s="171" t="s">
        <v>353</v>
      </c>
      <c r="C97" s="187">
        <v>1</v>
      </c>
      <c r="D97" s="188"/>
      <c r="E97" s="188"/>
      <c r="F97" s="188"/>
      <c r="G97" s="189">
        <v>1</v>
      </c>
    </row>
    <row r="98" spans="1:7" ht="13.5">
      <c r="A98" s="182" t="s">
        <v>43</v>
      </c>
      <c r="B98" s="183"/>
      <c r="C98" s="193">
        <v>1</v>
      </c>
      <c r="D98" s="194"/>
      <c r="E98" s="194"/>
      <c r="F98" s="194"/>
      <c r="G98" s="195">
        <v>1</v>
      </c>
    </row>
    <row r="99" spans="1:7" ht="13.5">
      <c r="A99" s="171" t="s">
        <v>342</v>
      </c>
      <c r="B99" s="171" t="s">
        <v>354</v>
      </c>
      <c r="C99" s="187">
        <v>1</v>
      </c>
      <c r="D99" s="188"/>
      <c r="E99" s="188"/>
      <c r="F99" s="188"/>
      <c r="G99" s="189">
        <v>1</v>
      </c>
    </row>
    <row r="100" spans="1:7" ht="13.5">
      <c r="A100" s="182" t="s">
        <v>44</v>
      </c>
      <c r="B100" s="183"/>
      <c r="C100" s="193">
        <v>1</v>
      </c>
      <c r="D100" s="194"/>
      <c r="E100" s="194"/>
      <c r="F100" s="194"/>
      <c r="G100" s="195">
        <v>1</v>
      </c>
    </row>
    <row r="101" spans="1:7" ht="13.5">
      <c r="A101" s="171" t="s">
        <v>276</v>
      </c>
      <c r="B101" s="171" t="s">
        <v>274</v>
      </c>
      <c r="C101" s="187"/>
      <c r="D101" s="188"/>
      <c r="E101" s="188">
        <v>1</v>
      </c>
      <c r="F101" s="188"/>
      <c r="G101" s="189">
        <v>1</v>
      </c>
    </row>
    <row r="102" spans="1:7" ht="13.5">
      <c r="A102" s="174"/>
      <c r="B102" s="176" t="s">
        <v>277</v>
      </c>
      <c r="C102" s="190"/>
      <c r="D102" s="191"/>
      <c r="E102" s="191">
        <v>1</v>
      </c>
      <c r="F102" s="191"/>
      <c r="G102" s="192">
        <v>1</v>
      </c>
    </row>
    <row r="103" spans="1:7" ht="13.5">
      <c r="A103" s="182" t="s">
        <v>45</v>
      </c>
      <c r="B103" s="183"/>
      <c r="C103" s="193"/>
      <c r="D103" s="194"/>
      <c r="E103" s="194">
        <v>2</v>
      </c>
      <c r="F103" s="194"/>
      <c r="G103" s="195">
        <v>2</v>
      </c>
    </row>
    <row r="104" spans="1:7" ht="13.5">
      <c r="A104" s="171" t="s">
        <v>278</v>
      </c>
      <c r="B104" s="171" t="s">
        <v>272</v>
      </c>
      <c r="C104" s="187"/>
      <c r="D104" s="188"/>
      <c r="E104" s="188">
        <v>1</v>
      </c>
      <c r="F104" s="188"/>
      <c r="G104" s="189">
        <v>1</v>
      </c>
    </row>
    <row r="105" spans="1:7" ht="13.5">
      <c r="A105" s="182" t="s">
        <v>46</v>
      </c>
      <c r="B105" s="183"/>
      <c r="C105" s="193"/>
      <c r="D105" s="194"/>
      <c r="E105" s="194">
        <v>1</v>
      </c>
      <c r="F105" s="194"/>
      <c r="G105" s="195">
        <v>1</v>
      </c>
    </row>
    <row r="106" spans="1:7" ht="13.5">
      <c r="A106" s="171" t="s">
        <v>327</v>
      </c>
      <c r="B106" s="171" t="s">
        <v>329</v>
      </c>
      <c r="C106" s="187"/>
      <c r="D106" s="188"/>
      <c r="E106" s="188"/>
      <c r="F106" s="188">
        <v>1</v>
      </c>
      <c r="G106" s="189">
        <v>1</v>
      </c>
    </row>
    <row r="107" spans="1:7" ht="13.5">
      <c r="A107" s="174"/>
      <c r="B107" s="176" t="s">
        <v>330</v>
      </c>
      <c r="C107" s="190"/>
      <c r="D107" s="191"/>
      <c r="E107" s="191"/>
      <c r="F107" s="191">
        <v>1</v>
      </c>
      <c r="G107" s="192">
        <v>1</v>
      </c>
    </row>
    <row r="108" spans="1:7" ht="13.5">
      <c r="A108" s="182" t="s">
        <v>47</v>
      </c>
      <c r="B108" s="183"/>
      <c r="C108" s="193"/>
      <c r="D108" s="194"/>
      <c r="E108" s="194"/>
      <c r="F108" s="194">
        <v>2</v>
      </c>
      <c r="G108" s="195">
        <v>2</v>
      </c>
    </row>
    <row r="109" spans="1:7" ht="13.5">
      <c r="A109" s="171" t="s">
        <v>328</v>
      </c>
      <c r="B109" s="171" t="s">
        <v>331</v>
      </c>
      <c r="C109" s="187"/>
      <c r="D109" s="188"/>
      <c r="E109" s="188"/>
      <c r="F109" s="188">
        <v>1</v>
      </c>
      <c r="G109" s="189">
        <v>1</v>
      </c>
    </row>
    <row r="110" spans="1:7" ht="13.5">
      <c r="A110" s="174"/>
      <c r="B110" s="176" t="s">
        <v>332</v>
      </c>
      <c r="C110" s="190"/>
      <c r="D110" s="191"/>
      <c r="E110" s="191"/>
      <c r="F110" s="191">
        <v>1</v>
      </c>
      <c r="G110" s="192">
        <v>1</v>
      </c>
    </row>
    <row r="111" spans="1:7" ht="13.5">
      <c r="A111" s="182" t="s">
        <v>48</v>
      </c>
      <c r="B111" s="183"/>
      <c r="C111" s="193"/>
      <c r="D111" s="194"/>
      <c r="E111" s="194"/>
      <c r="F111" s="194">
        <v>2</v>
      </c>
      <c r="G111" s="195">
        <v>2</v>
      </c>
    </row>
    <row r="112" spans="1:7" ht="13.5">
      <c r="A112" s="171" t="s">
        <v>257</v>
      </c>
      <c r="B112" s="171" t="s">
        <v>252</v>
      </c>
      <c r="C112" s="187"/>
      <c r="D112" s="188">
        <v>1</v>
      </c>
      <c r="E112" s="188"/>
      <c r="F112" s="188"/>
      <c r="G112" s="189">
        <v>1</v>
      </c>
    </row>
    <row r="113" spans="1:7" ht="13.5">
      <c r="A113" s="182" t="s">
        <v>49</v>
      </c>
      <c r="B113" s="183"/>
      <c r="C113" s="193"/>
      <c r="D113" s="194">
        <v>1</v>
      </c>
      <c r="E113" s="194"/>
      <c r="F113" s="194"/>
      <c r="G113" s="195">
        <v>1</v>
      </c>
    </row>
    <row r="114" spans="1:7" ht="13.5">
      <c r="A114" s="171" t="s">
        <v>364</v>
      </c>
      <c r="B114" s="171" t="s">
        <v>365</v>
      </c>
      <c r="C114" s="187"/>
      <c r="D114" s="188"/>
      <c r="E114" s="188">
        <v>1</v>
      </c>
      <c r="F114" s="188"/>
      <c r="G114" s="189">
        <v>1</v>
      </c>
    </row>
    <row r="115" spans="1:7" ht="13.5">
      <c r="A115" s="182" t="s">
        <v>50</v>
      </c>
      <c r="B115" s="183"/>
      <c r="C115" s="193"/>
      <c r="D115" s="194"/>
      <c r="E115" s="194">
        <v>1</v>
      </c>
      <c r="F115" s="194"/>
      <c r="G115" s="195">
        <v>1</v>
      </c>
    </row>
    <row r="116" spans="1:7" ht="13.5">
      <c r="A116" s="171" t="s">
        <v>260</v>
      </c>
      <c r="B116" s="171" t="s">
        <v>295</v>
      </c>
      <c r="C116" s="187">
        <v>1</v>
      </c>
      <c r="D116" s="188"/>
      <c r="E116" s="188"/>
      <c r="F116" s="188"/>
      <c r="G116" s="189">
        <v>1</v>
      </c>
    </row>
    <row r="117" spans="1:7" ht="13.5">
      <c r="A117" s="174"/>
      <c r="B117" s="176" t="s">
        <v>296</v>
      </c>
      <c r="C117" s="190">
        <v>1</v>
      </c>
      <c r="D117" s="191"/>
      <c r="E117" s="191"/>
      <c r="F117" s="191"/>
      <c r="G117" s="192">
        <v>1</v>
      </c>
    </row>
    <row r="118" spans="1:7" ht="13.5">
      <c r="A118" s="182" t="s">
        <v>51</v>
      </c>
      <c r="B118" s="183"/>
      <c r="C118" s="193">
        <v>2</v>
      </c>
      <c r="D118" s="194"/>
      <c r="E118" s="194"/>
      <c r="F118" s="194"/>
      <c r="G118" s="195">
        <v>2</v>
      </c>
    </row>
    <row r="119" spans="1:7" ht="13.5">
      <c r="A119" s="171" t="s">
        <v>263</v>
      </c>
      <c r="B119" s="171" t="s">
        <v>294</v>
      </c>
      <c r="C119" s="187">
        <v>1</v>
      </c>
      <c r="D119" s="188"/>
      <c r="E119" s="188"/>
      <c r="F119" s="188"/>
      <c r="G119" s="189">
        <v>1</v>
      </c>
    </row>
    <row r="120" spans="1:7" ht="13.5">
      <c r="A120" s="182" t="s">
        <v>52</v>
      </c>
      <c r="B120" s="183"/>
      <c r="C120" s="193">
        <v>1</v>
      </c>
      <c r="D120" s="194"/>
      <c r="E120" s="194"/>
      <c r="F120" s="194"/>
      <c r="G120" s="195">
        <v>1</v>
      </c>
    </row>
    <row r="121" spans="1:7" ht="13.5">
      <c r="A121" s="171" t="s">
        <v>283</v>
      </c>
      <c r="B121" s="171" t="s">
        <v>293</v>
      </c>
      <c r="C121" s="187">
        <v>1</v>
      </c>
      <c r="D121" s="188"/>
      <c r="E121" s="188"/>
      <c r="F121" s="188"/>
      <c r="G121" s="189">
        <v>1</v>
      </c>
    </row>
    <row r="122" spans="1:7" ht="13.5">
      <c r="A122" s="182" t="s">
        <v>53</v>
      </c>
      <c r="B122" s="183"/>
      <c r="C122" s="193">
        <v>1</v>
      </c>
      <c r="D122" s="194"/>
      <c r="E122" s="194"/>
      <c r="F122" s="194"/>
      <c r="G122" s="195">
        <v>1</v>
      </c>
    </row>
    <row r="123" spans="1:7" ht="13.5">
      <c r="A123" s="171" t="s">
        <v>368</v>
      </c>
      <c r="B123" s="171" t="s">
        <v>369</v>
      </c>
      <c r="C123" s="187"/>
      <c r="D123" s="188">
        <v>1</v>
      </c>
      <c r="E123" s="188"/>
      <c r="F123" s="188"/>
      <c r="G123" s="189">
        <v>1</v>
      </c>
    </row>
    <row r="124" spans="1:7" ht="13.5">
      <c r="A124" s="182" t="s">
        <v>54</v>
      </c>
      <c r="B124" s="183"/>
      <c r="C124" s="193"/>
      <c r="D124" s="194">
        <v>1</v>
      </c>
      <c r="E124" s="194"/>
      <c r="F124" s="194"/>
      <c r="G124" s="195">
        <v>1</v>
      </c>
    </row>
    <row r="125" spans="1:7" ht="13.5">
      <c r="A125" s="171" t="s">
        <v>298</v>
      </c>
      <c r="B125" s="171" t="s">
        <v>334</v>
      </c>
      <c r="C125" s="187"/>
      <c r="D125" s="188"/>
      <c r="E125" s="188"/>
      <c r="F125" s="188">
        <v>1</v>
      </c>
      <c r="G125" s="189">
        <v>1</v>
      </c>
    </row>
    <row r="126" spans="1:7" ht="13.5">
      <c r="A126" s="174"/>
      <c r="B126" s="176" t="s">
        <v>335</v>
      </c>
      <c r="C126" s="190"/>
      <c r="D126" s="191"/>
      <c r="E126" s="191">
        <v>1</v>
      </c>
      <c r="F126" s="191"/>
      <c r="G126" s="192">
        <v>1</v>
      </c>
    </row>
    <row r="127" spans="1:7" ht="13.5">
      <c r="A127" s="182" t="s">
        <v>55</v>
      </c>
      <c r="B127" s="183"/>
      <c r="C127" s="193"/>
      <c r="D127" s="194"/>
      <c r="E127" s="194">
        <v>1</v>
      </c>
      <c r="F127" s="194">
        <v>1</v>
      </c>
      <c r="G127" s="195">
        <v>2</v>
      </c>
    </row>
    <row r="128" spans="1:7" ht="13.5">
      <c r="A128" s="171" t="s">
        <v>299</v>
      </c>
      <c r="B128" s="171" t="s">
        <v>333</v>
      </c>
      <c r="C128" s="187"/>
      <c r="D128" s="188"/>
      <c r="E128" s="188">
        <v>1</v>
      </c>
      <c r="F128" s="188"/>
      <c r="G128" s="189">
        <v>1</v>
      </c>
    </row>
    <row r="129" spans="1:7" ht="13.5">
      <c r="A129" s="174"/>
      <c r="B129" s="176" t="s">
        <v>336</v>
      </c>
      <c r="C129" s="190"/>
      <c r="D129" s="191"/>
      <c r="E129" s="191">
        <v>1</v>
      </c>
      <c r="F129" s="191"/>
      <c r="G129" s="192">
        <v>1</v>
      </c>
    </row>
    <row r="130" spans="1:7" ht="13.5">
      <c r="A130" s="182" t="s">
        <v>56</v>
      </c>
      <c r="B130" s="183"/>
      <c r="C130" s="193"/>
      <c r="D130" s="194"/>
      <c r="E130" s="194">
        <v>2</v>
      </c>
      <c r="F130" s="194"/>
      <c r="G130" s="195">
        <v>2</v>
      </c>
    </row>
    <row r="131" spans="1:7" ht="13.5">
      <c r="A131" s="171" t="s">
        <v>58</v>
      </c>
      <c r="B131" s="171" t="s">
        <v>312</v>
      </c>
      <c r="C131" s="187"/>
      <c r="D131" s="188">
        <v>1</v>
      </c>
      <c r="E131" s="188"/>
      <c r="F131" s="188"/>
      <c r="G131" s="189">
        <v>1</v>
      </c>
    </row>
    <row r="132" spans="1:7" ht="13.5">
      <c r="A132" s="174"/>
      <c r="B132" s="176" t="s">
        <v>313</v>
      </c>
      <c r="C132" s="190"/>
      <c r="D132" s="191">
        <v>1</v>
      </c>
      <c r="E132" s="191"/>
      <c r="F132" s="191"/>
      <c r="G132" s="192">
        <v>1</v>
      </c>
    </row>
    <row r="133" spans="1:7" ht="13.5">
      <c r="A133" s="174"/>
      <c r="B133" s="176" t="s">
        <v>323</v>
      </c>
      <c r="C133" s="190"/>
      <c r="D133" s="191">
        <v>1</v>
      </c>
      <c r="E133" s="191"/>
      <c r="F133" s="191"/>
      <c r="G133" s="192">
        <v>1</v>
      </c>
    </row>
    <row r="134" spans="1:7" ht="13.5">
      <c r="A134" s="174"/>
      <c r="B134" s="176" t="s">
        <v>326</v>
      </c>
      <c r="C134" s="190"/>
      <c r="D134" s="191">
        <v>1</v>
      </c>
      <c r="E134" s="191"/>
      <c r="F134" s="191"/>
      <c r="G134" s="192">
        <v>1</v>
      </c>
    </row>
    <row r="135" spans="1:7" ht="13.5">
      <c r="A135" s="182" t="s">
        <v>59</v>
      </c>
      <c r="B135" s="183"/>
      <c r="C135" s="193"/>
      <c r="D135" s="194">
        <v>4</v>
      </c>
      <c r="E135" s="194"/>
      <c r="F135" s="194"/>
      <c r="G135" s="195">
        <v>4</v>
      </c>
    </row>
    <row r="136" spans="1:7" ht="13.5">
      <c r="A136" s="178" t="s">
        <v>119</v>
      </c>
      <c r="B136" s="179"/>
      <c r="C136" s="199">
        <v>13</v>
      </c>
      <c r="D136" s="200">
        <v>16</v>
      </c>
      <c r="E136" s="200">
        <v>49</v>
      </c>
      <c r="F136" s="200">
        <v>7</v>
      </c>
      <c r="G136" s="201">
        <v>85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Chambers</dc:creator>
  <cp:keywords/>
  <dc:description/>
  <cp:lastModifiedBy>Mike Berrisford</cp:lastModifiedBy>
  <cp:lastPrinted>2014-11-18T11:29:48Z</cp:lastPrinted>
  <dcterms:created xsi:type="dcterms:W3CDTF">2014-09-27T11:29:14Z</dcterms:created>
  <dcterms:modified xsi:type="dcterms:W3CDTF">2014-12-08T15:49:31Z</dcterms:modified>
  <cp:category/>
  <cp:version/>
  <cp:contentType/>
  <cp:contentStatus/>
</cp:coreProperties>
</file>