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2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'Sheet1'!$A$2:$G$24</definedName>
  </definedNames>
  <calcPr fullCalcOnLoad="1"/>
</workbook>
</file>

<file path=xl/sharedStrings.xml><?xml version="1.0" encoding="utf-8"?>
<sst xmlns="http://schemas.openxmlformats.org/spreadsheetml/2006/main" count="6" uniqueCount="6">
  <si>
    <t>Created Month</t>
  </si>
  <si>
    <t>Current Reports</t>
  </si>
  <si>
    <t>12 Months</t>
  </si>
  <si>
    <t>6 Months</t>
  </si>
  <si>
    <t xml:space="preserve">Average % </t>
  </si>
  <si>
    <t>Percentage of Confirmations After 40 b.d.s; 6 Months; and 12 Months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</si>
</sst>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</numFmts>
  <fonts count="7">
    <font>
      <sz val="10"/>
      <name val="Tahoma"/>
      <family val="0"/>
    </font>
    <font>
      <sz val="10"/>
      <color indexed="8"/>
      <name val="Arial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color indexed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2" borderId="1" xfId="19" applyFont="1" applyFill="1" applyBorder="1" applyAlignment="1">
      <alignment horizontal="center"/>
      <protection/>
    </xf>
    <xf numFmtId="17" fontId="6" fillId="0" borderId="1" xfId="19" applyNumberFormat="1" applyFont="1" applyFill="1" applyBorder="1" applyAlignment="1">
      <alignment horizontal="center" wrapText="1"/>
      <protection/>
    </xf>
    <xf numFmtId="17" fontId="4" fillId="0" borderId="0" xfId="19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7" fontId="4" fillId="3" borderId="1" xfId="19" applyNumberFormat="1" applyFont="1" applyFill="1" applyBorder="1" applyAlignment="1">
      <alignment horizontal="center"/>
      <protection/>
    </xf>
    <xf numFmtId="10" fontId="0" fillId="5" borderId="1" xfId="0" applyNumberFormat="1" applyFill="1" applyBorder="1" applyAlignment="1">
      <alignment horizontal="center"/>
    </xf>
    <xf numFmtId="10" fontId="0" fillId="6" borderId="1" xfId="0" applyNumberForma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F11" sqref="F11:G11"/>
    </sheetView>
  </sheetViews>
  <sheetFormatPr defaultColWidth="9.140625" defaultRowHeight="12.75"/>
  <cols>
    <col min="1" max="1" width="16.00390625" style="0" customWidth="1"/>
    <col min="2" max="7" width="8.28125" style="0" customWidth="1"/>
    <col min="8" max="9" width="6.57421875" style="0" bestFit="1" customWidth="1"/>
    <col min="10" max="10" width="6.8515625" style="0" bestFit="1" customWidth="1"/>
    <col min="11" max="11" width="6.57421875" style="0" bestFit="1" customWidth="1"/>
    <col min="12" max="12" width="7.140625" style="0" bestFit="1" customWidth="1"/>
    <col min="13" max="13" width="6.57421875" style="0" bestFit="1" customWidth="1"/>
    <col min="14" max="14" width="6.00390625" style="0" bestFit="1" customWidth="1"/>
    <col min="15" max="15" width="6.8515625" style="0" bestFit="1" customWidth="1"/>
    <col min="16" max="16" width="6.7109375" style="0" bestFit="1" customWidth="1"/>
    <col min="17" max="17" width="6.421875" style="0" bestFit="1" customWidth="1"/>
    <col min="18" max="19" width="6.7109375" style="0" bestFit="1" customWidth="1"/>
    <col min="20" max="20" width="14.00390625" style="0" bestFit="1" customWidth="1"/>
    <col min="21" max="21" width="14.28125" style="0" bestFit="1" customWidth="1"/>
    <col min="22" max="22" width="11.57421875" style="0" bestFit="1" customWidth="1"/>
  </cols>
  <sheetData>
    <row r="1" spans="1:22" s="6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s="6" customFormat="1" ht="12.75">
      <c r="A2" s="9" t="s">
        <v>5</v>
      </c>
      <c r="B2" s="9"/>
      <c r="C2" s="9"/>
      <c r="D2" s="9"/>
      <c r="E2" s="9"/>
      <c r="F2" s="9"/>
      <c r="G2" s="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s="6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19" ht="12.75">
      <c r="A4" s="1" t="s">
        <v>0</v>
      </c>
      <c r="B4" s="10" t="s">
        <v>1</v>
      </c>
      <c r="C4" s="10"/>
      <c r="D4" s="11" t="s">
        <v>3</v>
      </c>
      <c r="E4" s="11"/>
      <c r="F4" s="11" t="s">
        <v>2</v>
      </c>
      <c r="G4" s="1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7" ht="12.75">
      <c r="A5" s="2">
        <v>39264</v>
      </c>
      <c r="B5" s="8">
        <v>0.3104</v>
      </c>
      <c r="C5" s="8"/>
      <c r="D5" s="12">
        <v>0.6955</v>
      </c>
      <c r="E5" s="12"/>
      <c r="F5" s="13">
        <v>0.8175</v>
      </c>
      <c r="G5" s="13"/>
    </row>
    <row r="6" spans="1:7" ht="12.75">
      <c r="A6" s="2">
        <v>39295</v>
      </c>
      <c r="B6" s="8">
        <v>0.3236</v>
      </c>
      <c r="C6" s="8"/>
      <c r="D6" s="12">
        <v>0.6748</v>
      </c>
      <c r="E6" s="12"/>
      <c r="F6" s="13">
        <v>0.798</v>
      </c>
      <c r="G6" s="13"/>
    </row>
    <row r="7" spans="1:7" ht="12.75">
      <c r="A7" s="2">
        <v>39326</v>
      </c>
      <c r="B7" s="8">
        <v>0.4052</v>
      </c>
      <c r="C7" s="8"/>
      <c r="D7" s="12">
        <v>0.7025</v>
      </c>
      <c r="E7" s="12"/>
      <c r="F7" s="13">
        <v>0.8176</v>
      </c>
      <c r="G7" s="13"/>
    </row>
    <row r="8" spans="1:7" ht="12.75">
      <c r="A8" s="2">
        <v>39356</v>
      </c>
      <c r="B8" s="8">
        <v>0.4573</v>
      </c>
      <c r="C8" s="8"/>
      <c r="D8" s="12">
        <v>0.7006</v>
      </c>
      <c r="E8" s="12"/>
      <c r="F8" s="13">
        <v>0.8082</v>
      </c>
      <c r="G8" s="13"/>
    </row>
    <row r="9" spans="1:7" ht="12.75">
      <c r="A9" s="2">
        <v>39387</v>
      </c>
      <c r="B9" s="8">
        <v>0.3605</v>
      </c>
      <c r="C9" s="8"/>
      <c r="D9" s="12">
        <v>0.6874</v>
      </c>
      <c r="E9" s="12"/>
      <c r="F9" s="13">
        <v>0.8146</v>
      </c>
      <c r="G9" s="13"/>
    </row>
    <row r="10" spans="1:7" ht="12.75">
      <c r="A10" s="2">
        <v>39417</v>
      </c>
      <c r="B10" s="8">
        <v>0.3897</v>
      </c>
      <c r="C10" s="8"/>
      <c r="D10" s="12">
        <v>0.718</v>
      </c>
      <c r="E10" s="12"/>
      <c r="F10" s="13">
        <v>0.8324</v>
      </c>
      <c r="G10" s="13"/>
    </row>
    <row r="11" spans="1:7" ht="12.75">
      <c r="A11" s="2">
        <v>39448</v>
      </c>
      <c r="B11" s="8">
        <v>0.4102</v>
      </c>
      <c r="C11" s="8"/>
      <c r="D11" s="12">
        <v>0.7243</v>
      </c>
      <c r="E11" s="12"/>
      <c r="F11" s="13"/>
      <c r="G11" s="13"/>
    </row>
    <row r="12" spans="1:7" ht="12.75">
      <c r="A12" s="2">
        <v>39479</v>
      </c>
      <c r="B12" s="8">
        <v>0.4083</v>
      </c>
      <c r="C12" s="8"/>
      <c r="D12" s="12">
        <v>0.6975</v>
      </c>
      <c r="E12" s="12"/>
      <c r="F12" s="13"/>
      <c r="G12" s="13"/>
    </row>
    <row r="13" spans="1:7" ht="12.75">
      <c r="A13" s="2">
        <v>39508</v>
      </c>
      <c r="B13" s="8">
        <v>0.3975</v>
      </c>
      <c r="C13" s="8"/>
      <c r="D13" s="12">
        <v>0.6872</v>
      </c>
      <c r="E13" s="12"/>
      <c r="F13" s="13"/>
      <c r="G13" s="13"/>
    </row>
    <row r="14" spans="1:7" ht="12.75">
      <c r="A14" s="2">
        <v>39539</v>
      </c>
      <c r="B14" s="8">
        <v>0.4217</v>
      </c>
      <c r="C14" s="8"/>
      <c r="D14" s="12">
        <v>0.7001</v>
      </c>
      <c r="E14" s="12"/>
      <c r="F14" s="13"/>
      <c r="G14" s="13"/>
    </row>
    <row r="15" spans="1:7" ht="12.75">
      <c r="A15" s="2">
        <v>39569</v>
      </c>
      <c r="B15" s="8">
        <v>0.3644</v>
      </c>
      <c r="C15" s="8"/>
      <c r="D15" s="12">
        <v>0.7006</v>
      </c>
      <c r="E15" s="12"/>
      <c r="F15" s="13"/>
      <c r="G15" s="13"/>
    </row>
    <row r="16" spans="1:7" ht="12.75">
      <c r="A16" s="2">
        <v>39600</v>
      </c>
      <c r="B16" s="8">
        <v>0.3209</v>
      </c>
      <c r="C16" s="8"/>
      <c r="D16" s="12">
        <v>0.6326</v>
      </c>
      <c r="E16" s="12"/>
      <c r="F16" s="13"/>
      <c r="G16" s="13"/>
    </row>
    <row r="17" spans="1:7" ht="12.75">
      <c r="A17" s="2">
        <v>39630</v>
      </c>
      <c r="B17" s="8">
        <v>0.3461</v>
      </c>
      <c r="C17" s="8"/>
      <c r="D17" s="12"/>
      <c r="E17" s="12"/>
      <c r="F17" s="13"/>
      <c r="G17" s="13"/>
    </row>
    <row r="18" spans="1:7" ht="12.75">
      <c r="A18" s="2">
        <v>39661</v>
      </c>
      <c r="B18" s="8">
        <v>0.3283</v>
      </c>
      <c r="C18" s="8"/>
      <c r="D18" s="12"/>
      <c r="E18" s="12"/>
      <c r="F18" s="13"/>
      <c r="G18" s="13"/>
    </row>
    <row r="19" spans="1:7" ht="12.75">
      <c r="A19" s="2">
        <v>39692</v>
      </c>
      <c r="B19" s="8">
        <v>0.385</v>
      </c>
      <c r="C19" s="8"/>
      <c r="D19" s="12"/>
      <c r="E19" s="12"/>
      <c r="F19" s="13"/>
      <c r="G19" s="13"/>
    </row>
    <row r="20" spans="1:7" ht="12.75">
      <c r="A20" s="2">
        <v>39722</v>
      </c>
      <c r="B20" s="8">
        <v>0.3332</v>
      </c>
      <c r="C20" s="8"/>
      <c r="D20" s="12"/>
      <c r="E20" s="12"/>
      <c r="F20" s="13"/>
      <c r="G20" s="13"/>
    </row>
    <row r="21" spans="1:7" ht="12.75">
      <c r="A21" s="2">
        <v>39753</v>
      </c>
      <c r="B21" s="8"/>
      <c r="C21" s="8"/>
      <c r="D21" s="12"/>
      <c r="E21" s="12"/>
      <c r="F21" s="13"/>
      <c r="G21" s="13"/>
    </row>
    <row r="22" spans="1:7" ht="12.75">
      <c r="A22" s="2">
        <v>39783</v>
      </c>
      <c r="B22" s="8"/>
      <c r="C22" s="8"/>
      <c r="D22" s="12"/>
      <c r="E22" s="12"/>
      <c r="F22" s="13"/>
      <c r="G22" s="13"/>
    </row>
    <row r="23" ht="7.5" customHeight="1"/>
    <row r="24" spans="1:7" ht="19.5" customHeight="1">
      <c r="A24" s="7" t="s">
        <v>4</v>
      </c>
      <c r="B24" s="14">
        <f>SUM(B5:C20)/16</f>
        <v>0.37264374999999994</v>
      </c>
      <c r="C24" s="14"/>
      <c r="D24" s="14">
        <f>SUM(D5:E16)/12</f>
        <v>0.693425</v>
      </c>
      <c r="E24" s="14"/>
      <c r="F24" s="14">
        <f>SUM(F5:G10)/6</f>
        <v>0.8147166666666665</v>
      </c>
      <c r="G24" s="14"/>
    </row>
  </sheetData>
  <mergeCells count="61">
    <mergeCell ref="B24:C24"/>
    <mergeCell ref="D24:E24"/>
    <mergeCell ref="F24:G24"/>
    <mergeCell ref="F19:G19"/>
    <mergeCell ref="F20:G20"/>
    <mergeCell ref="F21:G21"/>
    <mergeCell ref="F22:G22"/>
    <mergeCell ref="D21:E21"/>
    <mergeCell ref="D22:E22"/>
    <mergeCell ref="B20:C20"/>
    <mergeCell ref="F15:G15"/>
    <mergeCell ref="F16:G16"/>
    <mergeCell ref="F17:G17"/>
    <mergeCell ref="F18:G18"/>
    <mergeCell ref="F12:G12"/>
    <mergeCell ref="F13:G13"/>
    <mergeCell ref="F14:G14"/>
    <mergeCell ref="F7:G7"/>
    <mergeCell ref="F8:G8"/>
    <mergeCell ref="F9:G9"/>
    <mergeCell ref="F10:G10"/>
    <mergeCell ref="D17:E17"/>
    <mergeCell ref="D18:E18"/>
    <mergeCell ref="D19:E19"/>
    <mergeCell ref="D20:E20"/>
    <mergeCell ref="D13:E13"/>
    <mergeCell ref="D14:E14"/>
    <mergeCell ref="D15:E15"/>
    <mergeCell ref="D16:E16"/>
    <mergeCell ref="B21:C21"/>
    <mergeCell ref="B22:C22"/>
    <mergeCell ref="D4:E4"/>
    <mergeCell ref="D7:E7"/>
    <mergeCell ref="D8:E8"/>
    <mergeCell ref="D9:E9"/>
    <mergeCell ref="D10:E10"/>
    <mergeCell ref="D11:E11"/>
    <mergeCell ref="D12:E12"/>
    <mergeCell ref="B16:C16"/>
    <mergeCell ref="B17:C17"/>
    <mergeCell ref="B18:C18"/>
    <mergeCell ref="B19:C19"/>
    <mergeCell ref="B12:C12"/>
    <mergeCell ref="B13:C13"/>
    <mergeCell ref="B14:C14"/>
    <mergeCell ref="B15:C15"/>
    <mergeCell ref="B4:C4"/>
    <mergeCell ref="B5:C5"/>
    <mergeCell ref="B6:C6"/>
    <mergeCell ref="F4:G4"/>
    <mergeCell ref="D5:E5"/>
    <mergeCell ref="F5:G5"/>
    <mergeCell ref="D6:E6"/>
    <mergeCell ref="F6:G6"/>
    <mergeCell ref="B11:C11"/>
    <mergeCell ref="A2:G2"/>
    <mergeCell ref="B7:C7"/>
    <mergeCell ref="B8:C8"/>
    <mergeCell ref="B9:C9"/>
    <mergeCell ref="B10:C10"/>
    <mergeCell ref="F11:G11"/>
  </mergeCells>
  <printOptions/>
  <pageMargins left="0.32" right="0.46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steven.c.newey</dc:creator>
  <cp:keywords/>
  <dc:description/>
  <cp:lastModifiedBy>mark.e.smith</cp:lastModifiedBy>
  <cp:lastPrinted>2009-01-22T09:03:46Z</cp:lastPrinted>
  <dcterms:created xsi:type="dcterms:W3CDTF">2009-01-05T14:30:10Z</dcterms:created>
  <dcterms:modified xsi:type="dcterms:W3CDTF">2009-01-22T09:10:27Z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