
<file path=[Content_Types].xml><?xml version="1.0" encoding="utf-8"?>
<Types xmlns="http://schemas.openxmlformats.org/package/2006/content-types">
  <Default Extension="xml" ContentType="application/xml"/>
  <Default Extension="rels" ContentType="application/vnd.openxmlformats-package.relationships+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4" Type="http://schemas.openxmlformats.org/officeDocument/2006/relationships/custom-properties" Target="docProps/custom.xml"/><Relationship Id="rId1" Type="http://schemas.openxmlformats.org/officeDocument/2006/relationships/officeDocument" Target="xl/workbook.xml"/><Relationship Id="rId2" Type="http://schemas.openxmlformats.org/package/2006/relationships/metadata/core-properties" Target="docProps/core.xml"/></Relationships>
</file>

<file path=xl/workbook.xml><?xml version="1.0" encoding="utf-8"?>
<workbook xmlns="http://schemas.openxmlformats.org/spreadsheetml/2006/main" xmlns:r="http://schemas.openxmlformats.org/officeDocument/2006/relationships">
  <fileVersion appName="xl" lastEdited="5" lowestEdited="5" rupBuild="27430"/>
  <workbookPr autoCompressPictures="0"/>
  <bookViews>
    <workbookView xWindow="240" yWindow="80" windowWidth="21260" windowHeight="14160" firstSheet="1" activeTab="2"/>
  </bookViews>
  <sheets>
    <sheet name="Explanation of Confn Rules " sheetId="4" r:id="rId1"/>
    <sheet name="1st June 2017 (9+3)" sheetId="6" r:id="rId2"/>
    <sheet name="1st June 2017 (9+2)" sheetId="1" r:id="rId3"/>
    <sheet name="1st June 2017 (7+2)" sheetId="5" r:id="rId4"/>
    <sheet name="Version Control" sheetId="3" r:id="rId5"/>
  </sheets>
  <calcPr calcId="140001" concurrentCalc="0"/>
  <extLst>
    <ext xmlns:mx="http://schemas.microsoft.com/office/mac/excel/2008/main" uri="{7523E5D3-25F3-A5E0-1632-64F254C22452}">
      <mx:ArchID Flags="2"/>
    </ext>
  </extLst>
</workbook>
</file>

<file path=xl/calcChain.xml><?xml version="1.0" encoding="utf-8"?>
<calcChain xmlns="http://schemas.openxmlformats.org/spreadsheetml/2006/main">
  <c r="AX35" i="6" l="1"/>
  <c r="AV45" i="6"/>
  <c r="AV44" i="6"/>
  <c r="AV43" i="6"/>
  <c r="AV42" i="6"/>
  <c r="AV41" i="6"/>
  <c r="AV40" i="6"/>
  <c r="AV39" i="6"/>
  <c r="AV38" i="6"/>
  <c r="AV37" i="6"/>
  <c r="AV36" i="6"/>
  <c r="AV35" i="6"/>
  <c r="AX34" i="6"/>
  <c r="AV34" i="6"/>
  <c r="AX33" i="6"/>
  <c r="AV33" i="6"/>
  <c r="AX32" i="6"/>
  <c r="AV32" i="6"/>
  <c r="AX31" i="6"/>
  <c r="AV31" i="6"/>
  <c r="AX30" i="6"/>
  <c r="AV30" i="6"/>
  <c r="AX29" i="6"/>
  <c r="AV29" i="6"/>
  <c r="AX28" i="6"/>
  <c r="AV28" i="6"/>
  <c r="AV27" i="6"/>
  <c r="AV26" i="6"/>
  <c r="AV25" i="6"/>
  <c r="AV24" i="6"/>
  <c r="AV23" i="6"/>
  <c r="AV22" i="6"/>
  <c r="AV21" i="6"/>
  <c r="AV20" i="6"/>
  <c r="AV19" i="6"/>
  <c r="AV18" i="6"/>
  <c r="AV17" i="6"/>
  <c r="AV16" i="6"/>
  <c r="AV96" i="5"/>
  <c r="AV95" i="5"/>
  <c r="AV94" i="5"/>
  <c r="AV93" i="5"/>
  <c r="AV92" i="5"/>
  <c r="AV91" i="5"/>
  <c r="AV90" i="5"/>
  <c r="AV89" i="5"/>
  <c r="AV88" i="5"/>
  <c r="AV87" i="5"/>
  <c r="AV86" i="5"/>
  <c r="AV85" i="5"/>
  <c r="AV84" i="5"/>
  <c r="AV83" i="5"/>
  <c r="AV82" i="5"/>
  <c r="AV81" i="5"/>
  <c r="AV80" i="5"/>
  <c r="AV79" i="5"/>
  <c r="AV78" i="5"/>
  <c r="AV77" i="5"/>
  <c r="AV76" i="5"/>
  <c r="AV75" i="5"/>
  <c r="AV74" i="5"/>
  <c r="AV73" i="5"/>
  <c r="AV72" i="5"/>
  <c r="AV71" i="5"/>
  <c r="AV70" i="5"/>
  <c r="AV69" i="5"/>
  <c r="AV68" i="5"/>
  <c r="AV67" i="5"/>
  <c r="AV45" i="5"/>
  <c r="AV44" i="5"/>
  <c r="AV43" i="5"/>
  <c r="AV42" i="5"/>
  <c r="AV41" i="5"/>
  <c r="AV40" i="5"/>
  <c r="AV39" i="5"/>
  <c r="AV38" i="5"/>
  <c r="AV37" i="5"/>
  <c r="AV36" i="5"/>
  <c r="AV35" i="5"/>
  <c r="AV34" i="5"/>
  <c r="AV33" i="5"/>
  <c r="AV32" i="5"/>
  <c r="AV31" i="5"/>
  <c r="AV30" i="5"/>
  <c r="AV29" i="5"/>
  <c r="AV28" i="5"/>
  <c r="AV27" i="5"/>
  <c r="AV26" i="5"/>
  <c r="AV25" i="5"/>
  <c r="AV24" i="5"/>
  <c r="AV23" i="5"/>
  <c r="AV22" i="5"/>
  <c r="AV21" i="5"/>
  <c r="AV20" i="5"/>
  <c r="AV19" i="5"/>
  <c r="AV18" i="5"/>
  <c r="AV17" i="5"/>
  <c r="AV16" i="5"/>
  <c r="AX34" i="1"/>
  <c r="AX33" i="1"/>
  <c r="AX32" i="1"/>
  <c r="AX31" i="1"/>
  <c r="AX30" i="1"/>
  <c r="AX29" i="1"/>
  <c r="AX28" i="1"/>
  <c r="AV16" i="1"/>
  <c r="AV45" i="1"/>
  <c r="AV44" i="1"/>
  <c r="AV43" i="1"/>
  <c r="AV42" i="1"/>
  <c r="AV41" i="1"/>
  <c r="AV40" i="1"/>
  <c r="AV39" i="1"/>
  <c r="AV38" i="1"/>
  <c r="AV37" i="1"/>
  <c r="AV36" i="1"/>
  <c r="AV35" i="1"/>
  <c r="AV34" i="1"/>
  <c r="AV33" i="1"/>
  <c r="AV32" i="1"/>
  <c r="AV31" i="1"/>
  <c r="AV30" i="1"/>
  <c r="AV29" i="1"/>
  <c r="AV28" i="1"/>
  <c r="AV27" i="1"/>
  <c r="AV26" i="1"/>
  <c r="AV25" i="1"/>
  <c r="AV24" i="1"/>
  <c r="AV23" i="1"/>
  <c r="AV22" i="1"/>
  <c r="AV21" i="1"/>
  <c r="AV20" i="1"/>
  <c r="AV19" i="1"/>
  <c r="AV18" i="1"/>
  <c r="AV17" i="1"/>
</calcChain>
</file>

<file path=xl/sharedStrings.xml><?xml version="1.0" encoding="utf-8"?>
<sst xmlns="http://schemas.openxmlformats.org/spreadsheetml/2006/main" count="1836" uniqueCount="88">
  <si>
    <t>Confirmation Processes around Project Nexus Implementation Date</t>
  </si>
  <si>
    <t>Note: change of shipper timescales show the minimum timescale, longer timescales are available</t>
  </si>
  <si>
    <t>M</t>
  </si>
  <si>
    <t>T</t>
  </si>
  <si>
    <t>W</t>
  </si>
  <si>
    <t>F</t>
  </si>
  <si>
    <t>S</t>
  </si>
  <si>
    <t>Opening read provision from D (read taken between D-5 and D+5, to be submitted by D+10)</t>
  </si>
  <si>
    <t>RQ</t>
  </si>
  <si>
    <t>CO</t>
  </si>
  <si>
    <t>D</t>
  </si>
  <si>
    <t xml:space="preserve"> </t>
  </si>
  <si>
    <t>CFR</t>
  </si>
  <si>
    <t xml:space="preserve">  </t>
  </si>
  <si>
    <t>Count of RQ Days</t>
  </si>
  <si>
    <t>Non Effective Days - No Code Communications and System Not Effective</t>
  </si>
  <si>
    <t>NED - Code Comms allowed, BDs not to increment</t>
  </si>
  <si>
    <t>CDs added</t>
  </si>
  <si>
    <t>+1</t>
  </si>
  <si>
    <t>Total CDs</t>
  </si>
  <si>
    <t>NEDs that would have been non SBSBDs</t>
  </si>
  <si>
    <t>Additional RQ days created by extending switching timeline</t>
  </si>
  <si>
    <t>version</t>
  </si>
  <si>
    <t>1FA</t>
  </si>
  <si>
    <t>date</t>
  </si>
  <si>
    <t>comment</t>
  </si>
  <si>
    <t>author</t>
  </si>
  <si>
    <t>baseline</t>
  </si>
  <si>
    <t>DA</t>
  </si>
  <si>
    <t>1.1FA</t>
  </si>
  <si>
    <t>amendment to reflect last submission date is 24th May (previous version erroneeously stated 23rd May).</t>
  </si>
  <si>
    <t>Illustration - 7 NEDs / 2 VnBDs WITHOUT Extended Minimum Switching</t>
  </si>
  <si>
    <t>Proposed Solution - 7 NEDs / 2 VnBDs WITH Extended Minimum Switching</t>
  </si>
  <si>
    <t>Minimum Confirmation timescale extension no longer required</t>
  </si>
  <si>
    <t>Minimum Confirmation timescale extension required to provide 1 objection day</t>
  </si>
  <si>
    <t>Extension only required for red cells</t>
  </si>
  <si>
    <t>Business Rules associated with Confirmation timescales</t>
  </si>
  <si>
    <t>a)</t>
  </si>
  <si>
    <t xml:space="preserve">b) </t>
  </si>
  <si>
    <t>A minimum Confirmation lead time of 15 calendar Days from the Confirmation submission date</t>
  </si>
  <si>
    <t>A maximum Confirmation lead time of 30 Business Days from the Confirmation submission date</t>
  </si>
  <si>
    <t>b)</t>
  </si>
  <si>
    <t>Upon acceptance of this Confirmation, the existing Shipper (incumbent User) will be notified of the Confirmation acceptance, and given an opportunity to submit a Supply Point Objection.  This Supply Point Objection must be submitted in the objection window.</t>
  </si>
  <si>
    <t>OR</t>
  </si>
  <si>
    <t>This objection window will end Seven business days from the notice to the existing Shipper</t>
  </si>
  <si>
    <t>AND</t>
  </si>
  <si>
    <t>Where there are insufficient Business Days in the period between the Confirmation submission and the Supply Point Registration Date to provide the seven Business Days objection window.  No later than the end of D-3 Business Days where D is the Supply Point Registration Date.</t>
  </si>
  <si>
    <t>Confirmation Status as described in subsequent Sheet</t>
  </si>
  <si>
    <t>Confirmation Status changes to CO Status at D-2.</t>
  </si>
  <si>
    <t>A Confirmation may be submitted by a proposing Shipper User with a requested Supply Point Registration Date (D) (also referred to as Confirmation Effective Date AND Supply Start Date) which must be between:</t>
  </si>
  <si>
    <t>Upon acceptance of the Confirmation by the proposing User, the Confirmation Status shall be RQ.</t>
  </si>
  <si>
    <t>For Information: (not shown on Sheet) Confirmation Status changes to LI at Supply Point Registration Date (D).</t>
  </si>
  <si>
    <t>Example Date</t>
  </si>
  <si>
    <t>Commentary</t>
  </si>
  <si>
    <t>Business Rules associated with Confirmation timescales - Example</t>
  </si>
  <si>
    <t>This takes account of three bank holidays 14/04/17, 17/04/17 and 01/05/17.  Also NED of 25 &amp; 26/05/17.</t>
  </si>
  <si>
    <t>Assumes immediate processing and start of objection period</t>
  </si>
  <si>
    <t>10th to 21st April '17</t>
  </si>
  <si>
    <t>For an accepted Confirmation, where there are insufficient Business Days in the period between the Confirmation submission and the Supply Point Registration Date to provide the seven Business Days objection window.  No later than the end of D-3 Business Days where D is the Supply Point Registration Date.</t>
  </si>
  <si>
    <t>12th to 22nd May 2017</t>
  </si>
  <si>
    <t>Shortened due to proposed NEDs of 24 and 25/05/17</t>
  </si>
  <si>
    <t>Extended due to  Easter BHs</t>
  </si>
  <si>
    <r>
      <t xml:space="preserve">Must be submitted no earlier than </t>
    </r>
    <r>
      <rPr>
        <sz val="10"/>
        <color rgb="FFFF0000"/>
        <rFont val="Calibri"/>
        <family val="2"/>
        <scheme val="minor"/>
      </rPr>
      <t>10th April 2017</t>
    </r>
  </si>
  <si>
    <r>
      <t>Requested Supply Point Registration Date =</t>
    </r>
    <r>
      <rPr>
        <sz val="10"/>
        <color rgb="FFFF0000"/>
        <rFont val="Calibri"/>
        <family val="2"/>
        <scheme val="minor"/>
      </rPr>
      <t xml:space="preserve"> </t>
    </r>
    <r>
      <rPr>
        <b/>
        <sz val="10"/>
        <rFont val="Calibri"/>
        <family val="2"/>
        <scheme val="minor"/>
      </rPr>
      <t>26th May 2017</t>
    </r>
  </si>
  <si>
    <r>
      <t xml:space="preserve">Must be submitted no later than </t>
    </r>
    <r>
      <rPr>
        <sz val="10"/>
        <color rgb="FFFFC000"/>
        <rFont val="Calibri"/>
        <family val="2"/>
        <scheme val="minor"/>
      </rPr>
      <t>12th May 2017</t>
    </r>
  </si>
  <si>
    <t>Business Rule Statement:</t>
  </si>
  <si>
    <t>Example:</t>
  </si>
  <si>
    <t>v2A</t>
  </si>
  <si>
    <t>amendment to include:
- 1 business day minimum objection period
- explanation of business rules re: confirmation timeline</t>
  </si>
  <si>
    <r>
      <t>Proposed Solution - [</t>
    </r>
    <r>
      <rPr>
        <b/>
        <sz val="22"/>
        <color rgb="FFFF0000"/>
        <rFont val="Calibri"/>
        <family val="2"/>
        <scheme val="minor"/>
      </rPr>
      <t>9</t>
    </r>
    <r>
      <rPr>
        <b/>
        <sz val="22"/>
        <color theme="1"/>
        <rFont val="Calibri"/>
        <family val="2"/>
        <scheme val="minor"/>
      </rPr>
      <t>] NEDs / 2 VnBDs WITH Extended Minimum Switching</t>
    </r>
  </si>
  <si>
    <r>
      <t>Non Effective Days (amber shading). The [</t>
    </r>
    <r>
      <rPr>
        <b/>
        <sz val="14"/>
        <color rgb="FFFF0000"/>
        <rFont val="Calibri"/>
        <family val="2"/>
        <scheme val="minor"/>
      </rPr>
      <t>22nd May</t>
    </r>
    <r>
      <rPr>
        <b/>
        <sz val="14"/>
        <color theme="1"/>
        <rFont val="Calibri"/>
        <family val="2"/>
        <scheme val="minor"/>
      </rPr>
      <t>] is the last day SPA and SPR files can be sent to the iGT. [</t>
    </r>
    <r>
      <rPr>
        <b/>
        <sz val="14"/>
        <color rgb="FFFF0000"/>
        <rFont val="Calibri"/>
        <family val="2"/>
        <scheme val="minor"/>
      </rPr>
      <t>9</t>
    </r>
    <r>
      <rPr>
        <b/>
        <sz val="14"/>
        <color theme="1"/>
        <rFont val="Calibri"/>
        <family val="2"/>
        <scheme val="minor"/>
      </rPr>
      <t>] Non-Effective days are required, with [</t>
    </r>
    <r>
      <rPr>
        <b/>
        <sz val="14"/>
        <color rgb="FFFF0000"/>
        <rFont val="Calibri"/>
        <family val="2"/>
        <scheme val="minor"/>
      </rPr>
      <t>2</t>
    </r>
    <r>
      <rPr>
        <b/>
        <sz val="14"/>
        <color theme="1"/>
        <rFont val="Calibri"/>
        <family val="2"/>
        <scheme val="minor"/>
      </rPr>
      <t>] additional [Variant non-Business Days]
Note the diagram only shows the confirmation file to show when D is. Other SPA files e.g. objection files are subject to the same outage</t>
    </r>
  </si>
  <si>
    <t>Non Effective Days - No Code Communications and System Not Effective (ADDITIONAL DAYS)</t>
  </si>
  <si>
    <r>
      <t>Non Effective Days (amber shading). The [</t>
    </r>
    <r>
      <rPr>
        <b/>
        <sz val="14"/>
        <color rgb="FFFF0000"/>
        <rFont val="Calibri"/>
        <family val="2"/>
        <scheme val="minor"/>
      </rPr>
      <t>24th May</t>
    </r>
    <r>
      <rPr>
        <b/>
        <sz val="14"/>
        <color theme="1"/>
        <rFont val="Calibri"/>
        <family val="2"/>
        <scheme val="minor"/>
      </rPr>
      <t>] is the last day SPA and SPR files can be sent to the iGT. [</t>
    </r>
    <r>
      <rPr>
        <b/>
        <sz val="14"/>
        <color rgb="FFFF0000"/>
        <rFont val="Calibri"/>
        <family val="2"/>
        <scheme val="minor"/>
      </rPr>
      <t>7</t>
    </r>
    <r>
      <rPr>
        <b/>
        <sz val="14"/>
        <color theme="1"/>
        <rFont val="Calibri"/>
        <family val="2"/>
        <scheme val="minor"/>
      </rPr>
      <t>] Non-Effective days are required, with [</t>
    </r>
    <r>
      <rPr>
        <b/>
        <sz val="14"/>
        <color rgb="FFFF0000"/>
        <rFont val="Calibri"/>
        <family val="2"/>
        <scheme val="minor"/>
      </rPr>
      <t>2</t>
    </r>
    <r>
      <rPr>
        <b/>
        <sz val="14"/>
        <color theme="1"/>
        <rFont val="Calibri"/>
        <family val="2"/>
        <scheme val="minor"/>
      </rPr>
      <t>] additional [Variant non-Business Days]
Note the diagram only shows the confirmation file to show when D is. Other SPA files e.g. objection files are subject to the same outage</t>
    </r>
  </si>
  <si>
    <t>CDs added to maintain Minimum Confirmation timeline</t>
  </si>
  <si>
    <r>
      <t>Arrow shows the D+10 opening meter reading submission timescale. A supply point registration can go live in the iGT systems and the read can be provided to either the iGT (by [</t>
    </r>
    <r>
      <rPr>
        <sz val="11"/>
        <color rgb="FFFF0000"/>
        <rFont val="Calibri"/>
        <family val="2"/>
        <scheme val="minor"/>
      </rPr>
      <t>22nd May]</t>
    </r>
    <r>
      <rPr>
        <sz val="11"/>
        <color theme="1"/>
        <rFont val="Calibri"/>
        <family val="2"/>
        <scheme val="minor"/>
      </rPr>
      <t>) or Xoserve (from [</t>
    </r>
    <r>
      <rPr>
        <sz val="11"/>
        <color rgb="FFFF0000"/>
        <rFont val="Calibri"/>
        <family val="2"/>
        <scheme val="minor"/>
      </rPr>
      <t>1st June</t>
    </r>
    <r>
      <rPr>
        <sz val="11"/>
        <rFont val="Calibri"/>
        <family val="2"/>
        <scheme val="minor"/>
      </rPr>
      <t xml:space="preserve">] </t>
    </r>
    <r>
      <rPr>
        <sz val="11"/>
        <color theme="1"/>
        <rFont val="Calibri"/>
        <family val="2"/>
        <scheme val="minor"/>
      </rPr>
      <t>onwards)</t>
    </r>
  </si>
  <si>
    <r>
      <t>Arrow shows the D+10 opening meter reading submission timescale. A supply point registration can go live in the iGT systems and the read can be provided to either the iGT (by [</t>
    </r>
    <r>
      <rPr>
        <sz val="11"/>
        <color rgb="FFFF0000"/>
        <rFont val="Calibri"/>
        <family val="2"/>
        <scheme val="minor"/>
      </rPr>
      <t>24th May</t>
    </r>
    <r>
      <rPr>
        <sz val="11"/>
        <color theme="1"/>
        <rFont val="Calibri"/>
        <family val="2"/>
        <scheme val="minor"/>
      </rPr>
      <t>]) or Xoserve (from [</t>
    </r>
    <r>
      <rPr>
        <sz val="11"/>
        <color rgb="FFFF0000"/>
        <rFont val="Calibri"/>
        <family val="2"/>
        <scheme val="minor"/>
      </rPr>
      <t>1st June</t>
    </r>
    <r>
      <rPr>
        <sz val="11"/>
        <color theme="1"/>
        <rFont val="Calibri"/>
        <family val="2"/>
        <scheme val="minor"/>
      </rPr>
      <t>] onwards)</t>
    </r>
  </si>
  <si>
    <r>
      <t>Arrow shows the D+10 opening meter reading submission timescale. A supply point registration can go live in the iGT systems and the read can be provided to either the iGT ([</t>
    </r>
    <r>
      <rPr>
        <sz val="11"/>
        <color rgb="FFFF0000"/>
        <rFont val="Calibri"/>
        <family val="2"/>
        <scheme val="minor"/>
      </rPr>
      <t>by 24th May]</t>
    </r>
    <r>
      <rPr>
        <sz val="11"/>
        <color theme="1"/>
        <rFont val="Calibri"/>
        <family val="2"/>
        <scheme val="minor"/>
      </rPr>
      <t>) or Xoserve (from [</t>
    </r>
    <r>
      <rPr>
        <sz val="11"/>
        <color rgb="FFFF0000"/>
        <rFont val="Calibri"/>
        <family val="2"/>
        <scheme val="minor"/>
      </rPr>
      <t>1st June</t>
    </r>
    <r>
      <rPr>
        <sz val="11"/>
        <color theme="1"/>
        <rFont val="Calibri"/>
        <family val="2"/>
        <scheme val="minor"/>
      </rPr>
      <t>] onwards)</t>
    </r>
  </si>
  <si>
    <t>v2.1A</t>
  </si>
  <si>
    <t>added scenario to show 9 NEDs + 2 VnBDs</t>
  </si>
  <si>
    <t>Baselined against the 7 NEDs + 2 VnBDs</t>
  </si>
  <si>
    <t>v2.2A</t>
  </si>
  <si>
    <t>amended to show 9 NEDs + 2 VnBDs in separate sheet.  Note, also amended line 35 in 9+2 sheet to show Sunday 21st May as deadline for CFR.</t>
  </si>
  <si>
    <t>NEDs that would have been non SPSBDs</t>
  </si>
  <si>
    <r>
      <t>Non Effective Days (amber shading). The [</t>
    </r>
    <r>
      <rPr>
        <b/>
        <sz val="14"/>
        <color rgb="FFFF0000"/>
        <rFont val="Calibri"/>
        <family val="2"/>
        <scheme val="minor"/>
      </rPr>
      <t>22nd May</t>
    </r>
    <r>
      <rPr>
        <b/>
        <sz val="14"/>
        <color theme="1"/>
        <rFont val="Calibri"/>
        <family val="2"/>
        <scheme val="minor"/>
      </rPr>
      <t>] is the last day SPA and SPR files can be sent to the iGT. [</t>
    </r>
    <r>
      <rPr>
        <b/>
        <sz val="14"/>
        <color rgb="FFFF0000"/>
        <rFont val="Calibri"/>
        <family val="2"/>
        <scheme val="minor"/>
      </rPr>
      <t>9</t>
    </r>
    <r>
      <rPr>
        <b/>
        <sz val="14"/>
        <color theme="1"/>
        <rFont val="Calibri"/>
        <family val="2"/>
        <scheme val="minor"/>
      </rPr>
      <t>] Non-Effective days are required, with [</t>
    </r>
    <r>
      <rPr>
        <b/>
        <sz val="14"/>
        <color rgb="FFFF0000"/>
        <rFont val="Calibri"/>
        <family val="2"/>
        <scheme val="minor"/>
      </rPr>
      <t>3</t>
    </r>
    <r>
      <rPr>
        <b/>
        <sz val="14"/>
        <color theme="1"/>
        <rFont val="Calibri"/>
        <family val="2"/>
        <scheme val="minor"/>
      </rPr>
      <t>] additional [Variant non-Business Days]
Note the diagram only shows the confirmation file to show when D is. Other SPA files e.g. objection files are subject to the same outage</t>
    </r>
  </si>
  <si>
    <r>
      <t>Proposed Solution - [</t>
    </r>
    <r>
      <rPr>
        <b/>
        <sz val="22"/>
        <color rgb="FFFF0000"/>
        <rFont val="Calibri"/>
        <family val="2"/>
        <scheme val="minor"/>
      </rPr>
      <t>9</t>
    </r>
    <r>
      <rPr>
        <b/>
        <sz val="22"/>
        <color theme="1"/>
        <rFont val="Calibri"/>
        <family val="2"/>
        <scheme val="minor"/>
      </rPr>
      <t>] NEDs / [</t>
    </r>
    <r>
      <rPr>
        <b/>
        <sz val="22"/>
        <color rgb="FFFF0000"/>
        <rFont val="Calibri"/>
        <family val="2"/>
        <scheme val="minor"/>
      </rPr>
      <t>3</t>
    </r>
    <r>
      <rPr>
        <b/>
        <sz val="22"/>
        <color theme="1"/>
        <rFont val="Calibri"/>
        <family val="2"/>
        <scheme val="minor"/>
      </rPr>
      <t>] VnBDs WITH Extended Minimum Switching</t>
    </r>
  </si>
  <si>
    <t>v2.3A</t>
  </si>
  <si>
    <t>Note, 1 day added for minimum confirmation window, but additional day added due to final submission date pre NEDs.</t>
  </si>
  <si>
    <t>amended to show 9 NEDs + 3 VnBDs in a separate sheet.</t>
  </si>
</sst>
</file>

<file path=xl/styles.xml><?xml version="1.0" encoding="utf-8"?>
<styleSheet xmlns="http://schemas.openxmlformats.org/spreadsheetml/2006/main" xmlns:mc="http://schemas.openxmlformats.org/markup-compatibility/2006" xmlns:x14ac="http://schemas.microsoft.com/office/spreadsheetml/2009/9/ac" mc:Ignorable="x14ac">
  <fonts count="20" x14ac:knownFonts="1">
    <font>
      <sz val="11"/>
      <color theme="1"/>
      <name val="Calibri"/>
      <family val="2"/>
      <scheme val="minor"/>
    </font>
    <font>
      <b/>
      <sz val="11"/>
      <color theme="1"/>
      <name val="Calibri"/>
      <family val="2"/>
      <scheme val="minor"/>
    </font>
    <font>
      <sz val="26"/>
      <color theme="1"/>
      <name val="Calibri"/>
      <family val="2"/>
      <scheme val="minor"/>
    </font>
    <font>
      <b/>
      <sz val="14"/>
      <color theme="1"/>
      <name val="Calibri"/>
      <family val="2"/>
      <scheme val="minor"/>
    </font>
    <font>
      <sz val="12"/>
      <color theme="1"/>
      <name val="Calibri"/>
      <family val="2"/>
      <scheme val="minor"/>
    </font>
    <font>
      <sz val="10.5"/>
      <color rgb="FF000000"/>
      <name val="Calibri"/>
      <family val="2"/>
      <scheme val="minor"/>
    </font>
    <font>
      <b/>
      <sz val="14"/>
      <color rgb="FFFF0000"/>
      <name val="Calibri"/>
      <family val="2"/>
      <scheme val="minor"/>
    </font>
    <font>
      <sz val="11"/>
      <name val="Calibri"/>
      <family val="2"/>
      <scheme val="minor"/>
    </font>
    <font>
      <sz val="11"/>
      <color rgb="FFFF0000"/>
      <name val="Calibri"/>
      <family val="2"/>
      <scheme val="minor"/>
    </font>
    <font>
      <b/>
      <sz val="22"/>
      <color theme="1"/>
      <name val="Calibri"/>
      <family val="2"/>
      <scheme val="minor"/>
    </font>
    <font>
      <sz val="11"/>
      <color theme="1"/>
      <name val="Arial"/>
      <family val="2"/>
    </font>
    <font>
      <sz val="10"/>
      <color theme="1"/>
      <name val="Calibri"/>
      <family val="2"/>
      <scheme val="minor"/>
    </font>
    <font>
      <sz val="16"/>
      <color theme="1"/>
      <name val="Calibri"/>
      <family val="2"/>
      <scheme val="minor"/>
    </font>
    <font>
      <sz val="8"/>
      <color theme="1"/>
      <name val="Calibri"/>
      <family val="2"/>
      <scheme val="minor"/>
    </font>
    <font>
      <sz val="10"/>
      <color rgb="FFFF0000"/>
      <name val="Calibri"/>
      <family val="2"/>
      <scheme val="minor"/>
    </font>
    <font>
      <b/>
      <sz val="10"/>
      <name val="Calibri"/>
      <family val="2"/>
      <scheme val="minor"/>
    </font>
    <font>
      <sz val="10"/>
      <color rgb="FFFFC000"/>
      <name val="Calibri"/>
      <family val="2"/>
      <scheme val="minor"/>
    </font>
    <font>
      <b/>
      <sz val="18"/>
      <color theme="1"/>
      <name val="Calibri"/>
      <family val="2"/>
      <scheme val="minor"/>
    </font>
    <font>
      <b/>
      <sz val="22"/>
      <color rgb="FFFF0000"/>
      <name val="Calibri"/>
      <family val="2"/>
      <scheme val="minor"/>
    </font>
    <font>
      <b/>
      <sz val="16"/>
      <color rgb="FFFF0000"/>
      <name val="Calibri"/>
      <family val="2"/>
      <scheme val="minor"/>
    </font>
  </fonts>
  <fills count="13">
    <fill>
      <patternFill patternType="none"/>
    </fill>
    <fill>
      <patternFill patternType="gray125"/>
    </fill>
    <fill>
      <patternFill patternType="solid">
        <fgColor theme="6" tint="0.39997558519241921"/>
        <bgColor indexed="64"/>
      </patternFill>
    </fill>
    <fill>
      <patternFill patternType="solid">
        <fgColor rgb="FFFFC000"/>
        <bgColor indexed="64"/>
      </patternFill>
    </fill>
    <fill>
      <patternFill patternType="solid">
        <fgColor rgb="FFFF0000"/>
        <bgColor indexed="64"/>
      </patternFill>
    </fill>
    <fill>
      <patternFill patternType="solid">
        <fgColor theme="0"/>
        <bgColor indexed="64"/>
      </patternFill>
    </fill>
    <fill>
      <patternFill patternType="solid">
        <fgColor theme="5" tint="0.59999389629810485"/>
        <bgColor indexed="64"/>
      </patternFill>
    </fill>
    <fill>
      <patternFill patternType="solid">
        <fgColor theme="5" tint="0.39997558519241921"/>
        <bgColor indexed="64"/>
      </patternFill>
    </fill>
    <fill>
      <patternFill patternType="lightUp">
        <fgColor rgb="FF92D050"/>
        <bgColor rgb="FFFFC000"/>
      </patternFill>
    </fill>
    <fill>
      <patternFill patternType="solid">
        <fgColor theme="0" tint="-0.249977111117893"/>
        <bgColor indexed="64"/>
      </patternFill>
    </fill>
    <fill>
      <patternFill patternType="solid">
        <fgColor rgb="FFCCFFCC"/>
        <bgColor indexed="64"/>
      </patternFill>
    </fill>
    <fill>
      <patternFill patternType="solid">
        <fgColor theme="2"/>
        <bgColor indexed="64"/>
      </patternFill>
    </fill>
    <fill>
      <patternFill patternType="solid">
        <fgColor rgb="FFFFE285"/>
        <bgColor indexed="64"/>
      </patternFill>
    </fill>
  </fills>
  <borders count="32">
    <border>
      <left/>
      <right/>
      <top/>
      <bottom/>
      <diagonal/>
    </border>
    <border>
      <left style="medium">
        <color auto="1"/>
      </left>
      <right/>
      <top style="medium">
        <color auto="1"/>
      </top>
      <bottom/>
      <diagonal/>
    </border>
    <border>
      <left/>
      <right/>
      <top style="medium">
        <color auto="1"/>
      </top>
      <bottom/>
      <diagonal/>
    </border>
    <border>
      <left/>
      <right style="medium">
        <color auto="1"/>
      </right>
      <top style="medium">
        <color auto="1"/>
      </top>
      <bottom/>
      <diagonal/>
    </border>
    <border>
      <left style="medium">
        <color auto="1"/>
      </left>
      <right/>
      <top style="thin">
        <color auto="1"/>
      </top>
      <bottom/>
      <diagonal/>
    </border>
    <border>
      <left/>
      <right/>
      <top style="thin">
        <color auto="1"/>
      </top>
      <bottom/>
      <diagonal/>
    </border>
    <border>
      <left/>
      <right style="medium">
        <color auto="1"/>
      </right>
      <top style="thin">
        <color auto="1"/>
      </top>
      <bottom/>
      <diagonal/>
    </border>
    <border>
      <left style="medium">
        <color auto="1"/>
      </left>
      <right/>
      <top/>
      <bottom/>
      <diagonal/>
    </border>
    <border>
      <left/>
      <right style="medium">
        <color auto="1"/>
      </right>
      <top/>
      <bottom/>
      <diagonal/>
    </border>
    <border>
      <left style="medium">
        <color auto="1"/>
      </left>
      <right/>
      <top/>
      <bottom style="medium">
        <color auto="1"/>
      </bottom>
      <diagonal/>
    </border>
    <border>
      <left/>
      <right/>
      <top/>
      <bottom style="medium">
        <color auto="1"/>
      </bottom>
      <diagonal/>
    </border>
    <border>
      <left/>
      <right style="medium">
        <color auto="1"/>
      </right>
      <top/>
      <bottom style="medium">
        <color auto="1"/>
      </bottom>
      <diagonal/>
    </border>
    <border>
      <left style="thick">
        <color auto="1"/>
      </left>
      <right style="thin">
        <color auto="1"/>
      </right>
      <top/>
      <bottom style="thin">
        <color auto="1"/>
      </bottom>
      <diagonal/>
    </border>
    <border>
      <left style="thin">
        <color auto="1"/>
      </left>
      <right style="thin">
        <color auto="1"/>
      </right>
      <top/>
      <bottom style="thin">
        <color auto="1"/>
      </bottom>
      <diagonal/>
    </border>
    <border>
      <left style="thick">
        <color auto="1"/>
      </left>
      <right style="thin">
        <color auto="1"/>
      </right>
      <top style="thin">
        <color auto="1"/>
      </top>
      <bottom style="thin">
        <color auto="1"/>
      </bottom>
      <diagonal/>
    </border>
    <border>
      <left style="thin">
        <color auto="1"/>
      </left>
      <right style="thin">
        <color auto="1"/>
      </right>
      <top style="thin">
        <color auto="1"/>
      </top>
      <bottom style="thin">
        <color auto="1"/>
      </bottom>
      <diagonal/>
    </border>
    <border>
      <left style="thin">
        <color auto="1"/>
      </left>
      <right style="thick">
        <color auto="1"/>
      </right>
      <top style="thin">
        <color auto="1"/>
      </top>
      <bottom style="thin">
        <color auto="1"/>
      </bottom>
      <diagonal/>
    </border>
    <border>
      <left style="thick">
        <color auto="1"/>
      </left>
      <right style="thin">
        <color auto="1"/>
      </right>
      <top style="thin">
        <color auto="1"/>
      </top>
      <bottom style="thick">
        <color auto="1"/>
      </bottom>
      <diagonal/>
    </border>
    <border>
      <left style="thin">
        <color auto="1"/>
      </left>
      <right style="thin">
        <color auto="1"/>
      </right>
      <top style="thin">
        <color auto="1"/>
      </top>
      <bottom style="thick">
        <color auto="1"/>
      </bottom>
      <diagonal/>
    </border>
    <border>
      <left style="thin">
        <color auto="1"/>
      </left>
      <right style="thick">
        <color auto="1"/>
      </right>
      <top style="thin">
        <color auto="1"/>
      </top>
      <bottom style="thick">
        <color auto="1"/>
      </bottom>
      <diagonal/>
    </border>
    <border>
      <left style="medium">
        <color auto="1"/>
      </left>
      <right style="thin">
        <color auto="1"/>
      </right>
      <top style="medium">
        <color auto="1"/>
      </top>
      <bottom style="thin">
        <color auto="1"/>
      </bottom>
      <diagonal/>
    </border>
    <border>
      <left style="thin">
        <color auto="1"/>
      </left>
      <right style="thin">
        <color auto="1"/>
      </right>
      <top style="medium">
        <color auto="1"/>
      </top>
      <bottom style="thin">
        <color auto="1"/>
      </bottom>
      <diagonal/>
    </border>
    <border>
      <left style="thin">
        <color auto="1"/>
      </left>
      <right style="medium">
        <color auto="1"/>
      </right>
      <top style="medium">
        <color auto="1"/>
      </top>
      <bottom style="thin">
        <color auto="1"/>
      </bottom>
      <diagonal/>
    </border>
    <border>
      <left style="medium">
        <color auto="1"/>
      </left>
      <right style="thin">
        <color auto="1"/>
      </right>
      <top style="thin">
        <color auto="1"/>
      </top>
      <bottom style="thin">
        <color auto="1"/>
      </bottom>
      <diagonal/>
    </border>
    <border>
      <left style="thin">
        <color auto="1"/>
      </left>
      <right style="medium">
        <color auto="1"/>
      </right>
      <top style="thin">
        <color auto="1"/>
      </top>
      <bottom style="thin">
        <color auto="1"/>
      </bottom>
      <diagonal/>
    </border>
    <border>
      <left style="medium">
        <color auto="1"/>
      </left>
      <right style="thin">
        <color auto="1"/>
      </right>
      <top style="thin">
        <color auto="1"/>
      </top>
      <bottom style="medium">
        <color auto="1"/>
      </bottom>
      <diagonal/>
    </border>
    <border>
      <left style="thin">
        <color auto="1"/>
      </left>
      <right style="thin">
        <color auto="1"/>
      </right>
      <top style="thin">
        <color auto="1"/>
      </top>
      <bottom style="medium">
        <color auto="1"/>
      </bottom>
      <diagonal/>
    </border>
    <border>
      <left style="thin">
        <color auto="1"/>
      </left>
      <right style="medium">
        <color auto="1"/>
      </right>
      <top style="thin">
        <color auto="1"/>
      </top>
      <bottom style="medium">
        <color auto="1"/>
      </bottom>
      <diagonal/>
    </border>
    <border>
      <left style="thin">
        <color auto="1"/>
      </left>
      <right style="thin">
        <color auto="1"/>
      </right>
      <top/>
      <bottom/>
      <diagonal/>
    </border>
    <border>
      <left style="thin">
        <color auto="1"/>
      </left>
      <right/>
      <top style="thin">
        <color auto="1"/>
      </top>
      <bottom style="thin">
        <color auto="1"/>
      </bottom>
      <diagonal/>
    </border>
    <border>
      <left/>
      <right/>
      <top style="thin">
        <color auto="1"/>
      </top>
      <bottom style="thin">
        <color auto="1"/>
      </bottom>
      <diagonal/>
    </border>
    <border>
      <left/>
      <right style="thin">
        <color auto="1"/>
      </right>
      <top style="thin">
        <color auto="1"/>
      </top>
      <bottom style="thin">
        <color auto="1"/>
      </bottom>
      <diagonal/>
    </border>
  </borders>
  <cellStyleXfs count="1">
    <xf numFmtId="0" fontId="0" fillId="0" borderId="0"/>
  </cellStyleXfs>
  <cellXfs count="151">
    <xf numFmtId="0" fontId="0" fillId="0" borderId="0" xfId="0"/>
    <xf numFmtId="0" fontId="0" fillId="0" borderId="0" xfId="0" applyFill="1"/>
    <xf numFmtId="0" fontId="0" fillId="0" borderId="0" xfId="0" applyFill="1" applyAlignment="1">
      <alignment horizontal="center" vertical="center"/>
    </xf>
    <xf numFmtId="0" fontId="0" fillId="0" borderId="12" xfId="0" applyFill="1" applyBorder="1" applyAlignment="1">
      <alignment horizontal="center" vertical="center" wrapText="1"/>
    </xf>
    <xf numFmtId="0" fontId="0" fillId="0" borderId="13" xfId="0" applyFill="1" applyBorder="1" applyAlignment="1">
      <alignment horizontal="center" vertical="center" wrapText="1"/>
    </xf>
    <xf numFmtId="0" fontId="0" fillId="2" borderId="13" xfId="0" applyFill="1" applyBorder="1" applyAlignment="1">
      <alignment horizontal="center" vertical="center" wrapText="1"/>
    </xf>
    <xf numFmtId="0" fontId="0" fillId="3" borderId="13" xfId="0" applyFill="1" applyBorder="1" applyAlignment="1">
      <alignment horizontal="center" vertical="center" wrapText="1"/>
    </xf>
    <xf numFmtId="0" fontId="0" fillId="0" borderId="15" xfId="0" applyFill="1" applyBorder="1" applyAlignment="1">
      <alignment horizontal="center" vertical="center"/>
    </xf>
    <xf numFmtId="0" fontId="0" fillId="0" borderId="15" xfId="0" applyFill="1" applyBorder="1" applyAlignment="1">
      <alignment horizontal="center" vertical="center" wrapText="1"/>
    </xf>
    <xf numFmtId="0" fontId="0" fillId="2" borderId="15" xfId="0" applyFill="1" applyBorder="1" applyAlignment="1">
      <alignment horizontal="center" vertical="center" wrapText="1"/>
    </xf>
    <xf numFmtId="0" fontId="0" fillId="3" borderId="15" xfId="0" applyFill="1" applyBorder="1" applyAlignment="1">
      <alignment horizontal="center" vertical="center" wrapText="1"/>
    </xf>
    <xf numFmtId="0" fontId="0" fillId="0" borderId="16" xfId="0" applyFill="1" applyBorder="1" applyAlignment="1">
      <alignment horizontal="center" vertical="center"/>
    </xf>
    <xf numFmtId="0" fontId="0" fillId="2" borderId="15" xfId="0" applyFill="1" applyBorder="1"/>
    <xf numFmtId="0" fontId="0" fillId="2" borderId="15" xfId="0" applyFill="1" applyBorder="1" applyAlignment="1">
      <alignment horizontal="center" vertical="center"/>
    </xf>
    <xf numFmtId="0" fontId="0" fillId="0" borderId="14" xfId="0" applyFill="1" applyBorder="1"/>
    <xf numFmtId="0" fontId="0" fillId="0" borderId="15" xfId="0" applyFill="1" applyBorder="1"/>
    <xf numFmtId="0" fontId="0" fillId="3" borderId="15" xfId="0" applyFill="1" applyBorder="1" applyAlignment="1">
      <alignment horizontal="center" vertical="center"/>
    </xf>
    <xf numFmtId="0" fontId="0" fillId="3" borderId="15" xfId="0" applyFill="1" applyBorder="1"/>
    <xf numFmtId="0" fontId="0" fillId="0" borderId="17" xfId="0" applyFill="1" applyBorder="1"/>
    <xf numFmtId="0" fontId="0" fillId="0" borderId="18" xfId="0" applyFill="1" applyBorder="1"/>
    <xf numFmtId="0" fontId="0" fillId="2" borderId="18" xfId="0" applyFill="1" applyBorder="1"/>
    <xf numFmtId="0" fontId="0" fillId="0" borderId="18" xfId="0" applyFill="1" applyBorder="1" applyAlignment="1">
      <alignment horizontal="center" vertical="center"/>
    </xf>
    <xf numFmtId="0" fontId="0" fillId="3" borderId="18" xfId="0" applyFill="1" applyBorder="1" applyAlignment="1">
      <alignment horizontal="center" vertical="center"/>
    </xf>
    <xf numFmtId="0" fontId="0" fillId="3" borderId="18" xfId="0" applyFill="1" applyBorder="1"/>
    <xf numFmtId="0" fontId="0" fillId="0" borderId="18" xfId="0" applyFill="1" applyBorder="1" applyAlignment="1">
      <alignment horizontal="center" vertical="center" wrapText="1"/>
    </xf>
    <xf numFmtId="0" fontId="0" fillId="0" borderId="19" xfId="0" applyFill="1" applyBorder="1" applyAlignment="1">
      <alignment horizontal="center" vertical="center"/>
    </xf>
    <xf numFmtId="0" fontId="0" fillId="0" borderId="0" xfId="0" applyFill="1" applyBorder="1"/>
    <xf numFmtId="0" fontId="5" fillId="0" borderId="0" xfId="0" applyFont="1" applyFill="1" applyBorder="1" applyAlignment="1">
      <alignment horizontal="center" vertical="center"/>
    </xf>
    <xf numFmtId="0" fontId="0" fillId="0" borderId="0" xfId="0" applyFill="1" applyBorder="1" applyAlignment="1">
      <alignment horizontal="center" vertical="center"/>
    </xf>
    <xf numFmtId="0" fontId="0" fillId="4" borderId="15" xfId="0" applyFill="1" applyBorder="1" applyAlignment="1">
      <alignment horizontal="center" vertical="center" wrapText="1"/>
    </xf>
    <xf numFmtId="0" fontId="0" fillId="2" borderId="18" xfId="0" applyFill="1" applyBorder="1" applyAlignment="1">
      <alignment horizontal="center" vertical="center" wrapText="1"/>
    </xf>
    <xf numFmtId="0" fontId="0" fillId="2" borderId="18" xfId="0" applyFill="1" applyBorder="1" applyAlignment="1">
      <alignment horizontal="center" vertical="center"/>
    </xf>
    <xf numFmtId="0" fontId="0" fillId="5" borderId="13" xfId="0" applyFill="1" applyBorder="1" applyAlignment="1">
      <alignment horizontal="center" vertical="center" wrapText="1"/>
    </xf>
    <xf numFmtId="0" fontId="0" fillId="5" borderId="15" xfId="0" applyFill="1" applyBorder="1" applyAlignment="1">
      <alignment horizontal="center" vertical="center" wrapText="1"/>
    </xf>
    <xf numFmtId="0" fontId="0" fillId="5" borderId="15" xfId="0" applyFill="1" applyBorder="1"/>
    <xf numFmtId="0" fontId="0" fillId="5" borderId="18" xfId="0" applyFill="1" applyBorder="1"/>
    <xf numFmtId="0" fontId="0" fillId="5" borderId="0" xfId="0" applyFill="1"/>
    <xf numFmtId="0" fontId="0" fillId="6" borderId="13" xfId="0" applyFill="1" applyBorder="1" applyAlignment="1">
      <alignment horizontal="center" vertical="center" wrapText="1"/>
    </xf>
    <xf numFmtId="0" fontId="0" fillId="6" borderId="15" xfId="0" applyFill="1" applyBorder="1" applyAlignment="1">
      <alignment horizontal="center" vertical="center" wrapText="1"/>
    </xf>
    <xf numFmtId="0" fontId="0" fillId="6" borderId="15" xfId="0" applyFill="1" applyBorder="1"/>
    <xf numFmtId="0" fontId="0" fillId="6" borderId="18" xfId="0" applyFill="1" applyBorder="1"/>
    <xf numFmtId="0" fontId="0" fillId="5" borderId="18" xfId="0" applyFill="1" applyBorder="1" applyAlignment="1">
      <alignment horizontal="center" vertical="center" wrapText="1"/>
    </xf>
    <xf numFmtId="0" fontId="7" fillId="0" borderId="15" xfId="0" applyFont="1" applyFill="1" applyBorder="1" applyAlignment="1">
      <alignment horizontal="center" vertical="center" wrapText="1"/>
    </xf>
    <xf numFmtId="0" fontId="7" fillId="0" borderId="15" xfId="0" applyFont="1" applyFill="1" applyBorder="1" applyAlignment="1">
      <alignment horizontal="center" vertical="center"/>
    </xf>
    <xf numFmtId="0" fontId="7" fillId="4" borderId="15" xfId="0" applyFont="1" applyFill="1" applyBorder="1" applyAlignment="1">
      <alignment horizontal="center" vertical="center" wrapText="1"/>
    </xf>
    <xf numFmtId="0" fontId="0" fillId="4" borderId="15" xfId="0" applyFill="1" applyBorder="1" applyAlignment="1">
      <alignment horizontal="center" vertical="center"/>
    </xf>
    <xf numFmtId="0" fontId="0" fillId="0" borderId="0" xfId="0" quotePrefix="1" applyFill="1" applyAlignment="1">
      <alignment horizontal="center" vertical="center"/>
    </xf>
    <xf numFmtId="0" fontId="9" fillId="0" borderId="0" xfId="0" applyFont="1" applyFill="1"/>
    <xf numFmtId="0" fontId="0" fillId="8" borderId="13" xfId="0" applyFill="1" applyBorder="1" applyAlignment="1">
      <alignment horizontal="center" vertical="center" wrapText="1"/>
    </xf>
    <xf numFmtId="0" fontId="0" fillId="8" borderId="15" xfId="0" applyFill="1" applyBorder="1" applyAlignment="1">
      <alignment horizontal="center" vertical="center" wrapText="1"/>
    </xf>
    <xf numFmtId="0" fontId="0" fillId="8" borderId="15" xfId="0" applyFill="1" applyBorder="1"/>
    <xf numFmtId="0" fontId="0" fillId="8" borderId="18" xfId="0" applyFill="1" applyBorder="1"/>
    <xf numFmtId="0" fontId="8" fillId="0" borderId="0" xfId="0" applyFont="1" applyFill="1" applyAlignment="1">
      <alignment horizontal="center" vertical="center"/>
    </xf>
    <xf numFmtId="0" fontId="10" fillId="9" borderId="20" xfId="0" applyFont="1" applyFill="1" applyBorder="1" applyAlignment="1">
      <alignment horizontal="left" vertical="center"/>
    </xf>
    <xf numFmtId="0" fontId="10" fillId="9" borderId="21" xfId="0" applyFont="1" applyFill="1" applyBorder="1" applyAlignment="1">
      <alignment horizontal="left" vertical="center"/>
    </xf>
    <xf numFmtId="0" fontId="10" fillId="9" borderId="22" xfId="0" applyFont="1" applyFill="1" applyBorder="1" applyAlignment="1">
      <alignment horizontal="left" vertical="center"/>
    </xf>
    <xf numFmtId="0" fontId="10" fillId="0" borderId="23" xfId="0" applyFont="1" applyBorder="1" applyAlignment="1">
      <alignment horizontal="left" vertical="center"/>
    </xf>
    <xf numFmtId="0" fontId="10" fillId="0" borderId="15" xfId="0" applyFont="1" applyBorder="1" applyAlignment="1">
      <alignment horizontal="left" vertical="center"/>
    </xf>
    <xf numFmtId="0" fontId="10" fillId="0" borderId="24" xfId="0" applyFont="1" applyBorder="1" applyAlignment="1">
      <alignment horizontal="left" vertical="center"/>
    </xf>
    <xf numFmtId="0" fontId="10" fillId="0" borderId="15" xfId="0" applyFont="1" applyBorder="1" applyAlignment="1">
      <alignment horizontal="left" vertical="center" wrapText="1"/>
    </xf>
    <xf numFmtId="0" fontId="10" fillId="0" borderId="23" xfId="0" applyFont="1" applyBorder="1"/>
    <xf numFmtId="0" fontId="10" fillId="0" borderId="15" xfId="0" applyFont="1" applyBorder="1"/>
    <xf numFmtId="0" fontId="10" fillId="0" borderId="24" xfId="0" applyFont="1" applyBorder="1"/>
    <xf numFmtId="0" fontId="10" fillId="0" borderId="25" xfId="0" applyFont="1" applyBorder="1"/>
    <xf numFmtId="0" fontId="10" fillId="0" borderId="26" xfId="0" applyFont="1" applyBorder="1"/>
    <xf numFmtId="0" fontId="10" fillId="0" borderId="27" xfId="0" applyFont="1" applyBorder="1"/>
    <xf numFmtId="0" fontId="0" fillId="10" borderId="15" xfId="0" applyFill="1" applyBorder="1" applyAlignment="1">
      <alignment horizontal="center" vertical="center"/>
    </xf>
    <xf numFmtId="0" fontId="8" fillId="0" borderId="28" xfId="0" applyFont="1" applyFill="1" applyBorder="1" applyAlignment="1">
      <alignment horizontal="center" vertical="center" wrapText="1"/>
    </xf>
    <xf numFmtId="0" fontId="0" fillId="10" borderId="15" xfId="0" applyFill="1" applyBorder="1" applyAlignment="1">
      <alignment horizontal="center" vertical="center" wrapText="1"/>
    </xf>
    <xf numFmtId="0" fontId="0" fillId="10" borderId="0" xfId="0" applyFill="1"/>
    <xf numFmtId="0" fontId="0" fillId="4" borderId="0" xfId="0" applyFill="1"/>
    <xf numFmtId="0" fontId="0" fillId="0" borderId="0" xfId="0" applyAlignment="1">
      <alignment wrapText="1"/>
    </xf>
    <xf numFmtId="0" fontId="0" fillId="0" borderId="23" xfId="0" applyBorder="1"/>
    <xf numFmtId="0" fontId="0" fillId="0" borderId="15" xfId="0" applyBorder="1" applyAlignment="1">
      <alignment wrapText="1"/>
    </xf>
    <xf numFmtId="0" fontId="0" fillId="0" borderId="24" xfId="0" applyBorder="1"/>
    <xf numFmtId="0" fontId="0" fillId="0" borderId="23" xfId="0" applyBorder="1" applyAlignment="1">
      <alignment horizontal="right" vertical="center"/>
    </xf>
    <xf numFmtId="0" fontId="0" fillId="0" borderId="15" xfId="0" applyBorder="1" applyAlignment="1">
      <alignment horizontal="left" vertical="top" wrapText="1"/>
    </xf>
    <xf numFmtId="0" fontId="1" fillId="0" borderId="23" xfId="0" applyFont="1" applyBorder="1" applyAlignment="1">
      <alignment horizontal="right" vertical="center"/>
    </xf>
    <xf numFmtId="0" fontId="1" fillId="0" borderId="23" xfId="0" applyFont="1" applyBorder="1" applyAlignment="1">
      <alignment horizontal="right" vertical="center" wrapText="1"/>
    </xf>
    <xf numFmtId="0" fontId="0" fillId="0" borderId="25" xfId="0" applyBorder="1"/>
    <xf numFmtId="0" fontId="0" fillId="0" borderId="26" xfId="0" applyBorder="1" applyAlignment="1">
      <alignment wrapText="1"/>
    </xf>
    <xf numFmtId="0" fontId="11" fillId="0" borderId="27" xfId="0" applyFont="1" applyBorder="1" applyAlignment="1">
      <alignment wrapText="1"/>
    </xf>
    <xf numFmtId="0" fontId="13" fillId="11" borderId="22" xfId="0" applyFont="1" applyFill="1" applyBorder="1" applyAlignment="1">
      <alignment wrapText="1"/>
    </xf>
    <xf numFmtId="0" fontId="0" fillId="11" borderId="21" xfId="0" applyFill="1" applyBorder="1"/>
    <xf numFmtId="0" fontId="0" fillId="11" borderId="22" xfId="0" applyFill="1" applyBorder="1"/>
    <xf numFmtId="0" fontId="0" fillId="0" borderId="15" xfId="0" applyBorder="1"/>
    <xf numFmtId="0" fontId="11" fillId="0" borderId="15" xfId="0" applyFont="1" applyBorder="1" applyAlignment="1">
      <alignment vertical="center" wrapText="1"/>
    </xf>
    <xf numFmtId="0" fontId="0" fillId="0" borderId="24" xfId="0" applyBorder="1" applyAlignment="1">
      <alignment vertical="center"/>
    </xf>
    <xf numFmtId="0" fontId="11" fillId="0" borderId="24" xfId="0" applyFont="1" applyBorder="1" applyAlignment="1">
      <alignment vertical="center" wrapText="1"/>
    </xf>
    <xf numFmtId="0" fontId="0" fillId="0" borderId="15" xfId="0" applyBorder="1" applyAlignment="1">
      <alignment vertical="center"/>
    </xf>
    <xf numFmtId="0" fontId="14" fillId="0" borderId="15" xfId="0" applyFont="1" applyBorder="1" applyAlignment="1">
      <alignment vertical="center"/>
    </xf>
    <xf numFmtId="0" fontId="11" fillId="0" borderId="24" xfId="0" applyFont="1" applyBorder="1" applyAlignment="1">
      <alignment vertical="center"/>
    </xf>
    <xf numFmtId="0" fontId="0" fillId="0" borderId="25" xfId="0" applyBorder="1" applyAlignment="1">
      <alignment horizontal="right" vertical="center"/>
    </xf>
    <xf numFmtId="0" fontId="0" fillId="0" borderId="26" xfId="0" applyBorder="1" applyAlignment="1">
      <alignment horizontal="left" vertical="top" wrapText="1"/>
    </xf>
    <xf numFmtId="0" fontId="16" fillId="0" borderId="26" xfId="0" applyFont="1" applyBorder="1" applyAlignment="1">
      <alignment vertical="center"/>
    </xf>
    <xf numFmtId="0" fontId="11" fillId="0" borderId="27" xfId="0" applyFont="1" applyBorder="1" applyAlignment="1">
      <alignment vertical="center" wrapText="1"/>
    </xf>
    <xf numFmtId="0" fontId="0" fillId="0" borderId="0" xfId="0" applyBorder="1" applyAlignment="1">
      <alignment wrapText="1"/>
    </xf>
    <xf numFmtId="0" fontId="11" fillId="0" borderId="0" xfId="0" applyFont="1" applyBorder="1" applyAlignment="1">
      <alignment wrapText="1"/>
    </xf>
    <xf numFmtId="0" fontId="17" fillId="0" borderId="0" xfId="0" applyFont="1"/>
    <xf numFmtId="0" fontId="1" fillId="0" borderId="0" xfId="0" applyFont="1" applyBorder="1"/>
    <xf numFmtId="0" fontId="10" fillId="0" borderId="15" xfId="0" applyFont="1" applyBorder="1" applyAlignment="1">
      <alignment wrapText="1"/>
    </xf>
    <xf numFmtId="0" fontId="0" fillId="0" borderId="14" xfId="0" applyFill="1" applyBorder="1" applyAlignment="1">
      <alignment horizontal="center" vertical="center" wrapText="1"/>
    </xf>
    <xf numFmtId="0" fontId="0" fillId="12" borderId="13" xfId="0" applyFill="1" applyBorder="1" applyAlignment="1">
      <alignment horizontal="center" vertical="center" wrapText="1"/>
    </xf>
    <xf numFmtId="0" fontId="0" fillId="12" borderId="15" xfId="0" applyFill="1" applyBorder="1" applyAlignment="1">
      <alignment horizontal="center" vertical="center" wrapText="1"/>
    </xf>
    <xf numFmtId="0" fontId="7" fillId="12" borderId="15" xfId="0" applyFont="1" applyFill="1" applyBorder="1" applyAlignment="1">
      <alignment horizontal="center" vertical="center" wrapText="1"/>
    </xf>
    <xf numFmtId="0" fontId="8" fillId="12" borderId="28" xfId="0" applyFont="1" applyFill="1" applyBorder="1" applyAlignment="1">
      <alignment horizontal="center" vertical="center" wrapText="1"/>
    </xf>
    <xf numFmtId="0" fontId="0" fillId="12" borderId="15" xfId="0" applyFill="1" applyBorder="1" applyAlignment="1">
      <alignment horizontal="center" vertical="center"/>
    </xf>
    <xf numFmtId="0" fontId="0" fillId="12" borderId="18" xfId="0" applyFill="1" applyBorder="1" applyAlignment="1">
      <alignment horizontal="center" vertical="center"/>
    </xf>
    <xf numFmtId="0" fontId="8" fillId="5" borderId="15" xfId="0" applyFont="1" applyFill="1" applyBorder="1" applyAlignment="1">
      <alignment horizontal="center" vertical="center" wrapText="1"/>
    </xf>
    <xf numFmtId="0" fontId="8" fillId="5" borderId="28" xfId="0" applyFont="1" applyFill="1" applyBorder="1" applyAlignment="1">
      <alignment horizontal="center" vertical="center" wrapText="1"/>
    </xf>
    <xf numFmtId="0" fontId="0" fillId="0" borderId="0" xfId="0" applyFill="1" applyAlignment="1">
      <alignment horizontal="right"/>
    </xf>
    <xf numFmtId="0" fontId="0" fillId="0" borderId="0" xfId="0" quotePrefix="1" applyFill="1" applyAlignment="1">
      <alignment horizontal="right" vertical="center"/>
    </xf>
    <xf numFmtId="0" fontId="0" fillId="0" borderId="14" xfId="0" applyFill="1" applyBorder="1" applyAlignment="1">
      <alignment horizontal="center" vertical="center" wrapText="1"/>
    </xf>
    <xf numFmtId="0" fontId="8" fillId="0" borderId="0" xfId="0" applyFont="1" applyFill="1"/>
    <xf numFmtId="0" fontId="7" fillId="0" borderId="0" xfId="0" applyFont="1" applyFill="1"/>
    <xf numFmtId="0" fontId="19" fillId="0" borderId="0" xfId="0" applyFont="1" applyBorder="1" applyAlignment="1">
      <alignment wrapText="1"/>
    </xf>
    <xf numFmtId="0" fontId="0" fillId="0" borderId="14" xfId="0" applyFill="1" applyBorder="1" applyAlignment="1">
      <alignment horizontal="center" vertical="center" wrapText="1"/>
    </xf>
    <xf numFmtId="0" fontId="0" fillId="5" borderId="28" xfId="0" applyFill="1" applyBorder="1" applyAlignment="1">
      <alignment horizontal="center" vertical="center" wrapText="1"/>
    </xf>
    <xf numFmtId="0" fontId="8" fillId="0" borderId="15" xfId="0" applyFont="1" applyFill="1" applyBorder="1" applyAlignment="1">
      <alignment horizontal="center" vertical="center" wrapText="1"/>
    </xf>
    <xf numFmtId="0" fontId="12" fillId="11" borderId="20" xfId="0" applyFont="1" applyFill="1" applyBorder="1" applyAlignment="1"/>
    <xf numFmtId="0" fontId="12" fillId="11" borderId="21" xfId="0" applyFont="1" applyFill="1" applyBorder="1" applyAlignment="1"/>
    <xf numFmtId="0" fontId="11" fillId="0" borderId="24" xfId="0" applyFont="1" applyBorder="1" applyAlignment="1">
      <alignment vertical="center" wrapText="1"/>
    </xf>
    <xf numFmtId="0" fontId="0" fillId="8" borderId="0" xfId="0" applyFill="1" applyBorder="1" applyAlignment="1">
      <alignment horizontal="center" vertical="center" wrapText="1"/>
    </xf>
    <xf numFmtId="0" fontId="0" fillId="0" borderId="0" xfId="0" applyFill="1" applyAlignment="1">
      <alignment horizontal="center" vertical="center" wrapText="1"/>
    </xf>
    <xf numFmtId="0" fontId="7" fillId="12" borderId="29" xfId="0" applyFont="1" applyFill="1" applyBorder="1" applyAlignment="1">
      <alignment horizontal="center" vertical="center" wrapText="1"/>
    </xf>
    <xf numFmtId="0" fontId="0" fillId="0" borderId="30" xfId="0" applyBorder="1" applyAlignment="1">
      <alignment horizontal="center" vertical="center" wrapText="1"/>
    </xf>
    <xf numFmtId="0" fontId="0" fillId="0" borderId="31" xfId="0" applyBorder="1" applyAlignment="1">
      <alignment horizontal="center" vertical="center" wrapText="1"/>
    </xf>
    <xf numFmtId="0" fontId="0" fillId="0" borderId="0" xfId="0" applyFill="1" applyAlignment="1">
      <alignment vertical="top" wrapText="1"/>
    </xf>
    <xf numFmtId="0" fontId="0" fillId="0" borderId="0" xfId="0" applyAlignment="1">
      <alignment vertical="top" wrapText="1"/>
    </xf>
    <xf numFmtId="0" fontId="11" fillId="0" borderId="0" xfId="0" applyFont="1" applyFill="1" applyBorder="1" applyAlignment="1">
      <alignment horizontal="center" vertical="center" wrapText="1"/>
    </xf>
    <xf numFmtId="0" fontId="0" fillId="0" borderId="0" xfId="0" applyFill="1" applyAlignment="1">
      <alignment horizontal="center" vertical="center" textRotation="90" wrapText="1"/>
    </xf>
    <xf numFmtId="0" fontId="0" fillId="0" borderId="0" xfId="0" applyAlignment="1">
      <alignment horizontal="center" vertical="center" textRotation="90" wrapText="1"/>
    </xf>
    <xf numFmtId="0" fontId="0" fillId="0" borderId="0" xfId="0" applyFill="1" applyAlignment="1">
      <alignment wrapText="1"/>
    </xf>
    <xf numFmtId="0" fontId="0" fillId="0" borderId="0" xfId="0" applyAlignment="1">
      <alignment wrapText="1"/>
    </xf>
    <xf numFmtId="0" fontId="0" fillId="3" borderId="0" xfId="0" applyFill="1" applyBorder="1" applyAlignment="1">
      <alignment horizontal="center" vertical="center" wrapText="1"/>
    </xf>
    <xf numFmtId="0" fontId="0" fillId="7" borderId="0" xfId="0" applyFill="1" applyBorder="1" applyAlignment="1">
      <alignment horizontal="center" vertical="center" wrapText="1"/>
    </xf>
    <xf numFmtId="0" fontId="2" fillId="0" borderId="1" xfId="0" applyFont="1" applyFill="1" applyBorder="1" applyAlignment="1">
      <alignment horizontal="center"/>
    </xf>
    <xf numFmtId="0" fontId="2" fillId="0" borderId="2" xfId="0" applyFont="1" applyFill="1" applyBorder="1" applyAlignment="1">
      <alignment horizontal="center"/>
    </xf>
    <xf numFmtId="0" fontId="2" fillId="0" borderId="3" xfId="0" applyFont="1" applyFill="1" applyBorder="1" applyAlignment="1">
      <alignment horizontal="center"/>
    </xf>
    <xf numFmtId="0" fontId="1" fillId="0" borderId="0" xfId="0" applyFont="1" applyFill="1" applyAlignment="1">
      <alignment textRotation="90" wrapText="1"/>
    </xf>
    <xf numFmtId="0" fontId="0" fillId="0" borderId="0" xfId="0" applyAlignment="1"/>
    <xf numFmtId="0" fontId="3" fillId="0" borderId="4" xfId="0" applyFont="1" applyFill="1" applyBorder="1" applyAlignment="1">
      <alignment horizontal="center" vertical="center" wrapText="1"/>
    </xf>
    <xf numFmtId="0" fontId="3" fillId="0" borderId="5" xfId="0" applyFont="1" applyFill="1" applyBorder="1" applyAlignment="1">
      <alignment horizontal="center" vertical="center" wrapText="1"/>
    </xf>
    <xf numFmtId="0" fontId="3" fillId="0" borderId="6" xfId="0" applyFont="1" applyFill="1" applyBorder="1" applyAlignment="1">
      <alignment horizontal="center" vertical="center" wrapText="1"/>
    </xf>
    <xf numFmtId="0" fontId="4" fillId="0" borderId="7" xfId="0" applyFont="1" applyFill="1" applyBorder="1" applyAlignment="1">
      <alignment horizontal="center" vertical="center" wrapText="1"/>
    </xf>
    <xf numFmtId="0" fontId="4" fillId="0" borderId="0" xfId="0" applyFont="1" applyFill="1" applyBorder="1" applyAlignment="1">
      <alignment horizontal="center" vertical="center" wrapText="1"/>
    </xf>
    <xf numFmtId="0" fontId="4" fillId="0" borderId="8" xfId="0" applyFont="1" applyFill="1" applyBorder="1" applyAlignment="1">
      <alignment horizontal="center" vertical="center" wrapText="1"/>
    </xf>
    <xf numFmtId="0" fontId="0" fillId="0" borderId="9" xfId="0" applyFill="1" applyBorder="1" applyAlignment="1">
      <alignment horizontal="center" vertical="top" wrapText="1"/>
    </xf>
    <xf numFmtId="0" fontId="0" fillId="0" borderId="10" xfId="0" applyFill="1" applyBorder="1" applyAlignment="1">
      <alignment horizontal="center" vertical="top" wrapText="1"/>
    </xf>
    <xf numFmtId="0" fontId="0" fillId="0" borderId="11" xfId="0" applyFill="1" applyBorder="1" applyAlignment="1">
      <alignment horizontal="center" vertical="top" wrapText="1"/>
    </xf>
    <xf numFmtId="0" fontId="0" fillId="0" borderId="14" xfId="0" applyFill="1" applyBorder="1" applyAlignment="1">
      <alignment horizontal="center" vertical="center" wrapText="1"/>
    </xf>
  </cellXfs>
  <cellStyles count="1">
    <cellStyle name="Normal" xfId="0" builtinId="0"/>
  </cellStyles>
  <dxfs count="4">
    <dxf>
      <font>
        <color theme="0"/>
      </font>
      <fill>
        <patternFill>
          <bgColor rgb="FFFF0000"/>
        </patternFill>
      </fill>
    </dxf>
    <dxf>
      <font>
        <color theme="0"/>
      </font>
      <fill>
        <patternFill>
          <bgColor rgb="FFFF0000"/>
        </patternFill>
      </fill>
    </dxf>
    <dxf>
      <font>
        <color theme="0"/>
      </font>
      <fill>
        <patternFill>
          <bgColor rgb="FFFF0000"/>
        </patternFill>
      </fill>
    </dxf>
    <dxf>
      <font>
        <color theme="0"/>
      </font>
      <fill>
        <patternFill>
          <bgColor rgb="FFFF0000"/>
        </patternFill>
      </fill>
    </dxf>
  </dxfs>
  <tableStyles count="0" defaultTableStyle="TableStyleMedium2" defaultPivotStyle="PivotStyleLight16"/>
  <colors>
    <mruColors>
      <color rgb="FFFFE285"/>
      <color rgb="FFFFC165"/>
      <color rgb="FFCCFFCC"/>
      <color rgb="FFFFCCCC"/>
    </mruColors>
  </color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4" Type="http://schemas.openxmlformats.org/officeDocument/2006/relationships/worksheet" Target="worksheets/sheet4.xml"/><Relationship Id="rId5" Type="http://schemas.openxmlformats.org/officeDocument/2006/relationships/worksheet" Target="worksheets/sheet5.xml"/><Relationship Id="rId6" Type="http://schemas.openxmlformats.org/officeDocument/2006/relationships/theme" Target="theme/theme1.xml"/><Relationship Id="rId7" Type="http://schemas.openxmlformats.org/officeDocument/2006/relationships/styles" Target="styles.xml"/><Relationship Id="rId8" Type="http://schemas.openxmlformats.org/officeDocument/2006/relationships/sharedStrings" Target="sharedStrings.xml"/><Relationship Id="rId9" Type="http://schemas.openxmlformats.org/officeDocument/2006/relationships/calcChain" Target="calcChain.xml"/><Relationship Id="rId1" Type="http://schemas.openxmlformats.org/officeDocument/2006/relationships/worksheet" Target="worksheets/sheet1.xml"/><Relationship Id="rId2" Type="http://schemas.openxmlformats.org/officeDocument/2006/relationships/worksheet" Target="worksheets/sheet2.xml"/></Relationships>
</file>

<file path=xl/drawings/drawing1.xml><?xml version="1.0" encoding="utf-8"?>
<xdr:wsDr xmlns:xdr="http://schemas.openxmlformats.org/drawingml/2006/spreadsheetDrawing" xmlns:a="http://schemas.openxmlformats.org/drawingml/2006/main">
  <xdr:twoCellAnchor>
    <xdr:from>
      <xdr:col>6</xdr:col>
      <xdr:colOff>588311</xdr:colOff>
      <xdr:row>22</xdr:row>
      <xdr:rowOff>853058</xdr:rowOff>
    </xdr:from>
    <xdr:to>
      <xdr:col>7</xdr:col>
      <xdr:colOff>17991</xdr:colOff>
      <xdr:row>29</xdr:row>
      <xdr:rowOff>454553</xdr:rowOff>
    </xdr:to>
    <xdr:cxnSp macro="">
      <xdr:nvCxnSpPr>
        <xdr:cNvPr id="3" name="Straight Connector 2"/>
        <xdr:cNvCxnSpPr>
          <a:stCxn id="64" idx="2"/>
          <a:endCxn id="30" idx="0"/>
        </xdr:cNvCxnSpPr>
      </xdr:nvCxnSpPr>
      <xdr:spPr>
        <a:xfrm>
          <a:off x="11568038" y="7485922"/>
          <a:ext cx="35817" cy="242435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57972</xdr:colOff>
      <xdr:row>25</xdr:row>
      <xdr:rowOff>123827</xdr:rowOff>
    </xdr:from>
    <xdr:to>
      <xdr:col>13</xdr:col>
      <xdr:colOff>69228</xdr:colOff>
      <xdr:row>26</xdr:row>
      <xdr:rowOff>225139</xdr:rowOff>
    </xdr:to>
    <xdr:sp macro="" textlink="">
      <xdr:nvSpPr>
        <xdr:cNvPr id="4" name="TextBox 3"/>
        <xdr:cNvSpPr txBox="1"/>
      </xdr:nvSpPr>
      <xdr:spPr>
        <a:xfrm>
          <a:off x="14674517" y="8436554"/>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30 BD</a:t>
          </a:r>
        </a:p>
      </xdr:txBody>
    </xdr:sp>
    <xdr:clientData/>
  </xdr:twoCellAnchor>
  <xdr:twoCellAnchor>
    <xdr:from>
      <xdr:col>6</xdr:col>
      <xdr:colOff>17318</xdr:colOff>
      <xdr:row>25</xdr:row>
      <xdr:rowOff>121227</xdr:rowOff>
    </xdr:from>
    <xdr:to>
      <xdr:col>20</xdr:col>
      <xdr:colOff>59552</xdr:colOff>
      <xdr:row>25</xdr:row>
      <xdr:rowOff>150581</xdr:rowOff>
    </xdr:to>
    <xdr:cxnSp macro="">
      <xdr:nvCxnSpPr>
        <xdr:cNvPr id="5" name="Straight Connector 4"/>
        <xdr:cNvCxnSpPr/>
      </xdr:nvCxnSpPr>
      <xdr:spPr>
        <a:xfrm>
          <a:off x="10616045" y="8104909"/>
          <a:ext cx="8528143" cy="29354"/>
        </a:xfrm>
        <a:prstGeom prst="line">
          <a:avLst/>
        </a:prstGeom>
        <a:ln w="25400">
          <a:tailEnd type="triangle" w="lg" len="me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544655</xdr:colOff>
      <xdr:row>22</xdr:row>
      <xdr:rowOff>13607</xdr:rowOff>
    </xdr:from>
    <xdr:to>
      <xdr:col>19</xdr:col>
      <xdr:colOff>67258</xdr:colOff>
      <xdr:row>22</xdr:row>
      <xdr:rowOff>840436</xdr:rowOff>
    </xdr:to>
    <xdr:sp macro="" textlink="">
      <xdr:nvSpPr>
        <xdr:cNvPr id="8" name="TextBox 7"/>
        <xdr:cNvSpPr txBox="1"/>
      </xdr:nvSpPr>
      <xdr:spPr>
        <a:xfrm>
          <a:off x="17662441" y="6667500"/>
          <a:ext cx="1359567" cy="82682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Confirmation Status changes to CO Status (D-2 Business Days)</a:t>
          </a:r>
          <a:endParaRPr lang="en-GB" sz="1100"/>
        </a:p>
      </xdr:txBody>
    </xdr:sp>
    <xdr:clientData/>
  </xdr:twoCellAnchor>
  <xdr:twoCellAnchor>
    <xdr:from>
      <xdr:col>17</xdr:col>
      <xdr:colOff>56078</xdr:colOff>
      <xdr:row>29</xdr:row>
      <xdr:rowOff>676021</xdr:rowOff>
    </xdr:from>
    <xdr:to>
      <xdr:col>18</xdr:col>
      <xdr:colOff>560317</xdr:colOff>
      <xdr:row>30</xdr:row>
      <xdr:rowOff>165021</xdr:rowOff>
    </xdr:to>
    <xdr:sp macro="" textlink="">
      <xdr:nvSpPr>
        <xdr:cNvPr id="14" name="TextBox 13"/>
        <xdr:cNvSpPr txBox="1"/>
      </xdr:nvSpPr>
      <xdr:spPr>
        <a:xfrm>
          <a:off x="17703305" y="10131748"/>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23/05/17</a:t>
          </a:r>
        </a:p>
      </xdr:txBody>
    </xdr:sp>
    <xdr:clientData/>
  </xdr:twoCellAnchor>
  <xdr:twoCellAnchor>
    <xdr:from>
      <xdr:col>19</xdr:col>
      <xdr:colOff>18562</xdr:colOff>
      <xdr:row>25</xdr:row>
      <xdr:rowOff>51954</xdr:rowOff>
    </xdr:from>
    <xdr:to>
      <xdr:col>19</xdr:col>
      <xdr:colOff>20804</xdr:colOff>
      <xdr:row>29</xdr:row>
      <xdr:rowOff>455368</xdr:rowOff>
    </xdr:to>
    <xdr:cxnSp macro="">
      <xdr:nvCxnSpPr>
        <xdr:cNvPr id="23" name="Straight Connector 22"/>
        <xdr:cNvCxnSpPr>
          <a:stCxn id="24" idx="2"/>
          <a:endCxn id="25" idx="0"/>
        </xdr:cNvCxnSpPr>
      </xdr:nvCxnSpPr>
      <xdr:spPr>
        <a:xfrm>
          <a:off x="18878062" y="8364681"/>
          <a:ext cx="2242" cy="15464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560329</xdr:colOff>
      <xdr:row>23</xdr:row>
      <xdr:rowOff>17318</xdr:rowOff>
    </xdr:from>
    <xdr:to>
      <xdr:col>20</xdr:col>
      <xdr:colOff>82932</xdr:colOff>
      <xdr:row>25</xdr:row>
      <xdr:rowOff>51954</xdr:rowOff>
    </xdr:to>
    <xdr:sp macro="" textlink="">
      <xdr:nvSpPr>
        <xdr:cNvPr id="24" name="TextBox 23"/>
        <xdr:cNvSpPr txBox="1"/>
      </xdr:nvSpPr>
      <xdr:spPr>
        <a:xfrm>
          <a:off x="17826556" y="7308273"/>
          <a:ext cx="1341012" cy="7273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Supply Point Registration Date (D)</a:t>
          </a:r>
        </a:p>
      </xdr:txBody>
    </xdr:sp>
    <xdr:clientData/>
  </xdr:twoCellAnchor>
  <xdr:twoCellAnchor>
    <xdr:from>
      <xdr:col>18</xdr:col>
      <xdr:colOff>71752</xdr:colOff>
      <xdr:row>29</xdr:row>
      <xdr:rowOff>455368</xdr:rowOff>
    </xdr:from>
    <xdr:to>
      <xdr:col>19</xdr:col>
      <xdr:colOff>575992</xdr:colOff>
      <xdr:row>29</xdr:row>
      <xdr:rowOff>706368</xdr:rowOff>
    </xdr:to>
    <xdr:sp macro="" textlink="">
      <xdr:nvSpPr>
        <xdr:cNvPr id="25" name="TextBox 24"/>
        <xdr:cNvSpPr txBox="1"/>
      </xdr:nvSpPr>
      <xdr:spPr>
        <a:xfrm>
          <a:off x="18325116" y="9911095"/>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26/05/17</a:t>
          </a:r>
        </a:p>
      </xdr:txBody>
    </xdr:sp>
    <xdr:clientData/>
  </xdr:twoCellAnchor>
  <xdr:twoCellAnchor>
    <xdr:from>
      <xdr:col>6</xdr:col>
      <xdr:colOff>68939</xdr:colOff>
      <xdr:row>29</xdr:row>
      <xdr:rowOff>454553</xdr:rowOff>
    </xdr:from>
    <xdr:to>
      <xdr:col>7</xdr:col>
      <xdr:colOff>573179</xdr:colOff>
      <xdr:row>30</xdr:row>
      <xdr:rowOff>17310</xdr:rowOff>
    </xdr:to>
    <xdr:sp macro="" textlink="">
      <xdr:nvSpPr>
        <xdr:cNvPr id="30" name="TextBox 29"/>
        <xdr:cNvSpPr txBox="1"/>
      </xdr:nvSpPr>
      <xdr:spPr>
        <a:xfrm>
          <a:off x="11048666" y="9910280"/>
          <a:ext cx="1110377" cy="324757"/>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10/04/2017</a:t>
          </a:r>
        </a:p>
      </xdr:txBody>
    </xdr:sp>
    <xdr:clientData/>
  </xdr:twoCellAnchor>
  <xdr:twoCellAnchor>
    <xdr:from>
      <xdr:col>14</xdr:col>
      <xdr:colOff>599894</xdr:colOff>
      <xdr:row>25</xdr:row>
      <xdr:rowOff>0</xdr:rowOff>
    </xdr:from>
    <xdr:to>
      <xdr:col>15</xdr:col>
      <xdr:colOff>3705</xdr:colOff>
      <xdr:row>29</xdr:row>
      <xdr:rowOff>453126</xdr:rowOff>
    </xdr:to>
    <xdr:cxnSp macro="">
      <xdr:nvCxnSpPr>
        <xdr:cNvPr id="31" name="Straight Connector 30"/>
        <xdr:cNvCxnSpPr>
          <a:endCxn id="33" idx="0"/>
        </xdr:cNvCxnSpPr>
      </xdr:nvCxnSpPr>
      <xdr:spPr>
        <a:xfrm flipH="1">
          <a:off x="16428712" y="8312727"/>
          <a:ext cx="9948" cy="159612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44705</xdr:colOff>
      <xdr:row>29</xdr:row>
      <xdr:rowOff>453126</xdr:rowOff>
    </xdr:from>
    <xdr:to>
      <xdr:col>15</xdr:col>
      <xdr:colOff>548945</xdr:colOff>
      <xdr:row>29</xdr:row>
      <xdr:rowOff>704126</xdr:rowOff>
    </xdr:to>
    <xdr:sp macro="" textlink="">
      <xdr:nvSpPr>
        <xdr:cNvPr id="33" name="TextBox 32"/>
        <xdr:cNvSpPr txBox="1"/>
      </xdr:nvSpPr>
      <xdr:spPr>
        <a:xfrm>
          <a:off x="15873523" y="9908853"/>
          <a:ext cx="1110377"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12/05/17</a:t>
          </a:r>
        </a:p>
      </xdr:txBody>
    </xdr:sp>
    <xdr:clientData/>
  </xdr:twoCellAnchor>
  <xdr:twoCellAnchor>
    <xdr:from>
      <xdr:col>18</xdr:col>
      <xdr:colOff>2888</xdr:colOff>
      <xdr:row>22</xdr:row>
      <xdr:rowOff>840436</xdr:rowOff>
    </xdr:from>
    <xdr:to>
      <xdr:col>18</xdr:col>
      <xdr:colOff>5129</xdr:colOff>
      <xdr:row>29</xdr:row>
      <xdr:rowOff>676021</xdr:rowOff>
    </xdr:to>
    <xdr:cxnSp macro="">
      <xdr:nvCxnSpPr>
        <xdr:cNvPr id="39" name="Straight Connector 38"/>
        <xdr:cNvCxnSpPr>
          <a:stCxn id="8" idx="2"/>
          <a:endCxn id="14" idx="0"/>
        </xdr:cNvCxnSpPr>
      </xdr:nvCxnSpPr>
      <xdr:spPr>
        <a:xfrm>
          <a:off x="18256252" y="7473300"/>
          <a:ext cx="2241" cy="265844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1246909</xdr:colOff>
      <xdr:row>21</xdr:row>
      <xdr:rowOff>259772</xdr:rowOff>
    </xdr:from>
    <xdr:to>
      <xdr:col>19</xdr:col>
      <xdr:colOff>18562</xdr:colOff>
      <xdr:row>23</xdr:row>
      <xdr:rowOff>17318</xdr:rowOff>
    </xdr:to>
    <xdr:cxnSp macro="">
      <xdr:nvCxnSpPr>
        <xdr:cNvPr id="60" name="Elbow Connector 59"/>
        <xdr:cNvCxnSpPr>
          <a:endCxn id="24" idx="0"/>
        </xdr:cNvCxnSpPr>
      </xdr:nvCxnSpPr>
      <xdr:spPr>
        <a:xfrm>
          <a:off x="9109364" y="6321136"/>
          <a:ext cx="9768698" cy="987137"/>
        </a:xfrm>
        <a:prstGeom prst="bentConnector2">
          <a:avLst/>
        </a:prstGeom>
        <a:ln w="19050">
          <a:solidFill>
            <a:schemeClr val="tx1"/>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548381</xdr:colOff>
      <xdr:row>22</xdr:row>
      <xdr:rowOff>554181</xdr:rowOff>
    </xdr:from>
    <xdr:to>
      <xdr:col>16</xdr:col>
      <xdr:colOff>70982</xdr:colOff>
      <xdr:row>25</xdr:row>
      <xdr:rowOff>4217</xdr:rowOff>
    </xdr:to>
    <xdr:sp macro="" textlink="">
      <xdr:nvSpPr>
        <xdr:cNvPr id="62" name="TextBox 61"/>
        <xdr:cNvSpPr txBox="1"/>
      </xdr:nvSpPr>
      <xdr:spPr>
        <a:xfrm>
          <a:off x="15829202" y="7208074"/>
          <a:ext cx="1359566" cy="783536"/>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Minimum Confirmation Submission Lead Time</a:t>
          </a:r>
          <a:endParaRPr lang="en-GB" sz="1100"/>
        </a:p>
      </xdr:txBody>
    </xdr:sp>
    <xdr:clientData/>
  </xdr:twoCellAnchor>
  <xdr:twoCellAnchor>
    <xdr:from>
      <xdr:col>5</xdr:col>
      <xdr:colOff>523941</xdr:colOff>
      <xdr:row>22</xdr:row>
      <xdr:rowOff>13607</xdr:rowOff>
    </xdr:from>
    <xdr:to>
      <xdr:col>8</xdr:col>
      <xdr:colOff>46544</xdr:colOff>
      <xdr:row>22</xdr:row>
      <xdr:rowOff>853058</xdr:rowOff>
    </xdr:to>
    <xdr:sp macro="" textlink="">
      <xdr:nvSpPr>
        <xdr:cNvPr id="64" name="TextBox 63"/>
        <xdr:cNvSpPr txBox="1"/>
      </xdr:nvSpPr>
      <xdr:spPr>
        <a:xfrm>
          <a:off x="10906191" y="6667500"/>
          <a:ext cx="1359567" cy="83945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baseline="0"/>
            <a:t>Maximum Confirmation Submission Lead Time</a:t>
          </a:r>
          <a:endParaRPr lang="en-GB" sz="1100"/>
        </a:p>
      </xdr:txBody>
    </xdr:sp>
    <xdr:clientData/>
  </xdr:twoCellAnchor>
  <xdr:twoCellAnchor>
    <xdr:from>
      <xdr:col>4</xdr:col>
      <xdr:colOff>1229591</xdr:colOff>
      <xdr:row>22</xdr:row>
      <xdr:rowOff>433333</xdr:rowOff>
    </xdr:from>
    <xdr:to>
      <xdr:col>5</xdr:col>
      <xdr:colOff>523941</xdr:colOff>
      <xdr:row>22</xdr:row>
      <xdr:rowOff>571500</xdr:rowOff>
    </xdr:to>
    <xdr:cxnSp macro="">
      <xdr:nvCxnSpPr>
        <xdr:cNvPr id="71" name="Elbow Connector 70"/>
        <xdr:cNvCxnSpPr>
          <a:endCxn id="64" idx="1"/>
        </xdr:cNvCxnSpPr>
      </xdr:nvCxnSpPr>
      <xdr:spPr>
        <a:xfrm flipV="1">
          <a:off x="10356273" y="7066197"/>
          <a:ext cx="541259" cy="138167"/>
        </a:xfrm>
        <a:prstGeom prst="bentConnector3">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27214</xdr:colOff>
      <xdr:row>24</xdr:row>
      <xdr:rowOff>102306</xdr:rowOff>
    </xdr:from>
    <xdr:to>
      <xdr:col>13</xdr:col>
      <xdr:colOff>548381</xdr:colOff>
      <xdr:row>24</xdr:row>
      <xdr:rowOff>258536</xdr:rowOff>
    </xdr:to>
    <xdr:cxnSp macro="">
      <xdr:nvCxnSpPr>
        <xdr:cNvPr id="74" name="Elbow Connector 73"/>
        <xdr:cNvCxnSpPr>
          <a:endCxn id="62" idx="1"/>
        </xdr:cNvCxnSpPr>
      </xdr:nvCxnSpPr>
      <xdr:spPr>
        <a:xfrm flipV="1">
          <a:off x="8694964" y="7436556"/>
          <a:ext cx="7120631" cy="156230"/>
        </a:xfrm>
        <a:prstGeom prst="bentConnector3">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4745</xdr:colOff>
      <xdr:row>25</xdr:row>
      <xdr:rowOff>34054</xdr:rowOff>
    </xdr:from>
    <xdr:to>
      <xdr:col>10</xdr:col>
      <xdr:colOff>13171</xdr:colOff>
      <xdr:row>29</xdr:row>
      <xdr:rowOff>428433</xdr:rowOff>
    </xdr:to>
    <xdr:cxnSp macro="">
      <xdr:nvCxnSpPr>
        <xdr:cNvPr id="76" name="Straight Connector 75"/>
        <xdr:cNvCxnSpPr>
          <a:endCxn id="78" idx="0"/>
        </xdr:cNvCxnSpPr>
      </xdr:nvCxnSpPr>
      <xdr:spPr>
        <a:xfrm>
          <a:off x="13409018" y="8346781"/>
          <a:ext cx="8426" cy="1537379"/>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9</xdr:col>
      <xdr:colOff>64120</xdr:colOff>
      <xdr:row>29</xdr:row>
      <xdr:rowOff>428433</xdr:rowOff>
    </xdr:from>
    <xdr:to>
      <xdr:col>10</xdr:col>
      <xdr:colOff>568359</xdr:colOff>
      <xdr:row>29</xdr:row>
      <xdr:rowOff>679433</xdr:rowOff>
    </xdr:to>
    <xdr:sp macro="" textlink="">
      <xdr:nvSpPr>
        <xdr:cNvPr id="78" name="TextBox 77"/>
        <xdr:cNvSpPr txBox="1"/>
      </xdr:nvSpPr>
      <xdr:spPr>
        <a:xfrm>
          <a:off x="12862256" y="9884160"/>
          <a:ext cx="1110376"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21/04/17</a:t>
          </a:r>
        </a:p>
      </xdr:txBody>
    </xdr:sp>
    <xdr:clientData/>
  </xdr:twoCellAnchor>
  <xdr:twoCellAnchor>
    <xdr:from>
      <xdr:col>17</xdr:col>
      <xdr:colOff>295728</xdr:colOff>
      <xdr:row>25</xdr:row>
      <xdr:rowOff>38875</xdr:rowOff>
    </xdr:from>
    <xdr:to>
      <xdr:col>17</xdr:col>
      <xdr:colOff>297971</xdr:colOff>
      <xdr:row>29</xdr:row>
      <xdr:rowOff>442289</xdr:rowOff>
    </xdr:to>
    <xdr:cxnSp macro="">
      <xdr:nvCxnSpPr>
        <xdr:cNvPr id="79" name="Straight Connector 78"/>
        <xdr:cNvCxnSpPr>
          <a:endCxn id="81" idx="0"/>
        </xdr:cNvCxnSpPr>
      </xdr:nvCxnSpPr>
      <xdr:spPr>
        <a:xfrm>
          <a:off x="17942955" y="8351602"/>
          <a:ext cx="2243" cy="1546414"/>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240393</xdr:colOff>
      <xdr:row>31</xdr:row>
      <xdr:rowOff>35377</xdr:rowOff>
    </xdr:from>
    <xdr:to>
      <xdr:col>18</xdr:col>
      <xdr:colOff>369133</xdr:colOff>
      <xdr:row>35</xdr:row>
      <xdr:rowOff>159340</xdr:rowOff>
    </xdr:to>
    <xdr:sp macro="" textlink="">
      <xdr:nvSpPr>
        <xdr:cNvPr id="80" name="TextBox 79"/>
        <xdr:cNvSpPr txBox="1"/>
      </xdr:nvSpPr>
      <xdr:spPr>
        <a:xfrm>
          <a:off x="17281484" y="10443604"/>
          <a:ext cx="1341013" cy="8859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Objection window ends for Confirmations</a:t>
          </a:r>
          <a:r>
            <a:rPr lang="en-GB" sz="1000" baseline="0"/>
            <a:t> processed on 09/05/17</a:t>
          </a:r>
          <a:endParaRPr lang="en-GB" sz="1000"/>
        </a:p>
      </xdr:txBody>
    </xdr:sp>
    <xdr:clientData/>
  </xdr:twoCellAnchor>
  <xdr:twoCellAnchor>
    <xdr:from>
      <xdr:col>16</xdr:col>
      <xdr:colOff>348918</xdr:colOff>
      <xdr:row>29</xdr:row>
      <xdr:rowOff>442289</xdr:rowOff>
    </xdr:from>
    <xdr:to>
      <xdr:col>18</xdr:col>
      <xdr:colOff>247022</xdr:colOff>
      <xdr:row>29</xdr:row>
      <xdr:rowOff>693289</xdr:rowOff>
    </xdr:to>
    <xdr:sp macro="" textlink="">
      <xdr:nvSpPr>
        <xdr:cNvPr id="81" name="TextBox 80"/>
        <xdr:cNvSpPr txBox="1"/>
      </xdr:nvSpPr>
      <xdr:spPr>
        <a:xfrm>
          <a:off x="17390009" y="9898016"/>
          <a:ext cx="1110377" cy="2510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100"/>
            <a:t>22/05/17</a:t>
          </a:r>
        </a:p>
      </xdr:txBody>
    </xdr:sp>
    <xdr:clientData/>
  </xdr:twoCellAnchor>
  <xdr:twoCellAnchor>
    <xdr:from>
      <xdr:col>17</xdr:col>
      <xdr:colOff>297970</xdr:colOff>
      <xdr:row>29</xdr:row>
      <xdr:rowOff>693289</xdr:rowOff>
    </xdr:from>
    <xdr:to>
      <xdr:col>17</xdr:col>
      <xdr:colOff>304763</xdr:colOff>
      <xdr:row>31</xdr:row>
      <xdr:rowOff>35377</xdr:rowOff>
    </xdr:to>
    <xdr:cxnSp macro="">
      <xdr:nvCxnSpPr>
        <xdr:cNvPr id="84" name="Straight Connector 83"/>
        <xdr:cNvCxnSpPr>
          <a:stCxn id="81" idx="2"/>
          <a:endCxn id="80" idx="0"/>
        </xdr:cNvCxnSpPr>
      </xdr:nvCxnSpPr>
      <xdr:spPr>
        <a:xfrm>
          <a:off x="17945197" y="10149016"/>
          <a:ext cx="6793" cy="294588"/>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564055</xdr:colOff>
      <xdr:row>31</xdr:row>
      <xdr:rowOff>32419</xdr:rowOff>
    </xdr:from>
    <xdr:to>
      <xdr:col>11</xdr:col>
      <xdr:colOff>80473</xdr:colOff>
      <xdr:row>38</xdr:row>
      <xdr:rowOff>119982</xdr:rowOff>
    </xdr:to>
    <xdr:sp macro="" textlink="">
      <xdr:nvSpPr>
        <xdr:cNvPr id="87" name="TextBox 86"/>
        <xdr:cNvSpPr txBox="1"/>
      </xdr:nvSpPr>
      <xdr:spPr>
        <a:xfrm>
          <a:off x="12756055" y="10440646"/>
          <a:ext cx="1334827" cy="1421063"/>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lang="en-GB" sz="1000"/>
            <a:t>Objection window ends for Confirmations</a:t>
          </a:r>
          <a:r>
            <a:rPr lang="en-GB" sz="1000" baseline="0"/>
            <a:t> processed on 05/04/17 (NB: period extended due to  NBDs  of 14/04/17 and 17/04/17)</a:t>
          </a:r>
          <a:endParaRPr lang="en-GB" sz="1000"/>
        </a:p>
      </xdr:txBody>
    </xdr:sp>
    <xdr:clientData/>
  </xdr:twoCellAnchor>
  <xdr:twoCellAnchor>
    <xdr:from>
      <xdr:col>10</xdr:col>
      <xdr:colOff>10079</xdr:colOff>
      <xdr:row>29</xdr:row>
      <xdr:rowOff>679433</xdr:rowOff>
    </xdr:from>
    <xdr:to>
      <xdr:col>10</xdr:col>
      <xdr:colOff>16104</xdr:colOff>
      <xdr:row>31</xdr:row>
      <xdr:rowOff>32419</xdr:rowOff>
    </xdr:to>
    <xdr:cxnSp macro="">
      <xdr:nvCxnSpPr>
        <xdr:cNvPr id="88" name="Straight Connector 87"/>
        <xdr:cNvCxnSpPr>
          <a:stCxn id="78" idx="2"/>
          <a:endCxn id="87" idx="0"/>
        </xdr:cNvCxnSpPr>
      </xdr:nvCxnSpPr>
      <xdr:spPr>
        <a:xfrm>
          <a:off x="13414352" y="10135160"/>
          <a:ext cx="6025" cy="305486"/>
        </a:xfrm>
        <a:prstGeom prst="line">
          <a:avLst/>
        </a:prstGeom>
      </xdr:spPr>
      <xdr:style>
        <a:lnRef idx="1">
          <a:schemeClr val="accent1"/>
        </a:lnRef>
        <a:fillRef idx="0">
          <a:schemeClr val="accent1"/>
        </a:fillRef>
        <a:effectRef idx="0">
          <a:schemeClr val="accent1"/>
        </a:effectRef>
        <a:fontRef idx="minor">
          <a:schemeClr val="tx1"/>
        </a:fontRef>
      </xdr:style>
    </xdr:cxnSp>
    <xdr:clientData/>
  </xdr:twoCellAnchor>
  <xdr:twoCellAnchor>
    <xdr:from>
      <xdr:col>6</xdr:col>
      <xdr:colOff>571500</xdr:colOff>
      <xdr:row>26</xdr:row>
      <xdr:rowOff>155864</xdr:rowOff>
    </xdr:from>
    <xdr:to>
      <xdr:col>19</xdr:col>
      <xdr:colOff>17318</xdr:colOff>
      <xdr:row>26</xdr:row>
      <xdr:rowOff>173182</xdr:rowOff>
    </xdr:to>
    <xdr:cxnSp macro="">
      <xdr:nvCxnSpPr>
        <xdr:cNvPr id="101" name="Straight Arrow Connector 100"/>
        <xdr:cNvCxnSpPr/>
      </xdr:nvCxnSpPr>
      <xdr:spPr>
        <a:xfrm flipV="1">
          <a:off x="11551227" y="8659091"/>
          <a:ext cx="7325591" cy="17318"/>
        </a:xfrm>
        <a:prstGeom prst="straightConnector1">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xdr:col>
      <xdr:colOff>37217</xdr:colOff>
      <xdr:row>26</xdr:row>
      <xdr:rowOff>206953</xdr:rowOff>
    </xdr:from>
    <xdr:to>
      <xdr:col>9</xdr:col>
      <xdr:colOff>48474</xdr:colOff>
      <xdr:row>26</xdr:row>
      <xdr:rowOff>498765</xdr:rowOff>
    </xdr:to>
    <xdr:sp macro="" textlink="">
      <xdr:nvSpPr>
        <xdr:cNvPr id="106" name="TextBox 105"/>
        <xdr:cNvSpPr txBox="1"/>
      </xdr:nvSpPr>
      <xdr:spPr>
        <a:xfrm>
          <a:off x="12229217" y="8710180"/>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0000"/>
              </a:solidFill>
            </a:rPr>
            <a:t>7 BD</a:t>
          </a:r>
        </a:p>
      </xdr:txBody>
    </xdr:sp>
    <xdr:clientData/>
  </xdr:twoCellAnchor>
  <xdr:twoCellAnchor>
    <xdr:from>
      <xdr:col>7</xdr:col>
      <xdr:colOff>34636</xdr:colOff>
      <xdr:row>26</xdr:row>
      <xdr:rowOff>415638</xdr:rowOff>
    </xdr:from>
    <xdr:to>
      <xdr:col>10</xdr:col>
      <xdr:colOff>0</xdr:colOff>
      <xdr:row>26</xdr:row>
      <xdr:rowOff>415638</xdr:rowOff>
    </xdr:to>
    <xdr:cxnSp macro="">
      <xdr:nvCxnSpPr>
        <xdr:cNvPr id="107" name="Straight Arrow Connector 106"/>
        <xdr:cNvCxnSpPr/>
      </xdr:nvCxnSpPr>
      <xdr:spPr>
        <a:xfrm>
          <a:off x="11620500" y="8918865"/>
          <a:ext cx="1783773" cy="0"/>
        </a:xfrm>
        <a:prstGeom prst="straightConnector1">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414723</xdr:colOff>
      <xdr:row>26</xdr:row>
      <xdr:rowOff>359351</xdr:rowOff>
    </xdr:from>
    <xdr:to>
      <xdr:col>17</xdr:col>
      <xdr:colOff>425980</xdr:colOff>
      <xdr:row>27</xdr:row>
      <xdr:rowOff>79663</xdr:rowOff>
    </xdr:to>
    <xdr:sp macro="" textlink="">
      <xdr:nvSpPr>
        <xdr:cNvPr id="108" name="TextBox 107"/>
        <xdr:cNvSpPr txBox="1"/>
      </xdr:nvSpPr>
      <xdr:spPr>
        <a:xfrm>
          <a:off x="17455814" y="8862578"/>
          <a:ext cx="617393" cy="291812"/>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C000"/>
              </a:solidFill>
            </a:rPr>
            <a:t>15 CD</a:t>
          </a:r>
        </a:p>
      </xdr:txBody>
    </xdr:sp>
    <xdr:clientData/>
  </xdr:twoCellAnchor>
  <xdr:twoCellAnchor>
    <xdr:from>
      <xdr:col>15</xdr:col>
      <xdr:colOff>17318</xdr:colOff>
      <xdr:row>26</xdr:row>
      <xdr:rowOff>554184</xdr:rowOff>
    </xdr:from>
    <xdr:to>
      <xdr:col>19</xdr:col>
      <xdr:colOff>17318</xdr:colOff>
      <xdr:row>27</xdr:row>
      <xdr:rowOff>2</xdr:rowOff>
    </xdr:to>
    <xdr:cxnSp macro="">
      <xdr:nvCxnSpPr>
        <xdr:cNvPr id="109" name="Straight Arrow Connector 108"/>
        <xdr:cNvCxnSpPr/>
      </xdr:nvCxnSpPr>
      <xdr:spPr>
        <a:xfrm>
          <a:off x="16452273" y="9057411"/>
          <a:ext cx="2424545" cy="17318"/>
        </a:xfrm>
        <a:prstGeom prst="straightConnector1">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415635</xdr:colOff>
      <xdr:row>26</xdr:row>
      <xdr:rowOff>563707</xdr:rowOff>
    </xdr:from>
    <xdr:to>
      <xdr:col>17</xdr:col>
      <xdr:colOff>103909</xdr:colOff>
      <xdr:row>28</xdr:row>
      <xdr:rowOff>51956</xdr:rowOff>
    </xdr:to>
    <xdr:sp macro="" textlink="">
      <xdr:nvSpPr>
        <xdr:cNvPr id="110" name="TextBox 109"/>
        <xdr:cNvSpPr txBox="1"/>
      </xdr:nvSpPr>
      <xdr:spPr>
        <a:xfrm>
          <a:off x="17300862" y="8737889"/>
          <a:ext cx="900547" cy="250249"/>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lang="en-GB" sz="1100">
              <a:solidFill>
                <a:srgbClr val="FFC000"/>
              </a:solidFill>
            </a:rPr>
            <a:t>By</a:t>
          </a:r>
          <a:r>
            <a:rPr lang="en-GB" sz="1100" baseline="0">
              <a:solidFill>
                <a:srgbClr val="FFC000"/>
              </a:solidFill>
            </a:rPr>
            <a:t> D-3 BD</a:t>
          </a:r>
          <a:endParaRPr lang="en-GB" sz="1100">
            <a:solidFill>
              <a:srgbClr val="FFC000"/>
            </a:solidFill>
          </a:endParaRPr>
        </a:p>
      </xdr:txBody>
    </xdr:sp>
    <xdr:clientData/>
  </xdr:twoCellAnchor>
  <xdr:twoCellAnchor>
    <xdr:from>
      <xdr:col>15</xdr:col>
      <xdr:colOff>17318</xdr:colOff>
      <xdr:row>28</xdr:row>
      <xdr:rowOff>2</xdr:rowOff>
    </xdr:from>
    <xdr:to>
      <xdr:col>17</xdr:col>
      <xdr:colOff>311728</xdr:colOff>
      <xdr:row>28</xdr:row>
      <xdr:rowOff>2</xdr:rowOff>
    </xdr:to>
    <xdr:cxnSp macro="">
      <xdr:nvCxnSpPr>
        <xdr:cNvPr id="111" name="Straight Arrow Connector 110"/>
        <xdr:cNvCxnSpPr/>
      </xdr:nvCxnSpPr>
      <xdr:spPr>
        <a:xfrm>
          <a:off x="16902545" y="8936184"/>
          <a:ext cx="1506683" cy="0"/>
        </a:xfrm>
        <a:prstGeom prst="straightConnector1">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26</xdr:row>
      <xdr:rowOff>498765</xdr:rowOff>
    </xdr:from>
    <xdr:to>
      <xdr:col>8</xdr:col>
      <xdr:colOff>345914</xdr:colOff>
      <xdr:row>27</xdr:row>
      <xdr:rowOff>86591</xdr:rowOff>
    </xdr:to>
    <xdr:cxnSp macro="">
      <xdr:nvCxnSpPr>
        <xdr:cNvPr id="122" name="Elbow Connector 121"/>
        <xdr:cNvCxnSpPr>
          <a:endCxn id="106" idx="2"/>
        </xdr:cNvCxnSpPr>
      </xdr:nvCxnSpPr>
      <xdr:spPr>
        <a:xfrm flipV="1">
          <a:off x="10962409" y="8672947"/>
          <a:ext cx="2164323" cy="159326"/>
        </a:xfrm>
        <a:prstGeom prst="bentConnector2">
          <a:avLst/>
        </a:prstGeom>
        <a:ln w="19050">
          <a:solidFill>
            <a:srgbClr val="FF0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0</xdr:colOff>
      <xdr:row>28</xdr:row>
      <xdr:rowOff>51956</xdr:rowOff>
    </xdr:from>
    <xdr:to>
      <xdr:col>16</xdr:col>
      <xdr:colOff>259772</xdr:colOff>
      <xdr:row>29</xdr:row>
      <xdr:rowOff>277086</xdr:rowOff>
    </xdr:to>
    <xdr:cxnSp macro="">
      <xdr:nvCxnSpPr>
        <xdr:cNvPr id="123" name="Elbow Connector 122"/>
        <xdr:cNvCxnSpPr>
          <a:endCxn id="110" idx="2"/>
        </xdr:cNvCxnSpPr>
      </xdr:nvCxnSpPr>
      <xdr:spPr>
        <a:xfrm flipV="1">
          <a:off x="10962409" y="8953501"/>
          <a:ext cx="6927272" cy="415630"/>
        </a:xfrm>
        <a:prstGeom prst="bentConnector2">
          <a:avLst/>
        </a:prstGeom>
        <a:ln w="19050">
          <a:solidFill>
            <a:srgbClr val="FFC000"/>
          </a:solidFill>
          <a:prstDash val="lgDash"/>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29</xdr:col>
      <xdr:colOff>12700</xdr:colOff>
      <xdr:row>28</xdr:row>
      <xdr:rowOff>114300</xdr:rowOff>
    </xdr:from>
    <xdr:to>
      <xdr:col>43</xdr:col>
      <xdr:colOff>381000</xdr:colOff>
      <xdr:row>28</xdr:row>
      <xdr:rowOff>121227</xdr:rowOff>
    </xdr:to>
    <xdr:cxnSp macro="">
      <xdr:nvCxnSpPr>
        <xdr:cNvPr id="2" name="Straight Arrow Connector 1"/>
        <xdr:cNvCxnSpPr/>
      </xdr:nvCxnSpPr>
      <xdr:spPr>
        <a:xfrm>
          <a:off x="12623800" y="6334125"/>
          <a:ext cx="6102350" cy="69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104775</xdr:rowOff>
    </xdr:from>
    <xdr:to>
      <xdr:col>44</xdr:col>
      <xdr:colOff>0</xdr:colOff>
      <xdr:row>27</xdr:row>
      <xdr:rowOff>121227</xdr:rowOff>
    </xdr:to>
    <xdr:cxnSp macro="">
      <xdr:nvCxnSpPr>
        <xdr:cNvPr id="3" name="Straight Arrow Connector 2"/>
        <xdr:cNvCxnSpPr/>
      </xdr:nvCxnSpPr>
      <xdr:spPr>
        <a:xfrm>
          <a:off x="12239625" y="6134100"/>
          <a:ext cx="6515100"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26</xdr:row>
      <xdr:rowOff>104776</xdr:rowOff>
    </xdr:from>
    <xdr:to>
      <xdr:col>43</xdr:col>
      <xdr:colOff>398318</xdr:colOff>
      <xdr:row>26</xdr:row>
      <xdr:rowOff>121227</xdr:rowOff>
    </xdr:to>
    <xdr:cxnSp macro="">
      <xdr:nvCxnSpPr>
        <xdr:cNvPr id="4" name="Straight Arrow Connector 3"/>
        <xdr:cNvCxnSpPr/>
      </xdr:nvCxnSpPr>
      <xdr:spPr>
        <a:xfrm>
          <a:off x="11791950" y="5943601"/>
          <a:ext cx="6951518"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25</xdr:row>
      <xdr:rowOff>95250</xdr:rowOff>
    </xdr:from>
    <xdr:to>
      <xdr:col>43</xdr:col>
      <xdr:colOff>398318</xdr:colOff>
      <xdr:row>25</xdr:row>
      <xdr:rowOff>121227</xdr:rowOff>
    </xdr:to>
    <xdr:cxnSp macro="">
      <xdr:nvCxnSpPr>
        <xdr:cNvPr id="5" name="Straight Arrow Connector 4"/>
        <xdr:cNvCxnSpPr/>
      </xdr:nvCxnSpPr>
      <xdr:spPr>
        <a:xfrm>
          <a:off x="11401425" y="5743575"/>
          <a:ext cx="7342043"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24</xdr:row>
      <xdr:rowOff>76200</xdr:rowOff>
    </xdr:from>
    <xdr:to>
      <xdr:col>44</xdr:col>
      <xdr:colOff>0</xdr:colOff>
      <xdr:row>24</xdr:row>
      <xdr:rowOff>121227</xdr:rowOff>
    </xdr:to>
    <xdr:cxnSp macro="">
      <xdr:nvCxnSpPr>
        <xdr:cNvPr id="6" name="Straight Arrow Connector 5"/>
        <xdr:cNvCxnSpPr/>
      </xdr:nvCxnSpPr>
      <xdr:spPr>
        <a:xfrm>
          <a:off x="10972800" y="5534025"/>
          <a:ext cx="7781925" cy="450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23</xdr:row>
      <xdr:rowOff>88900</xdr:rowOff>
    </xdr:from>
    <xdr:to>
      <xdr:col>44</xdr:col>
      <xdr:colOff>0</xdr:colOff>
      <xdr:row>23</xdr:row>
      <xdr:rowOff>121227</xdr:rowOff>
    </xdr:to>
    <xdr:cxnSp macro="">
      <xdr:nvCxnSpPr>
        <xdr:cNvPr id="7" name="Straight Arrow Connector 6"/>
        <xdr:cNvCxnSpPr/>
      </xdr:nvCxnSpPr>
      <xdr:spPr>
        <a:xfrm>
          <a:off x="10575925" y="5356225"/>
          <a:ext cx="8178800"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xdr:row>
      <xdr:rowOff>88900</xdr:rowOff>
    </xdr:from>
    <xdr:to>
      <xdr:col>43</xdr:col>
      <xdr:colOff>398318</xdr:colOff>
      <xdr:row>22</xdr:row>
      <xdr:rowOff>121227</xdr:rowOff>
    </xdr:to>
    <xdr:cxnSp macro="">
      <xdr:nvCxnSpPr>
        <xdr:cNvPr id="8" name="Straight Arrow Connector 7"/>
        <xdr:cNvCxnSpPr/>
      </xdr:nvCxnSpPr>
      <xdr:spPr>
        <a:xfrm>
          <a:off x="10153650" y="5165725"/>
          <a:ext cx="8589818"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21</xdr:row>
      <xdr:rowOff>101600</xdr:rowOff>
    </xdr:from>
    <xdr:to>
      <xdr:col>43</xdr:col>
      <xdr:colOff>398318</xdr:colOff>
      <xdr:row>21</xdr:row>
      <xdr:rowOff>121227</xdr:rowOff>
    </xdr:to>
    <xdr:cxnSp macro="">
      <xdr:nvCxnSpPr>
        <xdr:cNvPr id="9" name="Straight Arrow Connector 8"/>
        <xdr:cNvCxnSpPr/>
      </xdr:nvCxnSpPr>
      <xdr:spPr>
        <a:xfrm>
          <a:off x="9744075" y="4987925"/>
          <a:ext cx="8999393"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20</xdr:row>
      <xdr:rowOff>101600</xdr:rowOff>
    </xdr:from>
    <xdr:to>
      <xdr:col>43</xdr:col>
      <xdr:colOff>398318</xdr:colOff>
      <xdr:row>20</xdr:row>
      <xdr:rowOff>121227</xdr:rowOff>
    </xdr:to>
    <xdr:cxnSp macro="">
      <xdr:nvCxnSpPr>
        <xdr:cNvPr id="10" name="Straight Arrow Connector 9"/>
        <xdr:cNvCxnSpPr/>
      </xdr:nvCxnSpPr>
      <xdr:spPr>
        <a:xfrm>
          <a:off x="9334500" y="4797425"/>
          <a:ext cx="9408968"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19</xdr:row>
      <xdr:rowOff>101600</xdr:rowOff>
    </xdr:from>
    <xdr:to>
      <xdr:col>44</xdr:col>
      <xdr:colOff>0</xdr:colOff>
      <xdr:row>19</xdr:row>
      <xdr:rowOff>138545</xdr:rowOff>
    </xdr:to>
    <xdr:cxnSp macro="">
      <xdr:nvCxnSpPr>
        <xdr:cNvPr id="11" name="Straight Arrow Connector 10"/>
        <xdr:cNvCxnSpPr/>
      </xdr:nvCxnSpPr>
      <xdr:spPr>
        <a:xfrm>
          <a:off x="8941089" y="4606925"/>
          <a:ext cx="9813636" cy="3694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18</xdr:row>
      <xdr:rowOff>95250</xdr:rowOff>
    </xdr:from>
    <xdr:to>
      <xdr:col>44</xdr:col>
      <xdr:colOff>0</xdr:colOff>
      <xdr:row>18</xdr:row>
      <xdr:rowOff>103909</xdr:rowOff>
    </xdr:to>
    <xdr:cxnSp macro="">
      <xdr:nvCxnSpPr>
        <xdr:cNvPr id="12" name="Straight Arrow Connector 11"/>
        <xdr:cNvCxnSpPr/>
      </xdr:nvCxnSpPr>
      <xdr:spPr>
        <a:xfrm>
          <a:off x="8553450" y="4410075"/>
          <a:ext cx="10201275"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17</xdr:row>
      <xdr:rowOff>104776</xdr:rowOff>
    </xdr:from>
    <xdr:to>
      <xdr:col>42</xdr:col>
      <xdr:colOff>398318</xdr:colOff>
      <xdr:row>17</xdr:row>
      <xdr:rowOff>138545</xdr:rowOff>
    </xdr:to>
    <xdr:cxnSp macro="">
      <xdr:nvCxnSpPr>
        <xdr:cNvPr id="13" name="Straight Arrow Connector 12"/>
        <xdr:cNvCxnSpPr/>
      </xdr:nvCxnSpPr>
      <xdr:spPr>
        <a:xfrm>
          <a:off x="8064500" y="4229101"/>
          <a:ext cx="10269393" cy="3376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xdr:row>
      <xdr:rowOff>95250</xdr:rowOff>
    </xdr:from>
    <xdr:to>
      <xdr:col>43</xdr:col>
      <xdr:colOff>0</xdr:colOff>
      <xdr:row>16</xdr:row>
      <xdr:rowOff>121227</xdr:rowOff>
    </xdr:to>
    <xdr:cxnSp macro="">
      <xdr:nvCxnSpPr>
        <xdr:cNvPr id="14" name="Straight Arrow Connector 13"/>
        <xdr:cNvCxnSpPr/>
      </xdr:nvCxnSpPr>
      <xdr:spPr>
        <a:xfrm>
          <a:off x="7696200" y="4029075"/>
          <a:ext cx="10648950"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15</xdr:row>
      <xdr:rowOff>95250</xdr:rowOff>
    </xdr:from>
    <xdr:to>
      <xdr:col>43</xdr:col>
      <xdr:colOff>17318</xdr:colOff>
      <xdr:row>15</xdr:row>
      <xdr:rowOff>138545</xdr:rowOff>
    </xdr:to>
    <xdr:cxnSp macro="">
      <xdr:nvCxnSpPr>
        <xdr:cNvPr id="15" name="Straight Arrow Connector 14"/>
        <xdr:cNvCxnSpPr/>
      </xdr:nvCxnSpPr>
      <xdr:spPr>
        <a:xfrm>
          <a:off x="7315200" y="3838575"/>
          <a:ext cx="11047268" cy="4329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95250</xdr:rowOff>
    </xdr:from>
    <xdr:to>
      <xdr:col>42</xdr:col>
      <xdr:colOff>0</xdr:colOff>
      <xdr:row>14</xdr:row>
      <xdr:rowOff>121227</xdr:rowOff>
    </xdr:to>
    <xdr:cxnSp macro="">
      <xdr:nvCxnSpPr>
        <xdr:cNvPr id="16" name="Straight Arrow Connector 15"/>
        <xdr:cNvCxnSpPr/>
      </xdr:nvCxnSpPr>
      <xdr:spPr>
        <a:xfrm>
          <a:off x="6877050" y="3648075"/>
          <a:ext cx="11058525"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85725</xdr:rowOff>
    </xdr:from>
    <xdr:to>
      <xdr:col>41</xdr:col>
      <xdr:colOff>0</xdr:colOff>
      <xdr:row>13</xdr:row>
      <xdr:rowOff>121227</xdr:rowOff>
    </xdr:to>
    <xdr:cxnSp macro="">
      <xdr:nvCxnSpPr>
        <xdr:cNvPr id="17" name="Straight Arrow Connector 16"/>
        <xdr:cNvCxnSpPr/>
      </xdr:nvCxnSpPr>
      <xdr:spPr>
        <a:xfrm>
          <a:off x="6467475" y="3448050"/>
          <a:ext cx="11058525" cy="3550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12</xdr:row>
      <xdr:rowOff>104777</xdr:rowOff>
    </xdr:from>
    <xdr:to>
      <xdr:col>40</xdr:col>
      <xdr:colOff>0</xdr:colOff>
      <xdr:row>12</xdr:row>
      <xdr:rowOff>121227</xdr:rowOff>
    </xdr:to>
    <xdr:cxnSp macro="">
      <xdr:nvCxnSpPr>
        <xdr:cNvPr id="18" name="Straight Arrow Connector 17"/>
        <xdr:cNvCxnSpPr/>
      </xdr:nvCxnSpPr>
      <xdr:spPr>
        <a:xfrm>
          <a:off x="6109855" y="3276602"/>
          <a:ext cx="11006570" cy="1645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104776</xdr:rowOff>
    </xdr:from>
    <xdr:to>
      <xdr:col>37</xdr:col>
      <xdr:colOff>0</xdr:colOff>
      <xdr:row>11</xdr:row>
      <xdr:rowOff>121227</xdr:rowOff>
    </xdr:to>
    <xdr:cxnSp macro="">
      <xdr:nvCxnSpPr>
        <xdr:cNvPr id="19" name="Straight Arrow Connector 18"/>
        <xdr:cNvCxnSpPr/>
      </xdr:nvCxnSpPr>
      <xdr:spPr>
        <a:xfrm>
          <a:off x="5667375" y="3086101"/>
          <a:ext cx="10220325"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xdr:row>
      <xdr:rowOff>95250</xdr:rowOff>
    </xdr:from>
    <xdr:to>
      <xdr:col>37</xdr:col>
      <xdr:colOff>0</xdr:colOff>
      <xdr:row>10</xdr:row>
      <xdr:rowOff>103909</xdr:rowOff>
    </xdr:to>
    <xdr:cxnSp macro="">
      <xdr:nvCxnSpPr>
        <xdr:cNvPr id="20" name="Straight Arrow Connector 19"/>
        <xdr:cNvCxnSpPr/>
      </xdr:nvCxnSpPr>
      <xdr:spPr>
        <a:xfrm>
          <a:off x="5238750" y="2886075"/>
          <a:ext cx="10648950"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9</xdr:row>
      <xdr:rowOff>109970</xdr:rowOff>
    </xdr:from>
    <xdr:to>
      <xdr:col>36</xdr:col>
      <xdr:colOff>0</xdr:colOff>
      <xdr:row>9</xdr:row>
      <xdr:rowOff>121227</xdr:rowOff>
    </xdr:to>
    <xdr:cxnSp macro="">
      <xdr:nvCxnSpPr>
        <xdr:cNvPr id="21" name="Straight Arrow Connector 20"/>
        <xdr:cNvCxnSpPr/>
      </xdr:nvCxnSpPr>
      <xdr:spPr>
        <a:xfrm>
          <a:off x="4837835" y="2710295"/>
          <a:ext cx="10640290" cy="112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29</xdr:row>
      <xdr:rowOff>103908</xdr:rowOff>
    </xdr:from>
    <xdr:to>
      <xdr:col>44</xdr:col>
      <xdr:colOff>17319</xdr:colOff>
      <xdr:row>29</xdr:row>
      <xdr:rowOff>109393</xdr:rowOff>
    </xdr:to>
    <xdr:cxnSp macro="">
      <xdr:nvCxnSpPr>
        <xdr:cNvPr id="22" name="Straight Arrow Connector 21"/>
        <xdr:cNvCxnSpPr/>
      </xdr:nvCxnSpPr>
      <xdr:spPr>
        <a:xfrm flipV="1">
          <a:off x="13109575" y="6514233"/>
          <a:ext cx="5662469" cy="54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30</xdr:row>
      <xdr:rowOff>117475</xdr:rowOff>
    </xdr:from>
    <xdr:to>
      <xdr:col>44</xdr:col>
      <xdr:colOff>0</xdr:colOff>
      <xdr:row>30</xdr:row>
      <xdr:rowOff>121227</xdr:rowOff>
    </xdr:to>
    <xdr:cxnSp macro="">
      <xdr:nvCxnSpPr>
        <xdr:cNvPr id="23" name="Straight Arrow Connector 22"/>
        <xdr:cNvCxnSpPr/>
      </xdr:nvCxnSpPr>
      <xdr:spPr>
        <a:xfrm>
          <a:off x="13519150" y="6718300"/>
          <a:ext cx="5235575"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31</xdr:row>
      <xdr:rowOff>117475</xdr:rowOff>
    </xdr:from>
    <xdr:to>
      <xdr:col>44</xdr:col>
      <xdr:colOff>17319</xdr:colOff>
      <xdr:row>31</xdr:row>
      <xdr:rowOff>121227</xdr:rowOff>
    </xdr:to>
    <xdr:cxnSp macro="">
      <xdr:nvCxnSpPr>
        <xdr:cNvPr id="24" name="Straight Arrow Connector 23"/>
        <xdr:cNvCxnSpPr/>
      </xdr:nvCxnSpPr>
      <xdr:spPr>
        <a:xfrm>
          <a:off x="13865225" y="6908800"/>
          <a:ext cx="4906819"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25" name="Straight Arrow Connector 24"/>
        <xdr:cNvCxnSpPr/>
      </xdr:nvCxnSpPr>
      <xdr:spPr>
        <a:xfrm>
          <a:off x="14274800" y="709930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26" name="Straight Arrow Connector 25"/>
        <xdr:cNvCxnSpPr/>
      </xdr:nvCxnSpPr>
      <xdr:spPr>
        <a:xfrm>
          <a:off x="14274800" y="709930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225137</xdr:colOff>
      <xdr:row>28</xdr:row>
      <xdr:rowOff>103909</xdr:rowOff>
    </xdr:from>
    <xdr:to>
      <xdr:col>14</xdr:col>
      <xdr:colOff>225136</xdr:colOff>
      <xdr:row>28</xdr:row>
      <xdr:rowOff>103909</xdr:rowOff>
    </xdr:to>
    <xdr:cxnSp macro="">
      <xdr:nvCxnSpPr>
        <xdr:cNvPr id="27" name="Straight Arrow Connector 26"/>
        <xdr:cNvCxnSpPr/>
      </xdr:nvCxnSpPr>
      <xdr:spPr>
        <a:xfrm flipH="1">
          <a:off x="6283037" y="6323734"/>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29</xdr:row>
      <xdr:rowOff>121227</xdr:rowOff>
    </xdr:from>
    <xdr:to>
      <xdr:col>15</xdr:col>
      <xdr:colOff>242454</xdr:colOff>
      <xdr:row>29</xdr:row>
      <xdr:rowOff>124239</xdr:rowOff>
    </xdr:to>
    <xdr:cxnSp macro="">
      <xdr:nvCxnSpPr>
        <xdr:cNvPr id="28" name="Straight Arrow Connector 27"/>
        <xdr:cNvCxnSpPr/>
      </xdr:nvCxnSpPr>
      <xdr:spPr>
        <a:xfrm flipH="1">
          <a:off x="6264965" y="6531552"/>
          <a:ext cx="854539"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208571</xdr:colOff>
      <xdr:row>30</xdr:row>
      <xdr:rowOff>128767</xdr:rowOff>
    </xdr:from>
    <xdr:to>
      <xdr:col>14</xdr:col>
      <xdr:colOff>208570</xdr:colOff>
      <xdr:row>30</xdr:row>
      <xdr:rowOff>128767</xdr:rowOff>
    </xdr:to>
    <xdr:cxnSp macro="">
      <xdr:nvCxnSpPr>
        <xdr:cNvPr id="29" name="Straight Arrow Connector 28"/>
        <xdr:cNvCxnSpPr/>
      </xdr:nvCxnSpPr>
      <xdr:spPr>
        <a:xfrm flipH="1">
          <a:off x="6266471" y="6729592"/>
          <a:ext cx="409574"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30</xdr:row>
      <xdr:rowOff>124239</xdr:rowOff>
    </xdr:from>
    <xdr:to>
      <xdr:col>16</xdr:col>
      <xdr:colOff>190500</xdr:colOff>
      <xdr:row>30</xdr:row>
      <xdr:rowOff>138545</xdr:rowOff>
    </xdr:to>
    <xdr:cxnSp macro="">
      <xdr:nvCxnSpPr>
        <xdr:cNvPr id="30" name="Straight Arrow Connector 29"/>
        <xdr:cNvCxnSpPr/>
      </xdr:nvCxnSpPr>
      <xdr:spPr>
        <a:xfrm flipH="1" flipV="1">
          <a:off x="6264966" y="6725064"/>
          <a:ext cx="1212159" cy="1430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31</xdr:row>
      <xdr:rowOff>121227</xdr:rowOff>
    </xdr:from>
    <xdr:to>
      <xdr:col>17</xdr:col>
      <xdr:colOff>207818</xdr:colOff>
      <xdr:row>31</xdr:row>
      <xdr:rowOff>124239</xdr:rowOff>
    </xdr:to>
    <xdr:cxnSp macro="">
      <xdr:nvCxnSpPr>
        <xdr:cNvPr id="31" name="Straight Arrow Connector 30"/>
        <xdr:cNvCxnSpPr/>
      </xdr:nvCxnSpPr>
      <xdr:spPr>
        <a:xfrm flipH="1">
          <a:off x="6264966" y="6912552"/>
          <a:ext cx="1639052"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32</xdr:row>
      <xdr:rowOff>121227</xdr:rowOff>
    </xdr:from>
    <xdr:to>
      <xdr:col>18</xdr:col>
      <xdr:colOff>207818</xdr:colOff>
      <xdr:row>32</xdr:row>
      <xdr:rowOff>124239</xdr:rowOff>
    </xdr:to>
    <xdr:cxnSp macro="">
      <xdr:nvCxnSpPr>
        <xdr:cNvPr id="32" name="Straight Arrow Connector 31"/>
        <xdr:cNvCxnSpPr/>
      </xdr:nvCxnSpPr>
      <xdr:spPr>
        <a:xfrm flipH="1">
          <a:off x="6320383" y="6736772"/>
          <a:ext cx="2078935"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218381</xdr:colOff>
      <xdr:row>33</xdr:row>
      <xdr:rowOff>111481</xdr:rowOff>
    </xdr:from>
    <xdr:to>
      <xdr:col>18</xdr:col>
      <xdr:colOff>242455</xdr:colOff>
      <xdr:row>33</xdr:row>
      <xdr:rowOff>121228</xdr:rowOff>
    </xdr:to>
    <xdr:cxnSp macro="">
      <xdr:nvCxnSpPr>
        <xdr:cNvPr id="33" name="Straight Arrow Connector 32"/>
        <xdr:cNvCxnSpPr/>
      </xdr:nvCxnSpPr>
      <xdr:spPr>
        <a:xfrm flipH="1" flipV="1">
          <a:off x="6331699" y="6917526"/>
          <a:ext cx="2102256" cy="9747"/>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277091</xdr:colOff>
      <xdr:row>34</xdr:row>
      <xdr:rowOff>103909</xdr:rowOff>
    </xdr:from>
    <xdr:to>
      <xdr:col>18</xdr:col>
      <xdr:colOff>207818</xdr:colOff>
      <xdr:row>34</xdr:row>
      <xdr:rowOff>103910</xdr:rowOff>
    </xdr:to>
    <xdr:cxnSp macro="">
      <xdr:nvCxnSpPr>
        <xdr:cNvPr id="34" name="Straight Arrow Connector 33"/>
        <xdr:cNvCxnSpPr/>
      </xdr:nvCxnSpPr>
      <xdr:spPr>
        <a:xfrm flipH="1" flipV="1">
          <a:off x="6806046" y="7100454"/>
          <a:ext cx="1593272" cy="1"/>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225136</xdr:colOff>
      <xdr:row>35</xdr:row>
      <xdr:rowOff>103910</xdr:rowOff>
    </xdr:from>
    <xdr:to>
      <xdr:col>18</xdr:col>
      <xdr:colOff>221665</xdr:colOff>
      <xdr:row>35</xdr:row>
      <xdr:rowOff>106501</xdr:rowOff>
    </xdr:to>
    <xdr:cxnSp macro="">
      <xdr:nvCxnSpPr>
        <xdr:cNvPr id="37" name="Straight Arrow Connector 36"/>
        <xdr:cNvCxnSpPr/>
      </xdr:nvCxnSpPr>
      <xdr:spPr>
        <a:xfrm flipH="1" flipV="1">
          <a:off x="8001000" y="7290955"/>
          <a:ext cx="412165" cy="2591"/>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34636</xdr:colOff>
      <xdr:row>35</xdr:row>
      <xdr:rowOff>103910</xdr:rowOff>
    </xdr:from>
    <xdr:to>
      <xdr:col>51</xdr:col>
      <xdr:colOff>51955</xdr:colOff>
      <xdr:row>35</xdr:row>
      <xdr:rowOff>103911</xdr:rowOff>
    </xdr:to>
    <xdr:cxnSp macro="">
      <xdr:nvCxnSpPr>
        <xdr:cNvPr id="38" name="Straight Arrow Connector 37"/>
        <xdr:cNvCxnSpPr/>
      </xdr:nvCxnSpPr>
      <xdr:spPr>
        <a:xfrm>
          <a:off x="22305818" y="7290955"/>
          <a:ext cx="623455" cy="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277091</xdr:colOff>
      <xdr:row>35</xdr:row>
      <xdr:rowOff>103909</xdr:rowOff>
    </xdr:from>
    <xdr:to>
      <xdr:col>18</xdr:col>
      <xdr:colOff>200025</xdr:colOff>
      <xdr:row>35</xdr:row>
      <xdr:rowOff>123825</xdr:rowOff>
    </xdr:to>
    <xdr:cxnSp macro="">
      <xdr:nvCxnSpPr>
        <xdr:cNvPr id="41" name="Straight Arrow Connector 40"/>
        <xdr:cNvCxnSpPr/>
      </xdr:nvCxnSpPr>
      <xdr:spPr>
        <a:xfrm flipH="1" flipV="1">
          <a:off x="7973291" y="7466734"/>
          <a:ext cx="332509" cy="1991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29</xdr:col>
      <xdr:colOff>12700</xdr:colOff>
      <xdr:row>28</xdr:row>
      <xdr:rowOff>114300</xdr:rowOff>
    </xdr:from>
    <xdr:to>
      <xdr:col>43</xdr:col>
      <xdr:colOff>381000</xdr:colOff>
      <xdr:row>28</xdr:row>
      <xdr:rowOff>121227</xdr:rowOff>
    </xdr:to>
    <xdr:cxnSp macro="">
      <xdr:nvCxnSpPr>
        <xdr:cNvPr id="51" name="Straight Arrow Connector 50"/>
        <xdr:cNvCxnSpPr/>
      </xdr:nvCxnSpPr>
      <xdr:spPr>
        <a:xfrm>
          <a:off x="12776200" y="6366164"/>
          <a:ext cx="6187209" cy="69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104775</xdr:rowOff>
    </xdr:from>
    <xdr:to>
      <xdr:col>44</xdr:col>
      <xdr:colOff>0</xdr:colOff>
      <xdr:row>27</xdr:row>
      <xdr:rowOff>121227</xdr:rowOff>
    </xdr:to>
    <xdr:cxnSp macro="">
      <xdr:nvCxnSpPr>
        <xdr:cNvPr id="52" name="Straight Arrow Connector 51"/>
        <xdr:cNvCxnSpPr/>
      </xdr:nvCxnSpPr>
      <xdr:spPr>
        <a:xfrm>
          <a:off x="12385964" y="6166139"/>
          <a:ext cx="6612081"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26</xdr:row>
      <xdr:rowOff>104776</xdr:rowOff>
    </xdr:from>
    <xdr:to>
      <xdr:col>43</xdr:col>
      <xdr:colOff>398318</xdr:colOff>
      <xdr:row>26</xdr:row>
      <xdr:rowOff>121227</xdr:rowOff>
    </xdr:to>
    <xdr:cxnSp macro="">
      <xdr:nvCxnSpPr>
        <xdr:cNvPr id="53" name="Straight Arrow Connector 52"/>
        <xdr:cNvCxnSpPr/>
      </xdr:nvCxnSpPr>
      <xdr:spPr>
        <a:xfrm>
          <a:off x="11932227" y="5975640"/>
          <a:ext cx="7048500"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25</xdr:row>
      <xdr:rowOff>95250</xdr:rowOff>
    </xdr:from>
    <xdr:to>
      <xdr:col>43</xdr:col>
      <xdr:colOff>398318</xdr:colOff>
      <xdr:row>25</xdr:row>
      <xdr:rowOff>121227</xdr:rowOff>
    </xdr:to>
    <xdr:cxnSp macro="">
      <xdr:nvCxnSpPr>
        <xdr:cNvPr id="54" name="Straight Arrow Connector 53"/>
        <xdr:cNvCxnSpPr/>
      </xdr:nvCxnSpPr>
      <xdr:spPr>
        <a:xfrm>
          <a:off x="11535641" y="5775614"/>
          <a:ext cx="7445086"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24</xdr:row>
      <xdr:rowOff>76200</xdr:rowOff>
    </xdr:from>
    <xdr:to>
      <xdr:col>44</xdr:col>
      <xdr:colOff>0</xdr:colOff>
      <xdr:row>24</xdr:row>
      <xdr:rowOff>121227</xdr:rowOff>
    </xdr:to>
    <xdr:cxnSp macro="">
      <xdr:nvCxnSpPr>
        <xdr:cNvPr id="55" name="Straight Arrow Connector 54"/>
        <xdr:cNvCxnSpPr/>
      </xdr:nvCxnSpPr>
      <xdr:spPr>
        <a:xfrm>
          <a:off x="11100955" y="5566064"/>
          <a:ext cx="7897090" cy="450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23</xdr:row>
      <xdr:rowOff>88900</xdr:rowOff>
    </xdr:from>
    <xdr:to>
      <xdr:col>44</xdr:col>
      <xdr:colOff>0</xdr:colOff>
      <xdr:row>23</xdr:row>
      <xdr:rowOff>121227</xdr:rowOff>
    </xdr:to>
    <xdr:cxnSp macro="">
      <xdr:nvCxnSpPr>
        <xdr:cNvPr id="56" name="Straight Arrow Connector 55"/>
        <xdr:cNvCxnSpPr/>
      </xdr:nvCxnSpPr>
      <xdr:spPr>
        <a:xfrm>
          <a:off x="10698018" y="5388264"/>
          <a:ext cx="8300027"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xdr:row>
      <xdr:rowOff>88900</xdr:rowOff>
    </xdr:from>
    <xdr:to>
      <xdr:col>43</xdr:col>
      <xdr:colOff>398318</xdr:colOff>
      <xdr:row>22</xdr:row>
      <xdr:rowOff>121227</xdr:rowOff>
    </xdr:to>
    <xdr:cxnSp macro="">
      <xdr:nvCxnSpPr>
        <xdr:cNvPr id="57" name="Straight Arrow Connector 56"/>
        <xdr:cNvCxnSpPr/>
      </xdr:nvCxnSpPr>
      <xdr:spPr>
        <a:xfrm>
          <a:off x="10269682" y="5197764"/>
          <a:ext cx="8711045"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21</xdr:row>
      <xdr:rowOff>101600</xdr:rowOff>
    </xdr:from>
    <xdr:to>
      <xdr:col>43</xdr:col>
      <xdr:colOff>398318</xdr:colOff>
      <xdr:row>21</xdr:row>
      <xdr:rowOff>121227</xdr:rowOff>
    </xdr:to>
    <xdr:cxnSp macro="">
      <xdr:nvCxnSpPr>
        <xdr:cNvPr id="58" name="Straight Arrow Connector 57"/>
        <xdr:cNvCxnSpPr/>
      </xdr:nvCxnSpPr>
      <xdr:spPr>
        <a:xfrm>
          <a:off x="9854045" y="5019964"/>
          <a:ext cx="9126682"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20</xdr:row>
      <xdr:rowOff>101600</xdr:rowOff>
    </xdr:from>
    <xdr:to>
      <xdr:col>43</xdr:col>
      <xdr:colOff>398318</xdr:colOff>
      <xdr:row>20</xdr:row>
      <xdr:rowOff>121227</xdr:rowOff>
    </xdr:to>
    <xdr:cxnSp macro="">
      <xdr:nvCxnSpPr>
        <xdr:cNvPr id="59" name="Straight Arrow Connector 58"/>
        <xdr:cNvCxnSpPr/>
      </xdr:nvCxnSpPr>
      <xdr:spPr>
        <a:xfrm>
          <a:off x="9438409" y="4829464"/>
          <a:ext cx="9542318"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19</xdr:row>
      <xdr:rowOff>101600</xdr:rowOff>
    </xdr:from>
    <xdr:to>
      <xdr:col>44</xdr:col>
      <xdr:colOff>0</xdr:colOff>
      <xdr:row>19</xdr:row>
      <xdr:rowOff>138545</xdr:rowOff>
    </xdr:to>
    <xdr:cxnSp macro="">
      <xdr:nvCxnSpPr>
        <xdr:cNvPr id="60" name="Straight Arrow Connector 59"/>
        <xdr:cNvCxnSpPr/>
      </xdr:nvCxnSpPr>
      <xdr:spPr>
        <a:xfrm>
          <a:off x="9038937" y="27897282"/>
          <a:ext cx="9959108" cy="3694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18</xdr:row>
      <xdr:rowOff>95250</xdr:rowOff>
    </xdr:from>
    <xdr:to>
      <xdr:col>44</xdr:col>
      <xdr:colOff>0</xdr:colOff>
      <xdr:row>18</xdr:row>
      <xdr:rowOff>103909</xdr:rowOff>
    </xdr:to>
    <xdr:cxnSp macro="">
      <xdr:nvCxnSpPr>
        <xdr:cNvPr id="61" name="Straight Arrow Connector 60"/>
        <xdr:cNvCxnSpPr/>
      </xdr:nvCxnSpPr>
      <xdr:spPr>
        <a:xfrm>
          <a:off x="8645236" y="27700432"/>
          <a:ext cx="10352809"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17</xdr:row>
      <xdr:rowOff>104776</xdr:rowOff>
    </xdr:from>
    <xdr:to>
      <xdr:col>42</xdr:col>
      <xdr:colOff>398318</xdr:colOff>
      <xdr:row>17</xdr:row>
      <xdr:rowOff>138545</xdr:rowOff>
    </xdr:to>
    <xdr:cxnSp macro="">
      <xdr:nvCxnSpPr>
        <xdr:cNvPr id="62" name="Straight Arrow Connector 61"/>
        <xdr:cNvCxnSpPr/>
      </xdr:nvCxnSpPr>
      <xdr:spPr>
        <a:xfrm>
          <a:off x="8144164" y="27519458"/>
          <a:ext cx="10420927" cy="3376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xdr:row>
      <xdr:rowOff>95250</xdr:rowOff>
    </xdr:from>
    <xdr:to>
      <xdr:col>43</xdr:col>
      <xdr:colOff>0</xdr:colOff>
      <xdr:row>16</xdr:row>
      <xdr:rowOff>121227</xdr:rowOff>
    </xdr:to>
    <xdr:cxnSp macro="">
      <xdr:nvCxnSpPr>
        <xdr:cNvPr id="63" name="Straight Arrow Connector 62"/>
        <xdr:cNvCxnSpPr/>
      </xdr:nvCxnSpPr>
      <xdr:spPr>
        <a:xfrm>
          <a:off x="7775864" y="27319432"/>
          <a:ext cx="10806545"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15</xdr:row>
      <xdr:rowOff>95250</xdr:rowOff>
    </xdr:from>
    <xdr:to>
      <xdr:col>43</xdr:col>
      <xdr:colOff>17318</xdr:colOff>
      <xdr:row>15</xdr:row>
      <xdr:rowOff>138545</xdr:rowOff>
    </xdr:to>
    <xdr:cxnSp macro="">
      <xdr:nvCxnSpPr>
        <xdr:cNvPr id="64" name="Straight Arrow Connector 63"/>
        <xdr:cNvCxnSpPr/>
      </xdr:nvCxnSpPr>
      <xdr:spPr>
        <a:xfrm>
          <a:off x="7388802" y="27128932"/>
          <a:ext cx="11210925" cy="4329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95250</xdr:rowOff>
    </xdr:from>
    <xdr:to>
      <xdr:col>42</xdr:col>
      <xdr:colOff>0</xdr:colOff>
      <xdr:row>14</xdr:row>
      <xdr:rowOff>121227</xdr:rowOff>
    </xdr:to>
    <xdr:cxnSp macro="">
      <xdr:nvCxnSpPr>
        <xdr:cNvPr id="65" name="Straight Arrow Connector 64"/>
        <xdr:cNvCxnSpPr/>
      </xdr:nvCxnSpPr>
      <xdr:spPr>
        <a:xfrm>
          <a:off x="6944591" y="26938432"/>
          <a:ext cx="11222182"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85725</xdr:rowOff>
    </xdr:from>
    <xdr:to>
      <xdr:col>41</xdr:col>
      <xdr:colOff>0</xdr:colOff>
      <xdr:row>13</xdr:row>
      <xdr:rowOff>121227</xdr:rowOff>
    </xdr:to>
    <xdr:cxnSp macro="">
      <xdr:nvCxnSpPr>
        <xdr:cNvPr id="66" name="Straight Arrow Connector 65"/>
        <xdr:cNvCxnSpPr/>
      </xdr:nvCxnSpPr>
      <xdr:spPr>
        <a:xfrm>
          <a:off x="6528955" y="26738407"/>
          <a:ext cx="11222181" cy="3550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12</xdr:row>
      <xdr:rowOff>104777</xdr:rowOff>
    </xdr:from>
    <xdr:to>
      <xdr:col>40</xdr:col>
      <xdr:colOff>0</xdr:colOff>
      <xdr:row>12</xdr:row>
      <xdr:rowOff>121227</xdr:rowOff>
    </xdr:to>
    <xdr:cxnSp macro="">
      <xdr:nvCxnSpPr>
        <xdr:cNvPr id="67" name="Straight Arrow Connector 66"/>
        <xdr:cNvCxnSpPr/>
      </xdr:nvCxnSpPr>
      <xdr:spPr>
        <a:xfrm>
          <a:off x="6165273" y="26566959"/>
          <a:ext cx="11170227" cy="1645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104776</xdr:rowOff>
    </xdr:from>
    <xdr:to>
      <xdr:col>37</xdr:col>
      <xdr:colOff>0</xdr:colOff>
      <xdr:row>11</xdr:row>
      <xdr:rowOff>121227</xdr:rowOff>
    </xdr:to>
    <xdr:cxnSp macro="">
      <xdr:nvCxnSpPr>
        <xdr:cNvPr id="68" name="Straight Arrow Connector 67"/>
        <xdr:cNvCxnSpPr/>
      </xdr:nvCxnSpPr>
      <xdr:spPr>
        <a:xfrm>
          <a:off x="5716732" y="26376458"/>
          <a:ext cx="10371859"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xdr:row>
      <xdr:rowOff>95250</xdr:rowOff>
    </xdr:from>
    <xdr:to>
      <xdr:col>37</xdr:col>
      <xdr:colOff>0</xdr:colOff>
      <xdr:row>10</xdr:row>
      <xdr:rowOff>103909</xdr:rowOff>
    </xdr:to>
    <xdr:cxnSp macro="">
      <xdr:nvCxnSpPr>
        <xdr:cNvPr id="69" name="Straight Arrow Connector 68"/>
        <xdr:cNvCxnSpPr/>
      </xdr:nvCxnSpPr>
      <xdr:spPr>
        <a:xfrm>
          <a:off x="5282045" y="26176432"/>
          <a:ext cx="10806546"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9</xdr:row>
      <xdr:rowOff>109970</xdr:rowOff>
    </xdr:from>
    <xdr:to>
      <xdr:col>36</xdr:col>
      <xdr:colOff>0</xdr:colOff>
      <xdr:row>9</xdr:row>
      <xdr:rowOff>121227</xdr:rowOff>
    </xdr:to>
    <xdr:cxnSp macro="">
      <xdr:nvCxnSpPr>
        <xdr:cNvPr id="74" name="Straight Arrow Connector 73"/>
        <xdr:cNvCxnSpPr/>
      </xdr:nvCxnSpPr>
      <xdr:spPr>
        <a:xfrm>
          <a:off x="4875069" y="26000652"/>
          <a:ext cx="10797886" cy="112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29</xdr:row>
      <xdr:rowOff>103908</xdr:rowOff>
    </xdr:from>
    <xdr:to>
      <xdr:col>44</xdr:col>
      <xdr:colOff>17319</xdr:colOff>
      <xdr:row>29</xdr:row>
      <xdr:rowOff>109393</xdr:rowOff>
    </xdr:to>
    <xdr:cxnSp macro="">
      <xdr:nvCxnSpPr>
        <xdr:cNvPr id="75" name="Straight Arrow Connector 74"/>
        <xdr:cNvCxnSpPr/>
      </xdr:nvCxnSpPr>
      <xdr:spPr>
        <a:xfrm flipV="1">
          <a:off x="13268036" y="6546272"/>
          <a:ext cx="5747328" cy="54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30</xdr:row>
      <xdr:rowOff>117475</xdr:rowOff>
    </xdr:from>
    <xdr:to>
      <xdr:col>44</xdr:col>
      <xdr:colOff>0</xdr:colOff>
      <xdr:row>30</xdr:row>
      <xdr:rowOff>121227</xdr:rowOff>
    </xdr:to>
    <xdr:cxnSp macro="">
      <xdr:nvCxnSpPr>
        <xdr:cNvPr id="76" name="Straight Arrow Connector 75"/>
        <xdr:cNvCxnSpPr/>
      </xdr:nvCxnSpPr>
      <xdr:spPr>
        <a:xfrm>
          <a:off x="13683673" y="6750339"/>
          <a:ext cx="5314372"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31</xdr:row>
      <xdr:rowOff>117475</xdr:rowOff>
    </xdr:from>
    <xdr:to>
      <xdr:col>44</xdr:col>
      <xdr:colOff>17319</xdr:colOff>
      <xdr:row>31</xdr:row>
      <xdr:rowOff>121227</xdr:rowOff>
    </xdr:to>
    <xdr:cxnSp macro="">
      <xdr:nvCxnSpPr>
        <xdr:cNvPr id="77" name="Straight Arrow Connector 76"/>
        <xdr:cNvCxnSpPr/>
      </xdr:nvCxnSpPr>
      <xdr:spPr>
        <a:xfrm>
          <a:off x="14035809" y="6940839"/>
          <a:ext cx="4979555"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78" name="Straight Arrow Connector 77"/>
        <xdr:cNvCxnSpPr/>
      </xdr:nvCxnSpPr>
      <xdr:spPr>
        <a:xfrm>
          <a:off x="14451445" y="7131339"/>
          <a:ext cx="57239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79" name="Straight Arrow Connector 78"/>
        <xdr:cNvCxnSpPr/>
      </xdr:nvCxnSpPr>
      <xdr:spPr>
        <a:xfrm>
          <a:off x="14451445" y="7131339"/>
          <a:ext cx="5723948"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225137</xdr:colOff>
      <xdr:row>28</xdr:row>
      <xdr:rowOff>103909</xdr:rowOff>
    </xdr:from>
    <xdr:to>
      <xdr:col>14</xdr:col>
      <xdr:colOff>225136</xdr:colOff>
      <xdr:row>28</xdr:row>
      <xdr:rowOff>103909</xdr:rowOff>
    </xdr:to>
    <xdr:cxnSp macro="">
      <xdr:nvCxnSpPr>
        <xdr:cNvPr id="27" name="Straight Arrow Connector 26"/>
        <xdr:cNvCxnSpPr/>
      </xdr:nvCxnSpPr>
      <xdr:spPr>
        <a:xfrm flipH="1">
          <a:off x="6338455" y="29614091"/>
          <a:ext cx="415636"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29</xdr:row>
      <xdr:rowOff>121227</xdr:rowOff>
    </xdr:from>
    <xdr:to>
      <xdr:col>15</xdr:col>
      <xdr:colOff>242454</xdr:colOff>
      <xdr:row>29</xdr:row>
      <xdr:rowOff>124239</xdr:rowOff>
    </xdr:to>
    <xdr:cxnSp macro="">
      <xdr:nvCxnSpPr>
        <xdr:cNvPr id="80" name="Straight Arrow Connector 79"/>
        <xdr:cNvCxnSpPr/>
      </xdr:nvCxnSpPr>
      <xdr:spPr>
        <a:xfrm flipH="1">
          <a:off x="6228522" y="29748118"/>
          <a:ext cx="847084"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208571</xdr:colOff>
      <xdr:row>30</xdr:row>
      <xdr:rowOff>128767</xdr:rowOff>
    </xdr:from>
    <xdr:to>
      <xdr:col>14</xdr:col>
      <xdr:colOff>208570</xdr:colOff>
      <xdr:row>30</xdr:row>
      <xdr:rowOff>128767</xdr:rowOff>
    </xdr:to>
    <xdr:cxnSp macro="">
      <xdr:nvCxnSpPr>
        <xdr:cNvPr id="83" name="Straight Arrow Connector 82"/>
        <xdr:cNvCxnSpPr/>
      </xdr:nvCxnSpPr>
      <xdr:spPr>
        <a:xfrm flipH="1">
          <a:off x="6230028" y="29946158"/>
          <a:ext cx="405846" cy="0"/>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30</xdr:row>
      <xdr:rowOff>124239</xdr:rowOff>
    </xdr:from>
    <xdr:to>
      <xdr:col>16</xdr:col>
      <xdr:colOff>190500</xdr:colOff>
      <xdr:row>30</xdr:row>
      <xdr:rowOff>138545</xdr:rowOff>
    </xdr:to>
    <xdr:cxnSp macro="">
      <xdr:nvCxnSpPr>
        <xdr:cNvPr id="84" name="Straight Arrow Connector 83"/>
        <xdr:cNvCxnSpPr/>
      </xdr:nvCxnSpPr>
      <xdr:spPr>
        <a:xfrm flipH="1" flipV="1">
          <a:off x="6320384" y="30015421"/>
          <a:ext cx="1230343" cy="1430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207066</xdr:colOff>
      <xdr:row>31</xdr:row>
      <xdr:rowOff>121227</xdr:rowOff>
    </xdr:from>
    <xdr:to>
      <xdr:col>17</xdr:col>
      <xdr:colOff>207818</xdr:colOff>
      <xdr:row>31</xdr:row>
      <xdr:rowOff>124239</xdr:rowOff>
    </xdr:to>
    <xdr:cxnSp macro="">
      <xdr:nvCxnSpPr>
        <xdr:cNvPr id="85" name="Straight Arrow Connector 84"/>
        <xdr:cNvCxnSpPr/>
      </xdr:nvCxnSpPr>
      <xdr:spPr>
        <a:xfrm flipH="1">
          <a:off x="6320384" y="30202909"/>
          <a:ext cx="1663298"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207065</xdr:colOff>
      <xdr:row>32</xdr:row>
      <xdr:rowOff>121227</xdr:rowOff>
    </xdr:from>
    <xdr:to>
      <xdr:col>18</xdr:col>
      <xdr:colOff>207818</xdr:colOff>
      <xdr:row>32</xdr:row>
      <xdr:rowOff>124239</xdr:rowOff>
    </xdr:to>
    <xdr:cxnSp macro="">
      <xdr:nvCxnSpPr>
        <xdr:cNvPr id="86" name="Straight Arrow Connector 85"/>
        <xdr:cNvCxnSpPr/>
      </xdr:nvCxnSpPr>
      <xdr:spPr>
        <a:xfrm flipH="1">
          <a:off x="6320383" y="30393409"/>
          <a:ext cx="2078935" cy="301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201056</xdr:colOff>
      <xdr:row>33</xdr:row>
      <xdr:rowOff>103909</xdr:rowOff>
    </xdr:from>
    <xdr:to>
      <xdr:col>18</xdr:col>
      <xdr:colOff>225136</xdr:colOff>
      <xdr:row>33</xdr:row>
      <xdr:rowOff>111481</xdr:rowOff>
    </xdr:to>
    <xdr:cxnSp macro="">
      <xdr:nvCxnSpPr>
        <xdr:cNvPr id="87" name="Straight Arrow Connector 86"/>
        <xdr:cNvCxnSpPr/>
      </xdr:nvCxnSpPr>
      <xdr:spPr>
        <a:xfrm flipH="1">
          <a:off x="6730011" y="30566591"/>
          <a:ext cx="1686625" cy="7572"/>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277091</xdr:colOff>
      <xdr:row>34</xdr:row>
      <xdr:rowOff>103909</xdr:rowOff>
    </xdr:from>
    <xdr:to>
      <xdr:col>18</xdr:col>
      <xdr:colOff>200025</xdr:colOff>
      <xdr:row>34</xdr:row>
      <xdr:rowOff>123825</xdr:rowOff>
    </xdr:to>
    <xdr:cxnSp macro="">
      <xdr:nvCxnSpPr>
        <xdr:cNvPr id="88" name="Straight Arrow Connector 87"/>
        <xdr:cNvCxnSpPr/>
      </xdr:nvCxnSpPr>
      <xdr:spPr>
        <a:xfrm flipH="1" flipV="1">
          <a:off x="8052955" y="7498773"/>
          <a:ext cx="338570" cy="19916"/>
        </a:xfrm>
        <a:prstGeom prst="straightConnector1">
          <a:avLst/>
        </a:prstGeom>
        <a:ln w="25400">
          <a:solidFill>
            <a:schemeClr val="tx2">
              <a:lumMod val="75000"/>
            </a:schemeClr>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29</xdr:col>
      <xdr:colOff>12700</xdr:colOff>
      <xdr:row>28</xdr:row>
      <xdr:rowOff>114300</xdr:rowOff>
    </xdr:from>
    <xdr:to>
      <xdr:col>43</xdr:col>
      <xdr:colOff>381000</xdr:colOff>
      <xdr:row>28</xdr:row>
      <xdr:rowOff>121227</xdr:rowOff>
    </xdr:to>
    <xdr:cxnSp macro="">
      <xdr:nvCxnSpPr>
        <xdr:cNvPr id="2" name="Straight Arrow Connector 1"/>
        <xdr:cNvCxnSpPr/>
      </xdr:nvCxnSpPr>
      <xdr:spPr>
        <a:xfrm>
          <a:off x="12623800" y="6334125"/>
          <a:ext cx="6102350" cy="69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27</xdr:row>
      <xdr:rowOff>104775</xdr:rowOff>
    </xdr:from>
    <xdr:to>
      <xdr:col>44</xdr:col>
      <xdr:colOff>0</xdr:colOff>
      <xdr:row>27</xdr:row>
      <xdr:rowOff>121227</xdr:rowOff>
    </xdr:to>
    <xdr:cxnSp macro="">
      <xdr:nvCxnSpPr>
        <xdr:cNvPr id="3" name="Straight Arrow Connector 2"/>
        <xdr:cNvCxnSpPr/>
      </xdr:nvCxnSpPr>
      <xdr:spPr>
        <a:xfrm>
          <a:off x="12239625" y="6134100"/>
          <a:ext cx="6515100"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26</xdr:row>
      <xdr:rowOff>104776</xdr:rowOff>
    </xdr:from>
    <xdr:to>
      <xdr:col>43</xdr:col>
      <xdr:colOff>398318</xdr:colOff>
      <xdr:row>26</xdr:row>
      <xdr:rowOff>121227</xdr:rowOff>
    </xdr:to>
    <xdr:cxnSp macro="">
      <xdr:nvCxnSpPr>
        <xdr:cNvPr id="4" name="Straight Arrow Connector 3"/>
        <xdr:cNvCxnSpPr/>
      </xdr:nvCxnSpPr>
      <xdr:spPr>
        <a:xfrm>
          <a:off x="11791950" y="5943601"/>
          <a:ext cx="6951518"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25</xdr:row>
      <xdr:rowOff>95250</xdr:rowOff>
    </xdr:from>
    <xdr:to>
      <xdr:col>43</xdr:col>
      <xdr:colOff>398318</xdr:colOff>
      <xdr:row>25</xdr:row>
      <xdr:rowOff>121227</xdr:rowOff>
    </xdr:to>
    <xdr:cxnSp macro="">
      <xdr:nvCxnSpPr>
        <xdr:cNvPr id="5" name="Straight Arrow Connector 4"/>
        <xdr:cNvCxnSpPr/>
      </xdr:nvCxnSpPr>
      <xdr:spPr>
        <a:xfrm>
          <a:off x="11401425" y="5743575"/>
          <a:ext cx="7342043"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24</xdr:row>
      <xdr:rowOff>76200</xdr:rowOff>
    </xdr:from>
    <xdr:to>
      <xdr:col>44</xdr:col>
      <xdr:colOff>0</xdr:colOff>
      <xdr:row>24</xdr:row>
      <xdr:rowOff>121227</xdr:rowOff>
    </xdr:to>
    <xdr:cxnSp macro="">
      <xdr:nvCxnSpPr>
        <xdr:cNvPr id="6" name="Straight Arrow Connector 5"/>
        <xdr:cNvCxnSpPr/>
      </xdr:nvCxnSpPr>
      <xdr:spPr>
        <a:xfrm>
          <a:off x="10972800" y="5534025"/>
          <a:ext cx="7781925" cy="450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23</xdr:row>
      <xdr:rowOff>88900</xdr:rowOff>
    </xdr:from>
    <xdr:to>
      <xdr:col>44</xdr:col>
      <xdr:colOff>0</xdr:colOff>
      <xdr:row>23</xdr:row>
      <xdr:rowOff>121227</xdr:rowOff>
    </xdr:to>
    <xdr:cxnSp macro="">
      <xdr:nvCxnSpPr>
        <xdr:cNvPr id="7" name="Straight Arrow Connector 6"/>
        <xdr:cNvCxnSpPr/>
      </xdr:nvCxnSpPr>
      <xdr:spPr>
        <a:xfrm>
          <a:off x="10575925" y="5356225"/>
          <a:ext cx="8178800"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22</xdr:row>
      <xdr:rowOff>88900</xdr:rowOff>
    </xdr:from>
    <xdr:to>
      <xdr:col>43</xdr:col>
      <xdr:colOff>398318</xdr:colOff>
      <xdr:row>22</xdr:row>
      <xdr:rowOff>121227</xdr:rowOff>
    </xdr:to>
    <xdr:cxnSp macro="">
      <xdr:nvCxnSpPr>
        <xdr:cNvPr id="8" name="Straight Arrow Connector 7"/>
        <xdr:cNvCxnSpPr/>
      </xdr:nvCxnSpPr>
      <xdr:spPr>
        <a:xfrm>
          <a:off x="10153650" y="5165725"/>
          <a:ext cx="8589818"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21</xdr:row>
      <xdr:rowOff>101600</xdr:rowOff>
    </xdr:from>
    <xdr:to>
      <xdr:col>43</xdr:col>
      <xdr:colOff>398318</xdr:colOff>
      <xdr:row>21</xdr:row>
      <xdr:rowOff>121227</xdr:rowOff>
    </xdr:to>
    <xdr:cxnSp macro="">
      <xdr:nvCxnSpPr>
        <xdr:cNvPr id="9" name="Straight Arrow Connector 8"/>
        <xdr:cNvCxnSpPr/>
      </xdr:nvCxnSpPr>
      <xdr:spPr>
        <a:xfrm>
          <a:off x="9744075" y="4987925"/>
          <a:ext cx="8999393"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20</xdr:row>
      <xdr:rowOff>101600</xdr:rowOff>
    </xdr:from>
    <xdr:to>
      <xdr:col>43</xdr:col>
      <xdr:colOff>398318</xdr:colOff>
      <xdr:row>20</xdr:row>
      <xdr:rowOff>121227</xdr:rowOff>
    </xdr:to>
    <xdr:cxnSp macro="">
      <xdr:nvCxnSpPr>
        <xdr:cNvPr id="10" name="Straight Arrow Connector 9"/>
        <xdr:cNvCxnSpPr/>
      </xdr:nvCxnSpPr>
      <xdr:spPr>
        <a:xfrm>
          <a:off x="9334500" y="4797425"/>
          <a:ext cx="9408968"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19</xdr:row>
      <xdr:rowOff>101600</xdr:rowOff>
    </xdr:from>
    <xdr:to>
      <xdr:col>43</xdr:col>
      <xdr:colOff>0</xdr:colOff>
      <xdr:row>19</xdr:row>
      <xdr:rowOff>121227</xdr:rowOff>
    </xdr:to>
    <xdr:cxnSp macro="">
      <xdr:nvCxnSpPr>
        <xdr:cNvPr id="11" name="Straight Arrow Connector 10"/>
        <xdr:cNvCxnSpPr/>
      </xdr:nvCxnSpPr>
      <xdr:spPr>
        <a:xfrm>
          <a:off x="8941089" y="4606925"/>
          <a:ext cx="9404061"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18</xdr:row>
      <xdr:rowOff>95250</xdr:rowOff>
    </xdr:from>
    <xdr:to>
      <xdr:col>42</xdr:col>
      <xdr:colOff>0</xdr:colOff>
      <xdr:row>18</xdr:row>
      <xdr:rowOff>103909</xdr:rowOff>
    </xdr:to>
    <xdr:cxnSp macro="">
      <xdr:nvCxnSpPr>
        <xdr:cNvPr id="12" name="Straight Arrow Connector 11"/>
        <xdr:cNvCxnSpPr/>
      </xdr:nvCxnSpPr>
      <xdr:spPr>
        <a:xfrm>
          <a:off x="8553450" y="4410075"/>
          <a:ext cx="9382125"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17</xdr:row>
      <xdr:rowOff>104776</xdr:rowOff>
    </xdr:from>
    <xdr:to>
      <xdr:col>41</xdr:col>
      <xdr:colOff>0</xdr:colOff>
      <xdr:row>17</xdr:row>
      <xdr:rowOff>121227</xdr:rowOff>
    </xdr:to>
    <xdr:cxnSp macro="">
      <xdr:nvCxnSpPr>
        <xdr:cNvPr id="13" name="Straight Arrow Connector 12"/>
        <xdr:cNvCxnSpPr/>
      </xdr:nvCxnSpPr>
      <xdr:spPr>
        <a:xfrm>
          <a:off x="8064500" y="4229101"/>
          <a:ext cx="9461500"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16</xdr:row>
      <xdr:rowOff>95250</xdr:rowOff>
    </xdr:from>
    <xdr:to>
      <xdr:col>40</xdr:col>
      <xdr:colOff>398318</xdr:colOff>
      <xdr:row>16</xdr:row>
      <xdr:rowOff>103909</xdr:rowOff>
    </xdr:to>
    <xdr:cxnSp macro="">
      <xdr:nvCxnSpPr>
        <xdr:cNvPr id="14" name="Straight Arrow Connector 13"/>
        <xdr:cNvCxnSpPr/>
      </xdr:nvCxnSpPr>
      <xdr:spPr>
        <a:xfrm>
          <a:off x="7696200" y="4029075"/>
          <a:ext cx="9818543"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15</xdr:row>
      <xdr:rowOff>95250</xdr:rowOff>
    </xdr:from>
    <xdr:to>
      <xdr:col>41</xdr:col>
      <xdr:colOff>0</xdr:colOff>
      <xdr:row>15</xdr:row>
      <xdr:rowOff>103909</xdr:rowOff>
    </xdr:to>
    <xdr:cxnSp macro="">
      <xdr:nvCxnSpPr>
        <xdr:cNvPr id="15" name="Straight Arrow Connector 14"/>
        <xdr:cNvCxnSpPr/>
      </xdr:nvCxnSpPr>
      <xdr:spPr>
        <a:xfrm>
          <a:off x="7315200" y="3838575"/>
          <a:ext cx="10210800"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14</xdr:row>
      <xdr:rowOff>95250</xdr:rowOff>
    </xdr:from>
    <xdr:to>
      <xdr:col>40</xdr:col>
      <xdr:colOff>17318</xdr:colOff>
      <xdr:row>14</xdr:row>
      <xdr:rowOff>121227</xdr:rowOff>
    </xdr:to>
    <xdr:cxnSp macro="">
      <xdr:nvCxnSpPr>
        <xdr:cNvPr id="16" name="Straight Arrow Connector 15"/>
        <xdr:cNvCxnSpPr/>
      </xdr:nvCxnSpPr>
      <xdr:spPr>
        <a:xfrm>
          <a:off x="6877050" y="3648075"/>
          <a:ext cx="10256693"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13</xdr:row>
      <xdr:rowOff>85725</xdr:rowOff>
    </xdr:from>
    <xdr:to>
      <xdr:col>36</xdr:col>
      <xdr:colOff>398318</xdr:colOff>
      <xdr:row>13</xdr:row>
      <xdr:rowOff>103909</xdr:rowOff>
    </xdr:to>
    <xdr:cxnSp macro="">
      <xdr:nvCxnSpPr>
        <xdr:cNvPr id="17" name="Straight Arrow Connector 16"/>
        <xdr:cNvCxnSpPr/>
      </xdr:nvCxnSpPr>
      <xdr:spPr>
        <a:xfrm>
          <a:off x="6467475" y="3448050"/>
          <a:ext cx="9408968" cy="181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12</xdr:row>
      <xdr:rowOff>103909</xdr:rowOff>
    </xdr:from>
    <xdr:to>
      <xdr:col>36</xdr:col>
      <xdr:colOff>0</xdr:colOff>
      <xdr:row>12</xdr:row>
      <xdr:rowOff>104776</xdr:rowOff>
    </xdr:to>
    <xdr:cxnSp macro="">
      <xdr:nvCxnSpPr>
        <xdr:cNvPr id="18" name="Straight Arrow Connector 17"/>
        <xdr:cNvCxnSpPr/>
      </xdr:nvCxnSpPr>
      <xdr:spPr>
        <a:xfrm flipV="1">
          <a:off x="6109855" y="3275734"/>
          <a:ext cx="9368270" cy="86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11</xdr:row>
      <xdr:rowOff>104776</xdr:rowOff>
    </xdr:from>
    <xdr:to>
      <xdr:col>35</xdr:col>
      <xdr:colOff>0</xdr:colOff>
      <xdr:row>11</xdr:row>
      <xdr:rowOff>121227</xdr:rowOff>
    </xdr:to>
    <xdr:cxnSp macro="">
      <xdr:nvCxnSpPr>
        <xdr:cNvPr id="19" name="Straight Arrow Connector 18"/>
        <xdr:cNvCxnSpPr/>
      </xdr:nvCxnSpPr>
      <xdr:spPr>
        <a:xfrm>
          <a:off x="5667375" y="3086101"/>
          <a:ext cx="9401175"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10</xdr:row>
      <xdr:rowOff>95250</xdr:rowOff>
    </xdr:from>
    <xdr:to>
      <xdr:col>34</xdr:col>
      <xdr:colOff>0</xdr:colOff>
      <xdr:row>10</xdr:row>
      <xdr:rowOff>121227</xdr:rowOff>
    </xdr:to>
    <xdr:cxnSp macro="">
      <xdr:nvCxnSpPr>
        <xdr:cNvPr id="20" name="Straight Arrow Connector 19"/>
        <xdr:cNvCxnSpPr/>
      </xdr:nvCxnSpPr>
      <xdr:spPr>
        <a:xfrm>
          <a:off x="5238750" y="2886075"/>
          <a:ext cx="9420225"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9</xdr:row>
      <xdr:rowOff>109970</xdr:rowOff>
    </xdr:from>
    <xdr:to>
      <xdr:col>34</xdr:col>
      <xdr:colOff>0</xdr:colOff>
      <xdr:row>9</xdr:row>
      <xdr:rowOff>121227</xdr:rowOff>
    </xdr:to>
    <xdr:cxnSp macro="">
      <xdr:nvCxnSpPr>
        <xdr:cNvPr id="21" name="Straight Arrow Connector 20"/>
        <xdr:cNvCxnSpPr/>
      </xdr:nvCxnSpPr>
      <xdr:spPr>
        <a:xfrm>
          <a:off x="4837835" y="2710295"/>
          <a:ext cx="9821140" cy="112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0</xdr:colOff>
      <xdr:row>61</xdr:row>
      <xdr:rowOff>95250</xdr:rowOff>
    </xdr:from>
    <xdr:to>
      <xdr:col>34</xdr:col>
      <xdr:colOff>0</xdr:colOff>
      <xdr:row>61</xdr:row>
      <xdr:rowOff>121227</xdr:rowOff>
    </xdr:to>
    <xdr:cxnSp macro="">
      <xdr:nvCxnSpPr>
        <xdr:cNvPr id="22" name="Straight Arrow Connector 21"/>
        <xdr:cNvCxnSpPr/>
      </xdr:nvCxnSpPr>
      <xdr:spPr>
        <a:xfrm>
          <a:off x="5238750" y="14792325"/>
          <a:ext cx="9420225"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12</xdr:col>
      <xdr:colOff>19050</xdr:colOff>
      <xdr:row>62</xdr:row>
      <xdr:rowOff>104776</xdr:rowOff>
    </xdr:from>
    <xdr:to>
      <xdr:col>35</xdr:col>
      <xdr:colOff>0</xdr:colOff>
      <xdr:row>62</xdr:row>
      <xdr:rowOff>121227</xdr:rowOff>
    </xdr:to>
    <xdr:cxnSp macro="">
      <xdr:nvCxnSpPr>
        <xdr:cNvPr id="23" name="Straight Arrow Connector 22"/>
        <xdr:cNvCxnSpPr/>
      </xdr:nvCxnSpPr>
      <xdr:spPr>
        <a:xfrm>
          <a:off x="5667375" y="14992351"/>
          <a:ext cx="9401175"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13</xdr:col>
      <xdr:colOff>51955</xdr:colOff>
      <xdr:row>63</xdr:row>
      <xdr:rowOff>103909</xdr:rowOff>
    </xdr:from>
    <xdr:to>
      <xdr:col>36</xdr:col>
      <xdr:colOff>0</xdr:colOff>
      <xdr:row>63</xdr:row>
      <xdr:rowOff>104776</xdr:rowOff>
    </xdr:to>
    <xdr:cxnSp macro="">
      <xdr:nvCxnSpPr>
        <xdr:cNvPr id="24" name="Straight Arrow Connector 23"/>
        <xdr:cNvCxnSpPr/>
      </xdr:nvCxnSpPr>
      <xdr:spPr>
        <a:xfrm flipV="1">
          <a:off x="6109855" y="15181984"/>
          <a:ext cx="9368270" cy="86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14</xdr:col>
      <xdr:colOff>0</xdr:colOff>
      <xdr:row>64</xdr:row>
      <xdr:rowOff>85725</xdr:rowOff>
    </xdr:from>
    <xdr:to>
      <xdr:col>36</xdr:col>
      <xdr:colOff>398318</xdr:colOff>
      <xdr:row>64</xdr:row>
      <xdr:rowOff>103909</xdr:rowOff>
    </xdr:to>
    <xdr:cxnSp macro="">
      <xdr:nvCxnSpPr>
        <xdr:cNvPr id="25" name="Straight Arrow Connector 24"/>
        <xdr:cNvCxnSpPr/>
      </xdr:nvCxnSpPr>
      <xdr:spPr>
        <a:xfrm>
          <a:off x="6467475" y="15354300"/>
          <a:ext cx="9408968" cy="18184"/>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65</xdr:row>
      <xdr:rowOff>95250</xdr:rowOff>
    </xdr:from>
    <xdr:to>
      <xdr:col>40</xdr:col>
      <xdr:colOff>17318</xdr:colOff>
      <xdr:row>65</xdr:row>
      <xdr:rowOff>121227</xdr:rowOff>
    </xdr:to>
    <xdr:cxnSp macro="">
      <xdr:nvCxnSpPr>
        <xdr:cNvPr id="26" name="Straight Arrow Connector 25"/>
        <xdr:cNvCxnSpPr/>
      </xdr:nvCxnSpPr>
      <xdr:spPr>
        <a:xfrm>
          <a:off x="6877050" y="15554325"/>
          <a:ext cx="10256693"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368300</xdr:colOff>
      <xdr:row>68</xdr:row>
      <xdr:rowOff>104776</xdr:rowOff>
    </xdr:from>
    <xdr:to>
      <xdr:col>41</xdr:col>
      <xdr:colOff>0</xdr:colOff>
      <xdr:row>68</xdr:row>
      <xdr:rowOff>121227</xdr:rowOff>
    </xdr:to>
    <xdr:cxnSp macro="">
      <xdr:nvCxnSpPr>
        <xdr:cNvPr id="27" name="Straight Arrow Connector 26"/>
        <xdr:cNvCxnSpPr/>
      </xdr:nvCxnSpPr>
      <xdr:spPr>
        <a:xfrm>
          <a:off x="8064500" y="16135351"/>
          <a:ext cx="9461500"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38100</xdr:colOff>
      <xdr:row>69</xdr:row>
      <xdr:rowOff>95250</xdr:rowOff>
    </xdr:from>
    <xdr:to>
      <xdr:col>42</xdr:col>
      <xdr:colOff>0</xdr:colOff>
      <xdr:row>69</xdr:row>
      <xdr:rowOff>103909</xdr:rowOff>
    </xdr:to>
    <xdr:cxnSp macro="">
      <xdr:nvCxnSpPr>
        <xdr:cNvPr id="28" name="Straight Arrow Connector 27"/>
        <xdr:cNvCxnSpPr/>
      </xdr:nvCxnSpPr>
      <xdr:spPr>
        <a:xfrm>
          <a:off x="8553450" y="16316325"/>
          <a:ext cx="9382125"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20</xdr:col>
      <xdr:colOff>16164</xdr:colOff>
      <xdr:row>70</xdr:row>
      <xdr:rowOff>101600</xdr:rowOff>
    </xdr:from>
    <xdr:to>
      <xdr:col>43</xdr:col>
      <xdr:colOff>0</xdr:colOff>
      <xdr:row>70</xdr:row>
      <xdr:rowOff>121227</xdr:rowOff>
    </xdr:to>
    <xdr:cxnSp macro="">
      <xdr:nvCxnSpPr>
        <xdr:cNvPr id="29" name="Straight Arrow Connector 28"/>
        <xdr:cNvCxnSpPr/>
      </xdr:nvCxnSpPr>
      <xdr:spPr>
        <a:xfrm>
          <a:off x="8941089" y="16513175"/>
          <a:ext cx="9404061"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16</xdr:col>
      <xdr:colOff>28575</xdr:colOff>
      <xdr:row>66</xdr:row>
      <xdr:rowOff>95250</xdr:rowOff>
    </xdr:from>
    <xdr:to>
      <xdr:col>41</xdr:col>
      <xdr:colOff>0</xdr:colOff>
      <xdr:row>66</xdr:row>
      <xdr:rowOff>103909</xdr:rowOff>
    </xdr:to>
    <xdr:cxnSp macro="">
      <xdr:nvCxnSpPr>
        <xdr:cNvPr id="30" name="Straight Arrow Connector 29"/>
        <xdr:cNvCxnSpPr/>
      </xdr:nvCxnSpPr>
      <xdr:spPr>
        <a:xfrm>
          <a:off x="7315200" y="15744825"/>
          <a:ext cx="10210800"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17</xdr:col>
      <xdr:colOff>0</xdr:colOff>
      <xdr:row>67</xdr:row>
      <xdr:rowOff>95250</xdr:rowOff>
    </xdr:from>
    <xdr:to>
      <xdr:col>40</xdr:col>
      <xdr:colOff>398318</xdr:colOff>
      <xdr:row>67</xdr:row>
      <xdr:rowOff>103909</xdr:rowOff>
    </xdr:to>
    <xdr:cxnSp macro="">
      <xdr:nvCxnSpPr>
        <xdr:cNvPr id="31" name="Straight Arrow Connector 30"/>
        <xdr:cNvCxnSpPr/>
      </xdr:nvCxnSpPr>
      <xdr:spPr>
        <a:xfrm>
          <a:off x="7696200" y="15935325"/>
          <a:ext cx="9818543" cy="8659"/>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21</xdr:col>
      <xdr:colOff>0</xdr:colOff>
      <xdr:row>71</xdr:row>
      <xdr:rowOff>101600</xdr:rowOff>
    </xdr:from>
    <xdr:to>
      <xdr:col>43</xdr:col>
      <xdr:colOff>398318</xdr:colOff>
      <xdr:row>71</xdr:row>
      <xdr:rowOff>121227</xdr:rowOff>
    </xdr:to>
    <xdr:cxnSp macro="">
      <xdr:nvCxnSpPr>
        <xdr:cNvPr id="32" name="Straight Arrow Connector 31"/>
        <xdr:cNvCxnSpPr/>
      </xdr:nvCxnSpPr>
      <xdr:spPr>
        <a:xfrm>
          <a:off x="9334500" y="16703675"/>
          <a:ext cx="9408968"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22</xdr:col>
      <xdr:colOff>0</xdr:colOff>
      <xdr:row>72</xdr:row>
      <xdr:rowOff>101600</xdr:rowOff>
    </xdr:from>
    <xdr:to>
      <xdr:col>43</xdr:col>
      <xdr:colOff>398318</xdr:colOff>
      <xdr:row>72</xdr:row>
      <xdr:rowOff>121227</xdr:rowOff>
    </xdr:to>
    <xdr:cxnSp macro="">
      <xdr:nvCxnSpPr>
        <xdr:cNvPr id="33" name="Straight Arrow Connector 32"/>
        <xdr:cNvCxnSpPr/>
      </xdr:nvCxnSpPr>
      <xdr:spPr>
        <a:xfrm>
          <a:off x="9744075" y="16894175"/>
          <a:ext cx="8999393" cy="196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25</xdr:col>
      <xdr:colOff>0</xdr:colOff>
      <xdr:row>75</xdr:row>
      <xdr:rowOff>76200</xdr:rowOff>
    </xdr:from>
    <xdr:to>
      <xdr:col>44</xdr:col>
      <xdr:colOff>0</xdr:colOff>
      <xdr:row>75</xdr:row>
      <xdr:rowOff>121227</xdr:rowOff>
    </xdr:to>
    <xdr:cxnSp macro="">
      <xdr:nvCxnSpPr>
        <xdr:cNvPr id="34" name="Straight Arrow Connector 33"/>
        <xdr:cNvCxnSpPr/>
      </xdr:nvCxnSpPr>
      <xdr:spPr>
        <a:xfrm>
          <a:off x="10972800" y="17440275"/>
          <a:ext cx="7781925" cy="450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26</xdr:col>
      <xdr:colOff>19050</xdr:colOff>
      <xdr:row>76</xdr:row>
      <xdr:rowOff>95250</xdr:rowOff>
    </xdr:from>
    <xdr:to>
      <xdr:col>43</xdr:col>
      <xdr:colOff>398318</xdr:colOff>
      <xdr:row>76</xdr:row>
      <xdr:rowOff>121227</xdr:rowOff>
    </xdr:to>
    <xdr:cxnSp macro="">
      <xdr:nvCxnSpPr>
        <xdr:cNvPr id="35" name="Straight Arrow Connector 34"/>
        <xdr:cNvCxnSpPr/>
      </xdr:nvCxnSpPr>
      <xdr:spPr>
        <a:xfrm>
          <a:off x="11401425" y="17649825"/>
          <a:ext cx="7342043" cy="2597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27</xdr:col>
      <xdr:colOff>0</xdr:colOff>
      <xdr:row>77</xdr:row>
      <xdr:rowOff>104776</xdr:rowOff>
    </xdr:from>
    <xdr:to>
      <xdr:col>43</xdr:col>
      <xdr:colOff>398318</xdr:colOff>
      <xdr:row>77</xdr:row>
      <xdr:rowOff>121227</xdr:rowOff>
    </xdr:to>
    <xdr:cxnSp macro="">
      <xdr:nvCxnSpPr>
        <xdr:cNvPr id="36" name="Straight Arrow Connector 35"/>
        <xdr:cNvCxnSpPr/>
      </xdr:nvCxnSpPr>
      <xdr:spPr>
        <a:xfrm>
          <a:off x="11791950" y="17849851"/>
          <a:ext cx="6951518"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28</xdr:col>
      <xdr:colOff>38100</xdr:colOff>
      <xdr:row>78</xdr:row>
      <xdr:rowOff>104775</xdr:rowOff>
    </xdr:from>
    <xdr:to>
      <xdr:col>44</xdr:col>
      <xdr:colOff>0</xdr:colOff>
      <xdr:row>78</xdr:row>
      <xdr:rowOff>121227</xdr:rowOff>
    </xdr:to>
    <xdr:cxnSp macro="">
      <xdr:nvCxnSpPr>
        <xdr:cNvPr id="37" name="Straight Arrow Connector 36"/>
        <xdr:cNvCxnSpPr/>
      </xdr:nvCxnSpPr>
      <xdr:spPr>
        <a:xfrm>
          <a:off x="12239625" y="18040350"/>
          <a:ext cx="6515100" cy="164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23</xdr:col>
      <xdr:colOff>0</xdr:colOff>
      <xdr:row>73</xdr:row>
      <xdr:rowOff>88900</xdr:rowOff>
    </xdr:from>
    <xdr:to>
      <xdr:col>43</xdr:col>
      <xdr:colOff>398318</xdr:colOff>
      <xdr:row>73</xdr:row>
      <xdr:rowOff>121227</xdr:rowOff>
    </xdr:to>
    <xdr:cxnSp macro="">
      <xdr:nvCxnSpPr>
        <xdr:cNvPr id="38" name="Straight Arrow Connector 37"/>
        <xdr:cNvCxnSpPr/>
      </xdr:nvCxnSpPr>
      <xdr:spPr>
        <a:xfrm>
          <a:off x="10153650" y="17071975"/>
          <a:ext cx="8589818"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24</xdr:col>
      <xdr:colOff>12700</xdr:colOff>
      <xdr:row>74</xdr:row>
      <xdr:rowOff>88900</xdr:rowOff>
    </xdr:from>
    <xdr:to>
      <xdr:col>44</xdr:col>
      <xdr:colOff>0</xdr:colOff>
      <xdr:row>74</xdr:row>
      <xdr:rowOff>121227</xdr:rowOff>
    </xdr:to>
    <xdr:cxnSp macro="">
      <xdr:nvCxnSpPr>
        <xdr:cNvPr id="39" name="Straight Arrow Connector 38"/>
        <xdr:cNvCxnSpPr/>
      </xdr:nvCxnSpPr>
      <xdr:spPr>
        <a:xfrm>
          <a:off x="10575925" y="17262475"/>
          <a:ext cx="8178800" cy="3232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12700</xdr:colOff>
      <xdr:row>79</xdr:row>
      <xdr:rowOff>104776</xdr:rowOff>
    </xdr:from>
    <xdr:to>
      <xdr:col>43</xdr:col>
      <xdr:colOff>381000</xdr:colOff>
      <xdr:row>79</xdr:row>
      <xdr:rowOff>121227</xdr:rowOff>
    </xdr:to>
    <xdr:cxnSp macro="">
      <xdr:nvCxnSpPr>
        <xdr:cNvPr id="40" name="Straight Arrow Connector 39"/>
        <xdr:cNvCxnSpPr/>
      </xdr:nvCxnSpPr>
      <xdr:spPr>
        <a:xfrm>
          <a:off x="13033375" y="18230851"/>
          <a:ext cx="5692775" cy="16451"/>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80</xdr:row>
      <xdr:rowOff>92075</xdr:rowOff>
    </xdr:from>
    <xdr:to>
      <xdr:col>43</xdr:col>
      <xdr:colOff>381000</xdr:colOff>
      <xdr:row>80</xdr:row>
      <xdr:rowOff>121227</xdr:rowOff>
    </xdr:to>
    <xdr:cxnSp macro="">
      <xdr:nvCxnSpPr>
        <xdr:cNvPr id="41" name="Straight Arrow Connector 40"/>
        <xdr:cNvCxnSpPr/>
      </xdr:nvCxnSpPr>
      <xdr:spPr>
        <a:xfrm>
          <a:off x="13109575" y="18408650"/>
          <a:ext cx="5616575" cy="291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81</xdr:row>
      <xdr:rowOff>117475</xdr:rowOff>
    </xdr:from>
    <xdr:to>
      <xdr:col>43</xdr:col>
      <xdr:colOff>398318</xdr:colOff>
      <xdr:row>81</xdr:row>
      <xdr:rowOff>138545</xdr:rowOff>
    </xdr:to>
    <xdr:cxnSp macro="">
      <xdr:nvCxnSpPr>
        <xdr:cNvPr id="42" name="Straight Arrow Connector 41"/>
        <xdr:cNvCxnSpPr/>
      </xdr:nvCxnSpPr>
      <xdr:spPr>
        <a:xfrm>
          <a:off x="13519150" y="18624550"/>
          <a:ext cx="5224318" cy="2107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82</xdr:row>
      <xdr:rowOff>117475</xdr:rowOff>
    </xdr:from>
    <xdr:to>
      <xdr:col>44</xdr:col>
      <xdr:colOff>17319</xdr:colOff>
      <xdr:row>82</xdr:row>
      <xdr:rowOff>121227</xdr:rowOff>
    </xdr:to>
    <xdr:cxnSp macro="">
      <xdr:nvCxnSpPr>
        <xdr:cNvPr id="43" name="Straight Arrow Connector 42"/>
        <xdr:cNvCxnSpPr/>
      </xdr:nvCxnSpPr>
      <xdr:spPr>
        <a:xfrm>
          <a:off x="13865225" y="18815050"/>
          <a:ext cx="4906819"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83</xdr:row>
      <xdr:rowOff>117475</xdr:rowOff>
    </xdr:from>
    <xdr:to>
      <xdr:col>46</xdr:col>
      <xdr:colOff>346075</xdr:colOff>
      <xdr:row>83</xdr:row>
      <xdr:rowOff>117475</xdr:rowOff>
    </xdr:to>
    <xdr:cxnSp macro="">
      <xdr:nvCxnSpPr>
        <xdr:cNvPr id="44" name="Straight Arrow Connector 43"/>
        <xdr:cNvCxnSpPr/>
      </xdr:nvCxnSpPr>
      <xdr:spPr>
        <a:xfrm>
          <a:off x="14274800" y="1900555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8660</xdr:colOff>
      <xdr:row>60</xdr:row>
      <xdr:rowOff>109970</xdr:rowOff>
    </xdr:from>
    <xdr:to>
      <xdr:col>34</xdr:col>
      <xdr:colOff>0</xdr:colOff>
      <xdr:row>60</xdr:row>
      <xdr:rowOff>121227</xdr:rowOff>
    </xdr:to>
    <xdr:cxnSp macro="">
      <xdr:nvCxnSpPr>
        <xdr:cNvPr id="45" name="Straight Arrow Connector 44"/>
        <xdr:cNvCxnSpPr/>
      </xdr:nvCxnSpPr>
      <xdr:spPr>
        <a:xfrm>
          <a:off x="4837835" y="14616545"/>
          <a:ext cx="9821140" cy="11257"/>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30</xdr:col>
      <xdr:colOff>88900</xdr:colOff>
      <xdr:row>29</xdr:row>
      <xdr:rowOff>103908</xdr:rowOff>
    </xdr:from>
    <xdr:to>
      <xdr:col>44</xdr:col>
      <xdr:colOff>17319</xdr:colOff>
      <xdr:row>29</xdr:row>
      <xdr:rowOff>109393</xdr:rowOff>
    </xdr:to>
    <xdr:cxnSp macro="">
      <xdr:nvCxnSpPr>
        <xdr:cNvPr id="46" name="Straight Arrow Connector 45"/>
        <xdr:cNvCxnSpPr/>
      </xdr:nvCxnSpPr>
      <xdr:spPr>
        <a:xfrm flipV="1">
          <a:off x="13109575" y="6514233"/>
          <a:ext cx="5662469" cy="5485"/>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31</xdr:col>
      <xdr:colOff>88900</xdr:colOff>
      <xdr:row>30</xdr:row>
      <xdr:rowOff>117475</xdr:rowOff>
    </xdr:from>
    <xdr:to>
      <xdr:col>44</xdr:col>
      <xdr:colOff>0</xdr:colOff>
      <xdr:row>30</xdr:row>
      <xdr:rowOff>121227</xdr:rowOff>
    </xdr:to>
    <xdr:cxnSp macro="">
      <xdr:nvCxnSpPr>
        <xdr:cNvPr id="47" name="Straight Arrow Connector 46"/>
        <xdr:cNvCxnSpPr/>
      </xdr:nvCxnSpPr>
      <xdr:spPr>
        <a:xfrm>
          <a:off x="13519150" y="6718300"/>
          <a:ext cx="5235575"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32</xdr:col>
      <xdr:colOff>25400</xdr:colOff>
      <xdr:row>31</xdr:row>
      <xdr:rowOff>117475</xdr:rowOff>
    </xdr:from>
    <xdr:to>
      <xdr:col>44</xdr:col>
      <xdr:colOff>17319</xdr:colOff>
      <xdr:row>31</xdr:row>
      <xdr:rowOff>121227</xdr:rowOff>
    </xdr:to>
    <xdr:cxnSp macro="">
      <xdr:nvCxnSpPr>
        <xdr:cNvPr id="48" name="Straight Arrow Connector 47"/>
        <xdr:cNvCxnSpPr/>
      </xdr:nvCxnSpPr>
      <xdr:spPr>
        <a:xfrm>
          <a:off x="13865225" y="6908800"/>
          <a:ext cx="4906819" cy="3752"/>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49" name="Straight Arrow Connector 48"/>
        <xdr:cNvCxnSpPr/>
      </xdr:nvCxnSpPr>
      <xdr:spPr>
        <a:xfrm>
          <a:off x="14274800" y="709930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33</xdr:col>
      <xdr:colOff>25400</xdr:colOff>
      <xdr:row>32</xdr:row>
      <xdr:rowOff>117475</xdr:rowOff>
    </xdr:from>
    <xdr:to>
      <xdr:col>46</xdr:col>
      <xdr:colOff>346075</xdr:colOff>
      <xdr:row>32</xdr:row>
      <xdr:rowOff>117475</xdr:rowOff>
    </xdr:to>
    <xdr:cxnSp macro="">
      <xdr:nvCxnSpPr>
        <xdr:cNvPr id="50" name="Straight Arrow Connector 49"/>
        <xdr:cNvCxnSpPr/>
      </xdr:nvCxnSpPr>
      <xdr:spPr>
        <a:xfrm>
          <a:off x="14274800" y="7099300"/>
          <a:ext cx="5645150" cy="0"/>
        </a:xfrm>
        <a:prstGeom prst="straightConnector1">
          <a:avLst/>
        </a:prstGeom>
        <a:ln w="28575">
          <a:solidFill>
            <a:schemeClr val="tx1"/>
          </a:solidFill>
          <a:tailEnd type="arrow"/>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drawing" Target="../drawings/drawing1.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E57"/>
  <sheetViews>
    <sheetView topLeftCell="A8" zoomScale="55" zoomScaleNormal="55" zoomScalePageLayoutView="55" workbookViewId="0">
      <selection activeCell="F16" sqref="F16"/>
    </sheetView>
  </sheetViews>
  <sheetFormatPr baseColWidth="10" defaultColWidth="8.83203125" defaultRowHeight="14" x14ac:dyDescent="0"/>
  <cols>
    <col min="3" max="3" width="90.5" style="71" customWidth="1"/>
    <col min="4" max="4" width="21" customWidth="1"/>
    <col min="5" max="5" width="25.5" customWidth="1"/>
  </cols>
  <sheetData>
    <row r="2" spans="1:4" ht="39.75" customHeight="1">
      <c r="A2" s="98" t="s">
        <v>65</v>
      </c>
      <c r="B2" s="99"/>
      <c r="C2" s="96"/>
      <c r="D2" s="97"/>
    </row>
    <row r="3" spans="1:4" ht="15" thickBot="1"/>
    <row r="4" spans="1:4" ht="24">
      <c r="B4" s="119" t="s">
        <v>36</v>
      </c>
      <c r="C4" s="120"/>
      <c r="D4" s="82" t="s">
        <v>47</v>
      </c>
    </row>
    <row r="5" spans="1:4">
      <c r="B5" s="72"/>
      <c r="C5" s="73"/>
      <c r="D5" s="74"/>
    </row>
    <row r="6" spans="1:4" ht="28">
      <c r="B6" s="75">
        <v>1</v>
      </c>
      <c r="C6" s="76" t="s">
        <v>49</v>
      </c>
      <c r="D6" s="121" t="s">
        <v>50</v>
      </c>
    </row>
    <row r="7" spans="1:4" ht="15" customHeight="1">
      <c r="B7" s="75" t="s">
        <v>37</v>
      </c>
      <c r="C7" s="76" t="s">
        <v>40</v>
      </c>
      <c r="D7" s="121"/>
    </row>
    <row r="8" spans="1:4">
      <c r="B8" s="77" t="s">
        <v>45</v>
      </c>
      <c r="C8" s="76"/>
      <c r="D8" s="121"/>
    </row>
    <row r="9" spans="1:4" ht="15" customHeight="1">
      <c r="B9" s="75" t="s">
        <v>38</v>
      </c>
      <c r="C9" s="76" t="s">
        <v>39</v>
      </c>
      <c r="D9" s="121"/>
    </row>
    <row r="10" spans="1:4">
      <c r="B10" s="75"/>
      <c r="C10" s="76"/>
      <c r="D10" s="74"/>
    </row>
    <row r="11" spans="1:4" ht="42">
      <c r="B11" s="75">
        <v>2</v>
      </c>
      <c r="C11" s="76" t="s">
        <v>42</v>
      </c>
      <c r="D11" s="121" t="s">
        <v>48</v>
      </c>
    </row>
    <row r="12" spans="1:4">
      <c r="B12" s="75" t="s">
        <v>37</v>
      </c>
      <c r="C12" s="76" t="s">
        <v>44</v>
      </c>
      <c r="D12" s="121"/>
    </row>
    <row r="13" spans="1:4">
      <c r="B13" s="78" t="s">
        <v>43</v>
      </c>
      <c r="C13" s="76"/>
      <c r="D13" s="121"/>
    </row>
    <row r="14" spans="1:4" ht="42">
      <c r="B14" s="75" t="s">
        <v>41</v>
      </c>
      <c r="C14" s="76" t="s">
        <v>46</v>
      </c>
      <c r="D14" s="121"/>
    </row>
    <row r="15" spans="1:4">
      <c r="B15" s="72"/>
      <c r="C15" s="73"/>
      <c r="D15" s="74"/>
    </row>
    <row r="16" spans="1:4" ht="76.5" customHeight="1" thickBot="1">
      <c r="B16" s="79"/>
      <c r="C16" s="80"/>
      <c r="D16" s="81" t="s">
        <v>51</v>
      </c>
    </row>
    <row r="18" spans="1:5" ht="39.75" customHeight="1">
      <c r="A18" s="98" t="s">
        <v>66</v>
      </c>
      <c r="B18" s="99"/>
      <c r="C18" s="115" t="s">
        <v>79</v>
      </c>
      <c r="D18" s="97"/>
    </row>
    <row r="19" spans="1:5" ht="15" thickBot="1">
      <c r="C19"/>
    </row>
    <row r="20" spans="1:5" ht="20">
      <c r="B20" s="119" t="s">
        <v>54</v>
      </c>
      <c r="C20" s="120"/>
      <c r="D20" s="83" t="s">
        <v>52</v>
      </c>
      <c r="E20" s="84" t="s">
        <v>53</v>
      </c>
    </row>
    <row r="21" spans="1:5">
      <c r="B21" s="72"/>
      <c r="C21" s="73"/>
      <c r="D21" s="85"/>
      <c r="E21" s="74"/>
    </row>
    <row r="22" spans="1:5" ht="45" customHeight="1">
      <c r="B22" s="75">
        <v>1</v>
      </c>
      <c r="C22" s="76" t="s">
        <v>49</v>
      </c>
      <c r="D22" s="86" t="s">
        <v>63</v>
      </c>
      <c r="E22" s="87"/>
    </row>
    <row r="23" spans="1:5" ht="56">
      <c r="B23" s="75" t="s">
        <v>37</v>
      </c>
      <c r="C23" s="76" t="s">
        <v>40</v>
      </c>
      <c r="D23" s="86" t="s">
        <v>62</v>
      </c>
      <c r="E23" s="88" t="s">
        <v>55</v>
      </c>
    </row>
    <row r="24" spans="1:5">
      <c r="B24" s="77" t="s">
        <v>45</v>
      </c>
      <c r="C24" s="76"/>
      <c r="D24" s="89"/>
      <c r="E24" s="87"/>
    </row>
    <row r="25" spans="1:5" ht="28">
      <c r="B25" s="75" t="s">
        <v>38</v>
      </c>
      <c r="C25" s="76" t="s">
        <v>39</v>
      </c>
      <c r="D25" s="86" t="s">
        <v>64</v>
      </c>
      <c r="E25" s="87"/>
    </row>
    <row r="26" spans="1:5">
      <c r="B26" s="75"/>
      <c r="C26" s="76"/>
      <c r="D26" s="89"/>
      <c r="E26" s="87"/>
    </row>
    <row r="27" spans="1:5" ht="42">
      <c r="B27" s="75">
        <v>2</v>
      </c>
      <c r="C27" s="76" t="s">
        <v>42</v>
      </c>
      <c r="D27" s="89"/>
      <c r="E27" s="88" t="s">
        <v>56</v>
      </c>
    </row>
    <row r="28" spans="1:5">
      <c r="B28" s="75" t="s">
        <v>37</v>
      </c>
      <c r="C28" s="76" t="s">
        <v>44</v>
      </c>
      <c r="D28" s="90" t="s">
        <v>57</v>
      </c>
      <c r="E28" s="91" t="s">
        <v>61</v>
      </c>
    </row>
    <row r="29" spans="1:5">
      <c r="B29" s="78" t="s">
        <v>43</v>
      </c>
      <c r="C29" s="76"/>
      <c r="D29" s="85"/>
      <c r="E29" s="74"/>
    </row>
    <row r="30" spans="1:5" ht="43" thickBot="1">
      <c r="B30" s="92" t="s">
        <v>41</v>
      </c>
      <c r="C30" s="93" t="s">
        <v>58</v>
      </c>
      <c r="D30" s="94" t="s">
        <v>59</v>
      </c>
      <c r="E30" s="95" t="s">
        <v>60</v>
      </c>
    </row>
    <row r="31" spans="1:5">
      <c r="C31"/>
    </row>
    <row r="32" spans="1:5">
      <c r="C32"/>
    </row>
    <row r="33" spans="3:3">
      <c r="C33"/>
    </row>
    <row r="34" spans="3:3">
      <c r="C34"/>
    </row>
    <row r="35" spans="3:3">
      <c r="C35"/>
    </row>
    <row r="36" spans="3:3">
      <c r="C36"/>
    </row>
    <row r="37" spans="3:3">
      <c r="C37"/>
    </row>
    <row r="38" spans="3:3">
      <c r="C38"/>
    </row>
    <row r="39" spans="3:3">
      <c r="C39"/>
    </row>
    <row r="40" spans="3:3">
      <c r="C40"/>
    </row>
    <row r="41" spans="3:3">
      <c r="C41"/>
    </row>
    <row r="42" spans="3:3">
      <c r="C42"/>
    </row>
    <row r="43" spans="3:3">
      <c r="C43"/>
    </row>
    <row r="44" spans="3:3">
      <c r="C44"/>
    </row>
    <row r="45" spans="3:3">
      <c r="C45"/>
    </row>
    <row r="46" spans="3:3">
      <c r="C46"/>
    </row>
    <row r="47" spans="3:3">
      <c r="C47"/>
    </row>
    <row r="48" spans="3:3">
      <c r="C48"/>
    </row>
    <row r="49" spans="3:3">
      <c r="C49"/>
    </row>
    <row r="50" spans="3:3">
      <c r="C50"/>
    </row>
    <row r="51" spans="3:3">
      <c r="C51"/>
    </row>
    <row r="52" spans="3:3">
      <c r="C52"/>
    </row>
    <row r="53" spans="3:3">
      <c r="C53"/>
    </row>
    <row r="54" spans="3:3">
      <c r="C54"/>
    </row>
    <row r="55" spans="3:3">
      <c r="C55"/>
    </row>
    <row r="56" spans="3:3">
      <c r="C56"/>
    </row>
    <row r="57" spans="3:3">
      <c r="C57"/>
    </row>
  </sheetData>
  <mergeCells count="4">
    <mergeCell ref="B4:C4"/>
    <mergeCell ref="D6:D9"/>
    <mergeCell ref="D11:D14"/>
    <mergeCell ref="B20:C20"/>
  </mergeCells>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1"/>
  <sheetViews>
    <sheetView topLeftCell="A5" zoomScale="55" zoomScaleNormal="55" zoomScalePageLayoutView="55" workbookViewId="0">
      <selection activeCell="U49" sqref="U49"/>
    </sheetView>
  </sheetViews>
  <sheetFormatPr baseColWidth="10" defaultColWidth="8.83203125" defaultRowHeight="14" x14ac:dyDescent="0"/>
  <cols>
    <col min="1" max="1" width="8.83203125" style="1"/>
    <col min="2" max="2" width="14.1640625" style="1" customWidth="1"/>
    <col min="3" max="14" width="6.1640625" style="1" customWidth="1"/>
    <col min="15" max="16" width="6.1640625" style="36" customWidth="1"/>
    <col min="17" max="35" width="6.1640625" style="1" customWidth="1"/>
    <col min="36" max="37" width="6.1640625" style="36" customWidth="1"/>
    <col min="38" max="42" width="6.1640625" style="1" customWidth="1"/>
    <col min="43" max="44" width="6.1640625" style="36" customWidth="1"/>
    <col min="45" max="47" width="6.1640625" style="2" customWidth="1"/>
    <col min="48" max="48" width="8.83203125" style="2"/>
    <col min="49" max="50" width="10.6640625" style="1" customWidth="1"/>
    <col min="51" max="16384" width="8.83203125" style="1"/>
  </cols>
  <sheetData>
    <row r="1" spans="2:50">
      <c r="O1" s="1"/>
      <c r="P1" s="1"/>
      <c r="AJ1" s="1"/>
      <c r="AK1" s="1"/>
      <c r="AQ1" s="1"/>
      <c r="AR1" s="1"/>
      <c r="AS1" s="1"/>
      <c r="AT1" s="1"/>
      <c r="AU1" s="1"/>
      <c r="AV1" s="1"/>
    </row>
    <row r="2" spans="2:50" ht="28">
      <c r="B2" s="47" t="s">
        <v>84</v>
      </c>
    </row>
    <row r="3" spans="2:50" ht="15" thickBot="1"/>
    <row r="4" spans="2:50" ht="33">
      <c r="B4" s="136" t="s">
        <v>0</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8"/>
      <c r="AV4" s="139" t="s">
        <v>14</v>
      </c>
    </row>
    <row r="5" spans="2:50" ht="18">
      <c r="B5" s="141" t="s">
        <v>83</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3"/>
      <c r="AV5" s="140"/>
    </row>
    <row r="6" spans="2:50" ht="15">
      <c r="B6" s="144" t="s">
        <v>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6"/>
      <c r="AV6" s="140"/>
    </row>
    <row r="7" spans="2:50" ht="15" thickBot="1">
      <c r="B7" s="147" t="s">
        <v>74</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9"/>
      <c r="AV7" s="140"/>
    </row>
    <row r="8" spans="2:50">
      <c r="B8" s="3"/>
      <c r="C8" s="5" t="s">
        <v>6</v>
      </c>
      <c r="D8" s="5" t="s">
        <v>6</v>
      </c>
      <c r="E8" s="4" t="s">
        <v>2</v>
      </c>
      <c r="F8" s="4" t="s">
        <v>3</v>
      </c>
      <c r="G8" s="4" t="s">
        <v>4</v>
      </c>
      <c r="H8" s="32" t="s">
        <v>3</v>
      </c>
      <c r="I8" s="32" t="s">
        <v>5</v>
      </c>
      <c r="J8" s="5" t="s">
        <v>6</v>
      </c>
      <c r="K8" s="5" t="s">
        <v>6</v>
      </c>
      <c r="L8" s="4" t="s">
        <v>2</v>
      </c>
      <c r="M8" s="4" t="s">
        <v>3</v>
      </c>
      <c r="N8" s="4" t="s">
        <v>4</v>
      </c>
      <c r="O8" s="32" t="s">
        <v>3</v>
      </c>
      <c r="P8" s="32" t="s">
        <v>5</v>
      </c>
      <c r="Q8" s="5" t="s">
        <v>6</v>
      </c>
      <c r="R8" s="5" t="s">
        <v>6</v>
      </c>
      <c r="S8" s="4" t="s">
        <v>2</v>
      </c>
      <c r="T8" s="102" t="s">
        <v>3</v>
      </c>
      <c r="U8" s="102" t="s">
        <v>4</v>
      </c>
      <c r="V8" s="6" t="s">
        <v>3</v>
      </c>
      <c r="W8" s="6" t="s">
        <v>5</v>
      </c>
      <c r="X8" s="48" t="s">
        <v>6</v>
      </c>
      <c r="Y8" s="48" t="s">
        <v>6</v>
      </c>
      <c r="Z8" s="48" t="s">
        <v>2</v>
      </c>
      <c r="AA8" s="6" t="s">
        <v>3</v>
      </c>
      <c r="AB8" s="6" t="s">
        <v>4</v>
      </c>
      <c r="AC8" s="37" t="s">
        <v>3</v>
      </c>
      <c r="AD8" s="37" t="s">
        <v>5</v>
      </c>
      <c r="AE8" s="5" t="s">
        <v>6</v>
      </c>
      <c r="AF8" s="5" t="s">
        <v>6</v>
      </c>
      <c r="AG8" s="37" t="s">
        <v>2</v>
      </c>
      <c r="AH8" s="4" t="s">
        <v>3</v>
      </c>
      <c r="AI8" s="4" t="s">
        <v>4</v>
      </c>
      <c r="AJ8" s="32" t="s">
        <v>3</v>
      </c>
      <c r="AK8" s="32" t="s">
        <v>5</v>
      </c>
      <c r="AL8" s="5" t="s">
        <v>6</v>
      </c>
      <c r="AM8" s="5" t="s">
        <v>6</v>
      </c>
      <c r="AN8" s="4" t="s">
        <v>2</v>
      </c>
      <c r="AO8" s="4" t="s">
        <v>3</v>
      </c>
      <c r="AP8" s="4" t="s">
        <v>4</v>
      </c>
      <c r="AQ8" s="32" t="s">
        <v>3</v>
      </c>
      <c r="AR8" s="32" t="s">
        <v>5</v>
      </c>
      <c r="AS8" s="5" t="s">
        <v>6</v>
      </c>
      <c r="AT8" s="5" t="s">
        <v>6</v>
      </c>
      <c r="AU8" s="11" t="s">
        <v>2</v>
      </c>
      <c r="AV8" s="140"/>
    </row>
    <row r="9" spans="2:50">
      <c r="B9" s="116"/>
      <c r="C9" s="5">
        <v>6</v>
      </c>
      <c r="D9" s="5">
        <v>7</v>
      </c>
      <c r="E9" s="4">
        <v>8</v>
      </c>
      <c r="F9" s="4">
        <v>9</v>
      </c>
      <c r="G9" s="4">
        <v>10</v>
      </c>
      <c r="H9" s="32">
        <v>11</v>
      </c>
      <c r="I9" s="32">
        <v>12</v>
      </c>
      <c r="J9" s="5">
        <v>13</v>
      </c>
      <c r="K9" s="5">
        <v>14</v>
      </c>
      <c r="L9" s="4">
        <v>15</v>
      </c>
      <c r="M9" s="4">
        <v>16</v>
      </c>
      <c r="N9" s="4">
        <v>17</v>
      </c>
      <c r="O9" s="32">
        <v>18</v>
      </c>
      <c r="P9" s="32">
        <v>19</v>
      </c>
      <c r="Q9" s="5">
        <v>20</v>
      </c>
      <c r="R9" s="5">
        <v>21</v>
      </c>
      <c r="S9" s="4">
        <v>22</v>
      </c>
      <c r="T9" s="102">
        <v>23</v>
      </c>
      <c r="U9" s="102">
        <v>24</v>
      </c>
      <c r="V9" s="6">
        <v>25</v>
      </c>
      <c r="W9" s="6">
        <v>26</v>
      </c>
      <c r="X9" s="48">
        <v>27</v>
      </c>
      <c r="Y9" s="48">
        <v>28</v>
      </c>
      <c r="Z9" s="48">
        <v>29</v>
      </c>
      <c r="AA9" s="6">
        <v>30</v>
      </c>
      <c r="AB9" s="6">
        <v>31</v>
      </c>
      <c r="AC9" s="37">
        <v>1</v>
      </c>
      <c r="AD9" s="37">
        <v>2</v>
      </c>
      <c r="AE9" s="5">
        <v>3</v>
      </c>
      <c r="AF9" s="5">
        <v>4</v>
      </c>
      <c r="AG9" s="37">
        <v>5</v>
      </c>
      <c r="AH9" s="8">
        <v>6</v>
      </c>
      <c r="AI9" s="8">
        <v>7</v>
      </c>
      <c r="AJ9" s="33">
        <v>8</v>
      </c>
      <c r="AK9" s="33">
        <v>9</v>
      </c>
      <c r="AL9" s="9">
        <v>10</v>
      </c>
      <c r="AM9" s="9">
        <v>11</v>
      </c>
      <c r="AN9" s="8">
        <v>12</v>
      </c>
      <c r="AO9" s="8">
        <v>13</v>
      </c>
      <c r="AP9" s="8">
        <v>14</v>
      </c>
      <c r="AQ9" s="33">
        <v>15</v>
      </c>
      <c r="AR9" s="33">
        <v>16</v>
      </c>
      <c r="AS9" s="13">
        <v>17</v>
      </c>
      <c r="AT9" s="13">
        <v>18</v>
      </c>
      <c r="AU9" s="11">
        <v>19</v>
      </c>
      <c r="AV9" s="140"/>
    </row>
    <row r="10" spans="2:50">
      <c r="B10" s="116"/>
      <c r="C10" s="9"/>
      <c r="D10" s="9"/>
      <c r="E10" s="8" t="s">
        <v>8</v>
      </c>
      <c r="F10" s="8" t="s">
        <v>8</v>
      </c>
      <c r="G10" s="8" t="s">
        <v>8</v>
      </c>
      <c r="H10" s="33" t="s">
        <v>9</v>
      </c>
      <c r="I10" s="33" t="s">
        <v>9</v>
      </c>
      <c r="J10" s="9" t="s">
        <v>10</v>
      </c>
      <c r="K10" s="9"/>
      <c r="L10" s="8"/>
      <c r="M10" s="8"/>
      <c r="N10" s="8"/>
      <c r="O10" s="33"/>
      <c r="P10" s="33"/>
      <c r="Q10" s="9"/>
      <c r="R10" s="9"/>
      <c r="S10" s="8"/>
      <c r="T10" s="103"/>
      <c r="U10" s="103"/>
      <c r="V10" s="10"/>
      <c r="W10" s="10"/>
      <c r="X10" s="49"/>
      <c r="Y10" s="49"/>
      <c r="Z10" s="49"/>
      <c r="AA10" s="10"/>
      <c r="AB10" s="10"/>
      <c r="AC10" s="38"/>
      <c r="AD10" s="38"/>
      <c r="AE10" s="9"/>
      <c r="AF10" s="9"/>
      <c r="AG10" s="38"/>
      <c r="AH10" s="8"/>
      <c r="AI10" s="8"/>
      <c r="AJ10" s="33"/>
      <c r="AK10" s="33"/>
      <c r="AL10" s="9"/>
      <c r="AM10" s="9"/>
      <c r="AN10" s="8"/>
      <c r="AO10" s="8"/>
      <c r="AP10" s="8"/>
      <c r="AQ10" s="33"/>
      <c r="AR10" s="33"/>
      <c r="AS10" s="13"/>
      <c r="AT10" s="13"/>
      <c r="AU10" s="11"/>
      <c r="AV10" s="1"/>
    </row>
    <row r="11" spans="2:50">
      <c r="B11" s="150" t="s">
        <v>7</v>
      </c>
      <c r="C11" s="9"/>
      <c r="D11" s="9"/>
      <c r="E11" s="8" t="s">
        <v>8</v>
      </c>
      <c r="F11" s="8" t="s">
        <v>8</v>
      </c>
      <c r="G11" s="8" t="s">
        <v>8</v>
      </c>
      <c r="H11" s="33" t="s">
        <v>9</v>
      </c>
      <c r="I11" s="33" t="s">
        <v>9</v>
      </c>
      <c r="J11" s="9"/>
      <c r="K11" s="9" t="s">
        <v>10</v>
      </c>
      <c r="L11" s="8"/>
      <c r="M11" s="8"/>
      <c r="N11" s="8"/>
      <c r="O11" s="33"/>
      <c r="P11" s="33"/>
      <c r="Q11" s="9"/>
      <c r="R11" s="9"/>
      <c r="S11" s="8"/>
      <c r="T11" s="103"/>
      <c r="U11" s="103"/>
      <c r="V11" s="10"/>
      <c r="W11" s="10"/>
      <c r="X11" s="49"/>
      <c r="Y11" s="49"/>
      <c r="Z11" s="49"/>
      <c r="AA11" s="10"/>
      <c r="AB11" s="10"/>
      <c r="AC11" s="38"/>
      <c r="AD11" s="38"/>
      <c r="AE11" s="9"/>
      <c r="AF11" s="9"/>
      <c r="AG11" s="38"/>
      <c r="AH11" s="8"/>
      <c r="AI11" s="8"/>
      <c r="AJ11" s="33"/>
      <c r="AK11" s="33"/>
      <c r="AL11" s="9"/>
      <c r="AM11" s="9"/>
      <c r="AN11" s="8"/>
      <c r="AO11" s="8"/>
      <c r="AP11" s="8"/>
      <c r="AQ11" s="34"/>
      <c r="AR11" s="34"/>
      <c r="AS11" s="13"/>
      <c r="AT11" s="13"/>
      <c r="AU11" s="11"/>
      <c r="AV11" s="1"/>
    </row>
    <row r="12" spans="2:50">
      <c r="B12" s="150"/>
      <c r="C12" s="9"/>
      <c r="D12" s="9"/>
      <c r="E12" s="8" t="s">
        <v>8</v>
      </c>
      <c r="F12" s="8" t="s">
        <v>8</v>
      </c>
      <c r="G12" s="8" t="s">
        <v>8</v>
      </c>
      <c r="H12" s="33" t="s">
        <v>9</v>
      </c>
      <c r="I12" s="33" t="s">
        <v>9</v>
      </c>
      <c r="J12" s="9"/>
      <c r="K12" s="9"/>
      <c r="L12" s="8" t="s">
        <v>10</v>
      </c>
      <c r="M12" s="8"/>
      <c r="N12" s="8"/>
      <c r="O12" s="33"/>
      <c r="P12" s="33"/>
      <c r="Q12" s="9"/>
      <c r="R12" s="9"/>
      <c r="S12" s="8"/>
      <c r="T12" s="103"/>
      <c r="U12" s="103"/>
      <c r="V12" s="10"/>
      <c r="W12" s="10"/>
      <c r="X12" s="49"/>
      <c r="Y12" s="49"/>
      <c r="Z12" s="49"/>
      <c r="AA12" s="10"/>
      <c r="AB12" s="10"/>
      <c r="AC12" s="38"/>
      <c r="AD12" s="38"/>
      <c r="AE12" s="9"/>
      <c r="AF12" s="9"/>
      <c r="AG12" s="38"/>
      <c r="AH12" s="8"/>
      <c r="AI12" s="8"/>
      <c r="AJ12" s="33"/>
      <c r="AK12" s="33"/>
      <c r="AL12" s="9"/>
      <c r="AM12" s="9"/>
      <c r="AN12" s="8"/>
      <c r="AO12" s="8"/>
      <c r="AP12" s="8"/>
      <c r="AQ12" s="34"/>
      <c r="AR12" s="34"/>
      <c r="AS12" s="13"/>
      <c r="AT12" s="13"/>
      <c r="AU12" s="11"/>
      <c r="AV12" s="1"/>
    </row>
    <row r="13" spans="2:50">
      <c r="B13" s="150"/>
      <c r="C13" s="9"/>
      <c r="D13" s="9"/>
      <c r="E13" s="8" t="s">
        <v>8</v>
      </c>
      <c r="F13" s="8" t="s">
        <v>8</v>
      </c>
      <c r="G13" s="8" t="s">
        <v>8</v>
      </c>
      <c r="H13" s="33" t="s">
        <v>8</v>
      </c>
      <c r="I13" s="33" t="s">
        <v>9</v>
      </c>
      <c r="J13" s="9"/>
      <c r="K13" s="9"/>
      <c r="L13" s="8" t="s">
        <v>9</v>
      </c>
      <c r="M13" s="8" t="s">
        <v>10</v>
      </c>
      <c r="N13" s="8"/>
      <c r="O13" s="33"/>
      <c r="P13" s="33"/>
      <c r="Q13" s="9"/>
      <c r="R13" s="9"/>
      <c r="S13" s="8"/>
      <c r="T13" s="103"/>
      <c r="U13" s="103"/>
      <c r="V13" s="10"/>
      <c r="W13" s="10"/>
      <c r="X13" s="49"/>
      <c r="Y13" s="49"/>
      <c r="Z13" s="49"/>
      <c r="AA13" s="10"/>
      <c r="AB13" s="10"/>
      <c r="AC13" s="38"/>
      <c r="AD13" s="38"/>
      <c r="AE13" s="9"/>
      <c r="AF13" s="9"/>
      <c r="AG13" s="38"/>
      <c r="AH13" s="8"/>
      <c r="AI13" s="8"/>
      <c r="AJ13" s="33"/>
      <c r="AK13" s="33"/>
      <c r="AL13" s="9"/>
      <c r="AM13" s="9"/>
      <c r="AN13" s="8"/>
      <c r="AO13" s="8"/>
      <c r="AP13" s="8"/>
      <c r="AQ13" s="34"/>
      <c r="AR13" s="34"/>
      <c r="AS13" s="13"/>
      <c r="AT13" s="13"/>
      <c r="AU13" s="11"/>
      <c r="AV13" s="1"/>
    </row>
    <row r="14" spans="2:50">
      <c r="B14" s="150"/>
      <c r="C14" s="9"/>
      <c r="D14" s="9"/>
      <c r="E14" s="8" t="s">
        <v>8</v>
      </c>
      <c r="F14" s="8" t="s">
        <v>8</v>
      </c>
      <c r="G14" s="8" t="s">
        <v>8</v>
      </c>
      <c r="H14" s="33" t="s">
        <v>8</v>
      </c>
      <c r="I14" s="33" t="s">
        <v>8</v>
      </c>
      <c r="J14" s="9"/>
      <c r="K14" s="9"/>
      <c r="L14" s="8" t="s">
        <v>9</v>
      </c>
      <c r="M14" s="8" t="s">
        <v>9</v>
      </c>
      <c r="N14" s="8" t="s">
        <v>10</v>
      </c>
      <c r="O14" s="33"/>
      <c r="P14" s="33"/>
      <c r="Q14" s="9"/>
      <c r="R14" s="9"/>
      <c r="S14" s="8"/>
      <c r="T14" s="103"/>
      <c r="U14" s="103"/>
      <c r="V14" s="10"/>
      <c r="W14" s="10"/>
      <c r="X14" s="49"/>
      <c r="Y14" s="49"/>
      <c r="Z14" s="49"/>
      <c r="AA14" s="10"/>
      <c r="AB14" s="10"/>
      <c r="AC14" s="38"/>
      <c r="AD14" s="38"/>
      <c r="AE14" s="9"/>
      <c r="AF14" s="9"/>
      <c r="AG14" s="38"/>
      <c r="AH14" s="8"/>
      <c r="AI14" s="8"/>
      <c r="AJ14" s="33"/>
      <c r="AK14" s="33"/>
      <c r="AL14" s="9"/>
      <c r="AM14" s="9"/>
      <c r="AN14" s="8"/>
      <c r="AO14" s="8"/>
      <c r="AP14" s="8"/>
      <c r="AQ14" s="34"/>
      <c r="AR14" s="34"/>
      <c r="AS14" s="13"/>
      <c r="AT14" s="13"/>
      <c r="AU14" s="11"/>
      <c r="AV14" s="1"/>
    </row>
    <row r="15" spans="2:50">
      <c r="B15" s="150"/>
      <c r="C15" s="9"/>
      <c r="D15" s="9"/>
      <c r="E15" s="8" t="s">
        <v>8</v>
      </c>
      <c r="F15" s="8" t="s">
        <v>8</v>
      </c>
      <c r="G15" s="8" t="s">
        <v>8</v>
      </c>
      <c r="H15" s="33" t="s">
        <v>8</v>
      </c>
      <c r="I15" s="33" t="s">
        <v>8</v>
      </c>
      <c r="J15" s="9"/>
      <c r="K15" s="9"/>
      <c r="L15" s="8" t="s">
        <v>8</v>
      </c>
      <c r="M15" s="8" t="s">
        <v>9</v>
      </c>
      <c r="N15" s="8" t="s">
        <v>9</v>
      </c>
      <c r="O15" s="33" t="s">
        <v>10</v>
      </c>
      <c r="P15" s="33"/>
      <c r="Q15" s="9"/>
      <c r="R15" s="9"/>
      <c r="S15" s="8"/>
      <c r="T15" s="103"/>
      <c r="U15" s="103"/>
      <c r="V15" s="10"/>
      <c r="W15" s="10"/>
      <c r="X15" s="49"/>
      <c r="Y15" s="49"/>
      <c r="Z15" s="49"/>
      <c r="AA15" s="10"/>
      <c r="AB15" s="10"/>
      <c r="AC15" s="38"/>
      <c r="AD15" s="38"/>
      <c r="AE15" s="9"/>
      <c r="AF15" s="9"/>
      <c r="AG15" s="38"/>
      <c r="AH15" s="8"/>
      <c r="AI15" s="8"/>
      <c r="AJ15" s="33"/>
      <c r="AK15" s="33"/>
      <c r="AL15" s="9"/>
      <c r="AM15" s="9"/>
      <c r="AN15" s="8"/>
      <c r="AO15" s="8"/>
      <c r="AP15" s="8"/>
      <c r="AQ15" s="34"/>
      <c r="AR15" s="34"/>
      <c r="AS15" s="13"/>
      <c r="AT15" s="13"/>
      <c r="AU15" s="11"/>
      <c r="AV15" s="1"/>
    </row>
    <row r="16" spans="2:50">
      <c r="B16" s="150"/>
      <c r="C16" s="9"/>
      <c r="D16" s="9"/>
      <c r="E16" s="8" t="s">
        <v>8</v>
      </c>
      <c r="F16" s="8" t="s">
        <v>8</v>
      </c>
      <c r="G16" s="8" t="s">
        <v>8</v>
      </c>
      <c r="H16" s="33" t="s">
        <v>8</v>
      </c>
      <c r="I16" s="33" t="s">
        <v>8</v>
      </c>
      <c r="J16" s="9"/>
      <c r="K16" s="9"/>
      <c r="L16" s="8" t="s">
        <v>8</v>
      </c>
      <c r="M16" s="8" t="s">
        <v>8</v>
      </c>
      <c r="N16" s="8" t="s">
        <v>9</v>
      </c>
      <c r="O16" s="33" t="s">
        <v>9</v>
      </c>
      <c r="P16" s="33" t="s">
        <v>10</v>
      </c>
      <c r="Q16" s="9"/>
      <c r="R16" s="9"/>
      <c r="S16" s="8"/>
      <c r="T16" s="103"/>
      <c r="U16" s="103"/>
      <c r="V16" s="10"/>
      <c r="W16" s="10"/>
      <c r="X16" s="49"/>
      <c r="Y16" s="49"/>
      <c r="Z16" s="49"/>
      <c r="AA16" s="10"/>
      <c r="AB16" s="10"/>
      <c r="AC16" s="38"/>
      <c r="AD16" s="38"/>
      <c r="AE16" s="9"/>
      <c r="AF16" s="9"/>
      <c r="AG16" s="38"/>
      <c r="AH16" s="8"/>
      <c r="AI16" s="8"/>
      <c r="AJ16" s="33"/>
      <c r="AK16" s="33"/>
      <c r="AL16" s="9"/>
      <c r="AM16" s="9"/>
      <c r="AN16" s="8"/>
      <c r="AO16" s="8"/>
      <c r="AP16" s="8"/>
      <c r="AQ16" s="34"/>
      <c r="AR16" s="34"/>
      <c r="AS16" s="13"/>
      <c r="AT16" s="13"/>
      <c r="AU16" s="11"/>
      <c r="AV16" s="1">
        <f>COUNTIF(E16:AU16,"=RQ")</f>
        <v>7</v>
      </c>
      <c r="AW16" s="129" t="s">
        <v>35</v>
      </c>
      <c r="AX16" s="129"/>
    </row>
    <row r="17" spans="2:53">
      <c r="B17" s="150"/>
      <c r="C17" s="9" t="s">
        <v>12</v>
      </c>
      <c r="D17" s="9"/>
      <c r="E17" s="8" t="s">
        <v>8</v>
      </c>
      <c r="F17" s="8" t="s">
        <v>8</v>
      </c>
      <c r="G17" s="8" t="s">
        <v>8</v>
      </c>
      <c r="H17" s="33" t="s">
        <v>8</v>
      </c>
      <c r="I17" s="33" t="s">
        <v>8</v>
      </c>
      <c r="J17" s="9"/>
      <c r="K17" s="9"/>
      <c r="L17" s="8" t="s">
        <v>8</v>
      </c>
      <c r="M17" s="8" t="s">
        <v>8</v>
      </c>
      <c r="N17" s="8" t="s">
        <v>8</v>
      </c>
      <c r="O17" s="33" t="s">
        <v>9</v>
      </c>
      <c r="P17" s="33" t="s">
        <v>9</v>
      </c>
      <c r="Q17" s="9" t="s">
        <v>10</v>
      </c>
      <c r="R17" s="9"/>
      <c r="S17" s="8"/>
      <c r="T17" s="103"/>
      <c r="U17" s="103"/>
      <c r="V17" s="10"/>
      <c r="W17" s="10"/>
      <c r="X17" s="49"/>
      <c r="Y17" s="49"/>
      <c r="Z17" s="49"/>
      <c r="AA17" s="10"/>
      <c r="AB17" s="10"/>
      <c r="AC17" s="38"/>
      <c r="AD17" s="38"/>
      <c r="AE17" s="9"/>
      <c r="AF17" s="9"/>
      <c r="AG17" s="38"/>
      <c r="AH17" s="8"/>
      <c r="AI17" s="8"/>
      <c r="AJ17" s="33"/>
      <c r="AK17" s="33"/>
      <c r="AL17" s="9"/>
      <c r="AM17" s="9"/>
      <c r="AN17" s="8"/>
      <c r="AO17" s="8"/>
      <c r="AP17" s="8"/>
      <c r="AQ17" s="34"/>
      <c r="AR17" s="34"/>
      <c r="AS17" s="13"/>
      <c r="AT17" s="13"/>
      <c r="AU17" s="11"/>
      <c r="AV17" s="1">
        <f t="shared" ref="AV17:AV45" si="0">COUNTIF(E17:AU17,"=RQ")</f>
        <v>8</v>
      </c>
      <c r="AW17" s="129"/>
      <c r="AX17" s="129"/>
    </row>
    <row r="18" spans="2:53">
      <c r="B18" s="150"/>
      <c r="C18" s="9" t="s">
        <v>11</v>
      </c>
      <c r="D18" s="9" t="s">
        <v>12</v>
      </c>
      <c r="E18" s="8" t="s">
        <v>8</v>
      </c>
      <c r="F18" s="8" t="s">
        <v>8</v>
      </c>
      <c r="G18" s="8" t="s">
        <v>8</v>
      </c>
      <c r="H18" s="33" t="s">
        <v>8</v>
      </c>
      <c r="I18" s="33" t="s">
        <v>8</v>
      </c>
      <c r="J18" s="9"/>
      <c r="K18" s="9"/>
      <c r="L18" s="8" t="s">
        <v>8</v>
      </c>
      <c r="M18" s="8" t="s">
        <v>8</v>
      </c>
      <c r="N18" s="8" t="s">
        <v>8</v>
      </c>
      <c r="O18" s="33" t="s">
        <v>9</v>
      </c>
      <c r="P18" s="33" t="s">
        <v>9</v>
      </c>
      <c r="Q18" s="9"/>
      <c r="R18" s="9" t="s">
        <v>10</v>
      </c>
      <c r="S18" s="8"/>
      <c r="T18" s="103"/>
      <c r="U18" s="103"/>
      <c r="V18" s="10"/>
      <c r="W18" s="10"/>
      <c r="X18" s="49"/>
      <c r="Y18" s="49"/>
      <c r="Z18" s="49"/>
      <c r="AA18" s="10"/>
      <c r="AB18" s="10"/>
      <c r="AC18" s="38"/>
      <c r="AD18" s="38"/>
      <c r="AE18" s="9"/>
      <c r="AF18" s="9"/>
      <c r="AG18" s="38"/>
      <c r="AH18" s="8"/>
      <c r="AI18" s="8"/>
      <c r="AJ18" s="33"/>
      <c r="AK18" s="33"/>
      <c r="AL18" s="9"/>
      <c r="AM18" s="9"/>
      <c r="AN18" s="8"/>
      <c r="AO18" s="8"/>
      <c r="AP18" s="8"/>
      <c r="AQ18" s="34"/>
      <c r="AR18" s="34"/>
      <c r="AS18" s="13"/>
      <c r="AT18" s="13"/>
      <c r="AU18" s="11"/>
      <c r="AV18" s="1">
        <f t="shared" si="0"/>
        <v>8</v>
      </c>
      <c r="AW18" s="129"/>
      <c r="AX18" s="129"/>
    </row>
    <row r="19" spans="2:53">
      <c r="B19" s="150"/>
      <c r="C19" s="9"/>
      <c r="D19" s="9" t="s">
        <v>11</v>
      </c>
      <c r="E19" s="8" t="s">
        <v>12</v>
      </c>
      <c r="F19" s="8" t="s">
        <v>8</v>
      </c>
      <c r="G19" s="8" t="s">
        <v>8</v>
      </c>
      <c r="H19" s="33" t="s">
        <v>8</v>
      </c>
      <c r="I19" s="33" t="s">
        <v>8</v>
      </c>
      <c r="J19" s="9"/>
      <c r="K19" s="9"/>
      <c r="L19" s="8" t="s">
        <v>8</v>
      </c>
      <c r="M19" s="8" t="s">
        <v>8</v>
      </c>
      <c r="N19" s="8" t="s">
        <v>8</v>
      </c>
      <c r="O19" s="33" t="s">
        <v>9</v>
      </c>
      <c r="P19" s="33" t="s">
        <v>9</v>
      </c>
      <c r="Q19" s="9"/>
      <c r="R19" s="9"/>
      <c r="S19" s="8" t="s">
        <v>10</v>
      </c>
      <c r="T19" s="103"/>
      <c r="U19" s="103"/>
      <c r="V19" s="10"/>
      <c r="W19" s="10"/>
      <c r="X19" s="49"/>
      <c r="Y19" s="49"/>
      <c r="Z19" s="49"/>
      <c r="AA19" s="10"/>
      <c r="AB19" s="10"/>
      <c r="AC19" s="38"/>
      <c r="AD19" s="38"/>
      <c r="AE19" s="9"/>
      <c r="AF19" s="9"/>
      <c r="AG19" s="38"/>
      <c r="AH19" s="8"/>
      <c r="AI19" s="8"/>
      <c r="AJ19" s="33"/>
      <c r="AK19" s="33"/>
      <c r="AL19" s="9"/>
      <c r="AM19" s="9"/>
      <c r="AN19" s="8"/>
      <c r="AO19" s="8"/>
      <c r="AP19" s="8"/>
      <c r="AQ19" s="34"/>
      <c r="AR19" s="34"/>
      <c r="AS19" s="13"/>
      <c r="AT19" s="13"/>
      <c r="AU19" s="11"/>
      <c r="AV19" s="1">
        <f t="shared" si="0"/>
        <v>7</v>
      </c>
      <c r="AW19" s="130" t="s">
        <v>73</v>
      </c>
      <c r="AX19" s="130" t="s">
        <v>19</v>
      </c>
    </row>
    <row r="20" spans="2:53">
      <c r="B20" s="150"/>
      <c r="C20" s="9"/>
      <c r="D20" s="9"/>
      <c r="E20" s="8" t="s">
        <v>11</v>
      </c>
      <c r="F20" s="8" t="s">
        <v>12</v>
      </c>
      <c r="G20" s="8" t="s">
        <v>8</v>
      </c>
      <c r="H20" s="33" t="s">
        <v>8</v>
      </c>
      <c r="I20" s="33" t="s">
        <v>8</v>
      </c>
      <c r="J20" s="9"/>
      <c r="K20" s="9"/>
      <c r="L20" s="8" t="s">
        <v>8</v>
      </c>
      <c r="M20" s="8" t="s">
        <v>8</v>
      </c>
      <c r="N20" s="8" t="s">
        <v>8</v>
      </c>
      <c r="O20" s="33" t="s">
        <v>8</v>
      </c>
      <c r="P20" s="33" t="s">
        <v>9</v>
      </c>
      <c r="Q20" s="9"/>
      <c r="R20" s="9"/>
      <c r="S20" s="8" t="s">
        <v>9</v>
      </c>
      <c r="T20" s="103" t="s">
        <v>10</v>
      </c>
      <c r="U20" s="103"/>
      <c r="V20" s="10"/>
      <c r="W20" s="10"/>
      <c r="X20" s="49"/>
      <c r="Y20" s="49"/>
      <c r="Z20" s="49"/>
      <c r="AA20" s="10"/>
      <c r="AB20" s="10"/>
      <c r="AC20" s="38"/>
      <c r="AD20" s="38"/>
      <c r="AE20" s="9"/>
      <c r="AF20" s="9"/>
      <c r="AG20" s="38"/>
      <c r="AH20" s="8"/>
      <c r="AI20" s="8"/>
      <c r="AJ20" s="33"/>
      <c r="AK20" s="33"/>
      <c r="AL20" s="9"/>
      <c r="AM20" s="9"/>
      <c r="AN20" s="8"/>
      <c r="AO20" s="8"/>
      <c r="AP20" s="8"/>
      <c r="AQ20" s="34"/>
      <c r="AR20" s="34"/>
      <c r="AS20" s="13"/>
      <c r="AT20" s="13"/>
      <c r="AU20" s="11"/>
      <c r="AV20" s="1">
        <f t="shared" si="0"/>
        <v>7</v>
      </c>
      <c r="AW20" s="131"/>
      <c r="AX20" s="131"/>
    </row>
    <row r="21" spans="2:53" ht="15" customHeight="1">
      <c r="B21" s="150"/>
      <c r="C21" s="9"/>
      <c r="D21" s="9"/>
      <c r="E21" s="8"/>
      <c r="F21" s="8" t="s">
        <v>11</v>
      </c>
      <c r="G21" s="8" t="s">
        <v>12</v>
      </c>
      <c r="H21" s="33" t="s">
        <v>8</v>
      </c>
      <c r="I21" s="33" t="s">
        <v>8</v>
      </c>
      <c r="J21" s="9"/>
      <c r="K21" s="9"/>
      <c r="L21" s="8" t="s">
        <v>8</v>
      </c>
      <c r="M21" s="8" t="s">
        <v>8</v>
      </c>
      <c r="N21" s="8" t="s">
        <v>8</v>
      </c>
      <c r="O21" s="33" t="s">
        <v>8</v>
      </c>
      <c r="P21" s="33" t="s">
        <v>9</v>
      </c>
      <c r="Q21" s="9"/>
      <c r="R21" s="9"/>
      <c r="S21" s="8" t="s">
        <v>9</v>
      </c>
      <c r="T21" s="103"/>
      <c r="U21" s="103" t="s">
        <v>10</v>
      </c>
      <c r="V21" s="10"/>
      <c r="W21" s="10"/>
      <c r="X21" s="49"/>
      <c r="Y21" s="49"/>
      <c r="Z21" s="49"/>
      <c r="AA21" s="10"/>
      <c r="AB21" s="10"/>
      <c r="AC21" s="38"/>
      <c r="AD21" s="38"/>
      <c r="AE21" s="9"/>
      <c r="AF21" s="9"/>
      <c r="AG21" s="38"/>
      <c r="AH21" s="8"/>
      <c r="AI21" s="8"/>
      <c r="AJ21" s="33"/>
      <c r="AK21" s="33"/>
      <c r="AL21" s="9"/>
      <c r="AM21" s="9"/>
      <c r="AN21" s="8"/>
      <c r="AO21" s="8"/>
      <c r="AP21" s="8"/>
      <c r="AQ21" s="34"/>
      <c r="AR21" s="34"/>
      <c r="AS21" s="13"/>
      <c r="AT21" s="13"/>
      <c r="AU21" s="11"/>
      <c r="AV21" s="1">
        <f t="shared" si="0"/>
        <v>6</v>
      </c>
      <c r="AW21" s="131"/>
      <c r="AX21" s="131"/>
    </row>
    <row r="22" spans="2:53">
      <c r="B22" s="150"/>
      <c r="C22" s="9"/>
      <c r="D22" s="9"/>
      <c r="E22" s="8"/>
      <c r="F22" s="8" t="s">
        <v>11</v>
      </c>
      <c r="G22" s="8" t="s">
        <v>11</v>
      </c>
      <c r="H22" s="33" t="s">
        <v>12</v>
      </c>
      <c r="I22" s="33" t="s">
        <v>8</v>
      </c>
      <c r="J22" s="9"/>
      <c r="K22" s="9"/>
      <c r="L22" s="8" t="s">
        <v>8</v>
      </c>
      <c r="M22" s="8" t="s">
        <v>8</v>
      </c>
      <c r="N22" s="8" t="s">
        <v>8</v>
      </c>
      <c r="O22" s="33" t="s">
        <v>8</v>
      </c>
      <c r="P22" s="33" t="s">
        <v>9</v>
      </c>
      <c r="Q22" s="9"/>
      <c r="R22" s="9"/>
      <c r="S22" s="8" t="s">
        <v>9</v>
      </c>
      <c r="T22" s="103"/>
      <c r="U22" s="103"/>
      <c r="V22" s="10" t="s">
        <v>10</v>
      </c>
      <c r="W22" s="10"/>
      <c r="X22" s="49"/>
      <c r="Y22" s="49"/>
      <c r="Z22" s="49"/>
      <c r="AA22" s="10"/>
      <c r="AB22" s="10"/>
      <c r="AC22" s="38"/>
      <c r="AD22" s="38"/>
      <c r="AE22" s="9"/>
      <c r="AF22" s="9"/>
      <c r="AG22" s="38"/>
      <c r="AH22" s="8"/>
      <c r="AI22" s="8"/>
      <c r="AJ22" s="33"/>
      <c r="AK22" s="33"/>
      <c r="AL22" s="9"/>
      <c r="AM22" s="9"/>
      <c r="AN22" s="8"/>
      <c r="AO22" s="8"/>
      <c r="AP22" s="8"/>
      <c r="AQ22" s="34"/>
      <c r="AR22" s="34"/>
      <c r="AS22" s="13"/>
      <c r="AT22" s="13"/>
      <c r="AU22" s="11"/>
      <c r="AV22" s="1">
        <f t="shared" si="0"/>
        <v>5</v>
      </c>
      <c r="AW22" s="131"/>
      <c r="AX22" s="131"/>
    </row>
    <row r="23" spans="2:53">
      <c r="B23" s="150"/>
      <c r="C23" s="9"/>
      <c r="D23" s="9"/>
      <c r="E23" s="8"/>
      <c r="F23" s="8"/>
      <c r="G23" s="8"/>
      <c r="H23" s="33" t="s">
        <v>11</v>
      </c>
      <c r="I23" s="33" t="s">
        <v>12</v>
      </c>
      <c r="J23" s="9"/>
      <c r="K23" s="9"/>
      <c r="L23" s="8" t="s">
        <v>8</v>
      </c>
      <c r="M23" s="8" t="s">
        <v>8</v>
      </c>
      <c r="N23" s="8" t="s">
        <v>8</v>
      </c>
      <c r="O23" s="33" t="s">
        <v>8</v>
      </c>
      <c r="P23" s="33" t="s">
        <v>9</v>
      </c>
      <c r="Q23" s="9"/>
      <c r="R23" s="9"/>
      <c r="S23" s="33" t="s">
        <v>9</v>
      </c>
      <c r="T23" s="103"/>
      <c r="U23" s="103"/>
      <c r="V23" s="10" t="s">
        <v>11</v>
      </c>
      <c r="W23" s="10" t="s">
        <v>10</v>
      </c>
      <c r="X23" s="49"/>
      <c r="Y23" s="49"/>
      <c r="Z23" s="49"/>
      <c r="AA23" s="10"/>
      <c r="AB23" s="10"/>
      <c r="AC23" s="38"/>
      <c r="AD23" s="38"/>
      <c r="AE23" s="9"/>
      <c r="AF23" s="9"/>
      <c r="AG23" s="38"/>
      <c r="AH23" s="8"/>
      <c r="AI23" s="8"/>
      <c r="AJ23" s="33"/>
      <c r="AK23" s="33"/>
      <c r="AL23" s="9"/>
      <c r="AM23" s="9"/>
      <c r="AN23" s="8"/>
      <c r="AO23" s="8"/>
      <c r="AP23" s="8"/>
      <c r="AQ23" s="34"/>
      <c r="AR23" s="34"/>
      <c r="AS23" s="13"/>
      <c r="AT23" s="13"/>
      <c r="AU23" s="11"/>
      <c r="AV23" s="1">
        <f t="shared" si="0"/>
        <v>4</v>
      </c>
      <c r="AW23" s="131"/>
      <c r="AX23" s="131"/>
    </row>
    <row r="24" spans="2:53">
      <c r="B24" s="150"/>
      <c r="C24" s="9"/>
      <c r="D24" s="9"/>
      <c r="E24" s="8"/>
      <c r="F24" s="8"/>
      <c r="G24" s="8"/>
      <c r="H24" s="33"/>
      <c r="I24" s="33" t="s">
        <v>11</v>
      </c>
      <c r="J24" s="9" t="s">
        <v>12</v>
      </c>
      <c r="K24" s="9"/>
      <c r="L24" s="8" t="s">
        <v>8</v>
      </c>
      <c r="M24" s="8" t="s">
        <v>8</v>
      </c>
      <c r="N24" s="8" t="s">
        <v>8</v>
      </c>
      <c r="O24" s="33" t="s">
        <v>8</v>
      </c>
      <c r="P24" s="33" t="s">
        <v>9</v>
      </c>
      <c r="Q24" s="9"/>
      <c r="R24" s="9"/>
      <c r="S24" s="33" t="s">
        <v>9</v>
      </c>
      <c r="T24" s="103"/>
      <c r="U24" s="103"/>
      <c r="V24" s="10"/>
      <c r="W24" s="10" t="s">
        <v>11</v>
      </c>
      <c r="X24" s="49" t="s">
        <v>10</v>
      </c>
      <c r="Y24" s="49"/>
      <c r="Z24" s="49"/>
      <c r="AA24" s="10"/>
      <c r="AB24" s="10"/>
      <c r="AC24" s="38"/>
      <c r="AD24" s="38"/>
      <c r="AE24" s="9"/>
      <c r="AF24" s="9"/>
      <c r="AG24" s="38"/>
      <c r="AH24" s="8"/>
      <c r="AI24" s="8"/>
      <c r="AJ24" s="33"/>
      <c r="AK24" s="33"/>
      <c r="AL24" s="9"/>
      <c r="AM24" s="9"/>
      <c r="AN24" s="8"/>
      <c r="AO24" s="8"/>
      <c r="AP24" s="8"/>
      <c r="AQ24" s="34"/>
      <c r="AR24" s="34"/>
      <c r="AS24" s="13"/>
      <c r="AT24" s="13"/>
      <c r="AU24" s="11"/>
      <c r="AV24" s="1">
        <f t="shared" si="0"/>
        <v>4</v>
      </c>
      <c r="AW24" s="131"/>
      <c r="AX24" s="131"/>
      <c r="BA24" s="2"/>
    </row>
    <row r="25" spans="2:53">
      <c r="B25" s="150"/>
      <c r="C25" s="9"/>
      <c r="D25" s="9"/>
      <c r="E25" s="8"/>
      <c r="F25" s="8"/>
      <c r="G25" s="8"/>
      <c r="H25" s="33"/>
      <c r="I25" s="33"/>
      <c r="J25" s="9" t="s">
        <v>11</v>
      </c>
      <c r="K25" s="9" t="s">
        <v>12</v>
      </c>
      <c r="L25" s="8" t="s">
        <v>8</v>
      </c>
      <c r="M25" s="8" t="s">
        <v>8</v>
      </c>
      <c r="N25" s="8" t="s">
        <v>8</v>
      </c>
      <c r="O25" s="33" t="s">
        <v>8</v>
      </c>
      <c r="P25" s="33" t="s">
        <v>9</v>
      </c>
      <c r="Q25" s="9"/>
      <c r="R25" s="9"/>
      <c r="S25" s="33" t="s">
        <v>9</v>
      </c>
      <c r="T25" s="103"/>
      <c r="U25" s="103"/>
      <c r="V25" s="10" t="s">
        <v>11</v>
      </c>
      <c r="W25" s="10"/>
      <c r="X25" s="49" t="s">
        <v>11</v>
      </c>
      <c r="Y25" s="49" t="s">
        <v>10</v>
      </c>
      <c r="Z25" s="49"/>
      <c r="AA25" s="10"/>
      <c r="AB25" s="10"/>
      <c r="AC25" s="38"/>
      <c r="AD25" s="38"/>
      <c r="AE25" s="9"/>
      <c r="AF25" s="9"/>
      <c r="AG25" s="38"/>
      <c r="AH25" s="8"/>
      <c r="AI25" s="8"/>
      <c r="AJ25" s="33"/>
      <c r="AK25" s="33"/>
      <c r="AL25" s="9"/>
      <c r="AM25" s="9"/>
      <c r="AN25" s="8"/>
      <c r="AO25" s="8"/>
      <c r="AP25" s="8"/>
      <c r="AQ25" s="34"/>
      <c r="AR25" s="34"/>
      <c r="AS25" s="13"/>
      <c r="AT25" s="13"/>
      <c r="AU25" s="11"/>
      <c r="AV25" s="1">
        <f t="shared" si="0"/>
        <v>4</v>
      </c>
      <c r="AW25" s="131"/>
      <c r="AX25" s="131"/>
      <c r="BA25" s="2"/>
    </row>
    <row r="26" spans="2:53">
      <c r="B26" s="150"/>
      <c r="C26" s="9"/>
      <c r="D26" s="9"/>
      <c r="E26" s="8"/>
      <c r="F26" s="8"/>
      <c r="G26" s="8"/>
      <c r="H26" s="33"/>
      <c r="I26" s="33"/>
      <c r="J26" s="9"/>
      <c r="K26" s="9" t="s">
        <v>11</v>
      </c>
      <c r="L26" s="8" t="s">
        <v>12</v>
      </c>
      <c r="M26" s="8" t="s">
        <v>8</v>
      </c>
      <c r="N26" s="8" t="s">
        <v>8</v>
      </c>
      <c r="O26" s="33" t="s">
        <v>8</v>
      </c>
      <c r="P26" s="33" t="s">
        <v>9</v>
      </c>
      <c r="Q26" s="9"/>
      <c r="R26" s="9"/>
      <c r="S26" s="33" t="s">
        <v>9</v>
      </c>
      <c r="T26" s="103"/>
      <c r="U26" s="103"/>
      <c r="V26" s="10"/>
      <c r="W26" s="10" t="s">
        <v>11</v>
      </c>
      <c r="X26" s="49"/>
      <c r="Y26" s="49" t="s">
        <v>11</v>
      </c>
      <c r="Z26" s="49" t="s">
        <v>10</v>
      </c>
      <c r="AA26" s="10"/>
      <c r="AB26" s="10"/>
      <c r="AC26" s="38"/>
      <c r="AD26" s="38"/>
      <c r="AE26" s="9"/>
      <c r="AF26" s="9"/>
      <c r="AG26" s="38"/>
      <c r="AH26" s="8"/>
      <c r="AI26" s="8"/>
      <c r="AJ26" s="33"/>
      <c r="AK26" s="33"/>
      <c r="AL26" s="9"/>
      <c r="AM26" s="9"/>
      <c r="AN26" s="8"/>
      <c r="AO26" s="8"/>
      <c r="AP26" s="8"/>
      <c r="AQ26" s="34"/>
      <c r="AR26" s="34"/>
      <c r="AS26" s="13"/>
      <c r="AT26" s="13"/>
      <c r="AU26" s="11"/>
      <c r="AV26" s="1">
        <f t="shared" si="0"/>
        <v>3</v>
      </c>
      <c r="AW26" s="131"/>
      <c r="AX26" s="131"/>
    </row>
    <row r="27" spans="2:53" ht="15" customHeight="1">
      <c r="B27" s="150"/>
      <c r="C27" s="9"/>
      <c r="D27" s="9"/>
      <c r="E27" s="8"/>
      <c r="F27" s="8"/>
      <c r="G27" s="8"/>
      <c r="H27" s="33"/>
      <c r="I27" s="33"/>
      <c r="J27" s="9"/>
      <c r="K27" s="9"/>
      <c r="L27" s="8" t="s">
        <v>11</v>
      </c>
      <c r="M27" s="8" t="s">
        <v>12</v>
      </c>
      <c r="N27" s="8" t="s">
        <v>8</v>
      </c>
      <c r="O27" s="33" t="s">
        <v>8</v>
      </c>
      <c r="P27" s="33" t="s">
        <v>9</v>
      </c>
      <c r="Q27" s="9"/>
      <c r="R27" s="9"/>
      <c r="S27" s="33" t="s">
        <v>9</v>
      </c>
      <c r="T27" s="103"/>
      <c r="U27" s="103"/>
      <c r="V27" s="10"/>
      <c r="W27" s="10"/>
      <c r="X27" s="49" t="s">
        <v>11</v>
      </c>
      <c r="Y27" s="49"/>
      <c r="Z27" s="49" t="s">
        <v>11</v>
      </c>
      <c r="AA27" s="10" t="s">
        <v>10</v>
      </c>
      <c r="AB27" s="10"/>
      <c r="AC27" s="38"/>
      <c r="AD27" s="38"/>
      <c r="AE27" s="9"/>
      <c r="AF27" s="9"/>
      <c r="AG27" s="38"/>
      <c r="AH27" s="8"/>
      <c r="AI27" s="8"/>
      <c r="AJ27" s="33"/>
      <c r="AK27" s="33"/>
      <c r="AL27" s="9"/>
      <c r="AM27" s="9"/>
      <c r="AN27" s="8"/>
      <c r="AO27" s="8"/>
      <c r="AP27" s="8"/>
      <c r="AQ27" s="34"/>
      <c r="AR27" s="34"/>
      <c r="AS27" s="13"/>
      <c r="AT27" s="13"/>
      <c r="AU27" s="11"/>
      <c r="AV27" s="1">
        <f t="shared" si="0"/>
        <v>2</v>
      </c>
      <c r="AW27" s="2" t="s">
        <v>17</v>
      </c>
      <c r="AX27" s="1" t="s">
        <v>19</v>
      </c>
    </row>
    <row r="28" spans="2:53">
      <c r="B28" s="150"/>
      <c r="C28" s="9"/>
      <c r="D28" s="9"/>
      <c r="E28" s="8"/>
      <c r="F28" s="8"/>
      <c r="G28" s="8"/>
      <c r="H28" s="33"/>
      <c r="I28" s="33"/>
      <c r="J28" s="9"/>
      <c r="K28" s="9"/>
      <c r="L28" s="8"/>
      <c r="M28" s="8" t="s">
        <v>11</v>
      </c>
      <c r="N28" s="8" t="s">
        <v>12</v>
      </c>
      <c r="O28" s="33" t="s">
        <v>8</v>
      </c>
      <c r="P28" s="33" t="s">
        <v>9</v>
      </c>
      <c r="Q28" s="9"/>
      <c r="R28" s="9"/>
      <c r="S28" s="33" t="s">
        <v>9</v>
      </c>
      <c r="T28" s="103"/>
      <c r="U28" s="103"/>
      <c r="V28" s="10"/>
      <c r="W28" s="10"/>
      <c r="X28" s="49"/>
      <c r="Y28" s="49" t="s">
        <v>11</v>
      </c>
      <c r="Z28" s="49"/>
      <c r="AA28" s="10" t="s">
        <v>11</v>
      </c>
      <c r="AB28" s="10" t="s">
        <v>10</v>
      </c>
      <c r="AC28" s="38"/>
      <c r="AD28" s="38"/>
      <c r="AE28" s="9"/>
      <c r="AF28" s="9"/>
      <c r="AG28" s="38"/>
      <c r="AH28" s="8"/>
      <c r="AI28" s="8"/>
      <c r="AJ28" s="33"/>
      <c r="AK28" s="33"/>
      <c r="AL28" s="9"/>
      <c r="AM28" s="9"/>
      <c r="AN28" s="8"/>
      <c r="AO28" s="8"/>
      <c r="AP28" s="8"/>
      <c r="AQ28" s="34"/>
      <c r="AR28" s="34"/>
      <c r="AS28" s="13"/>
      <c r="AT28" s="13"/>
      <c r="AU28" s="11"/>
      <c r="AV28" s="1">
        <f t="shared" si="0"/>
        <v>1</v>
      </c>
      <c r="AW28" s="110">
        <v>0</v>
      </c>
      <c r="AX28" s="1">
        <f>15+AW28</f>
        <v>15</v>
      </c>
    </row>
    <row r="29" spans="2:53">
      <c r="B29" s="116"/>
      <c r="C29" s="9"/>
      <c r="D29" s="9"/>
      <c r="E29" s="8"/>
      <c r="F29" s="8"/>
      <c r="G29" s="8"/>
      <c r="H29" s="33"/>
      <c r="I29" s="33"/>
      <c r="J29" s="9"/>
      <c r="K29" s="9"/>
      <c r="L29" s="8"/>
      <c r="M29" s="8"/>
      <c r="N29" s="29" t="s">
        <v>12</v>
      </c>
      <c r="O29" s="108" t="s">
        <v>8</v>
      </c>
      <c r="P29" s="33" t="s">
        <v>9</v>
      </c>
      <c r="Q29" s="9"/>
      <c r="R29" s="9"/>
      <c r="S29" s="8" t="s">
        <v>9</v>
      </c>
      <c r="T29" s="103"/>
      <c r="U29" s="103"/>
      <c r="V29" s="10"/>
      <c r="W29" s="10"/>
      <c r="X29" s="49"/>
      <c r="Y29" s="49"/>
      <c r="Z29" s="49" t="s">
        <v>11</v>
      </c>
      <c r="AA29" s="10" t="s">
        <v>11</v>
      </c>
      <c r="AB29" s="10" t="s">
        <v>11</v>
      </c>
      <c r="AC29" s="38" t="s">
        <v>10</v>
      </c>
      <c r="AD29" s="38"/>
      <c r="AE29" s="9"/>
      <c r="AF29" s="9"/>
      <c r="AG29" s="38"/>
      <c r="AH29" s="8"/>
      <c r="AI29" s="8"/>
      <c r="AJ29" s="33"/>
      <c r="AK29" s="33"/>
      <c r="AL29" s="9"/>
      <c r="AM29" s="9"/>
      <c r="AN29" s="8"/>
      <c r="AO29" s="8"/>
      <c r="AP29" s="8"/>
      <c r="AQ29" s="34"/>
      <c r="AR29" s="34"/>
      <c r="AS29" s="13"/>
      <c r="AT29" s="13"/>
      <c r="AU29" s="11"/>
      <c r="AV29" s="1">
        <f t="shared" si="0"/>
        <v>1</v>
      </c>
      <c r="AW29" s="110">
        <v>1</v>
      </c>
      <c r="AX29" s="1">
        <f t="shared" ref="AX29:AX35" si="1">15+AW29</f>
        <v>16</v>
      </c>
    </row>
    <row r="30" spans="2:53">
      <c r="B30" s="116"/>
      <c r="C30" s="9"/>
      <c r="D30" s="9"/>
      <c r="E30" s="8"/>
      <c r="F30" s="8"/>
      <c r="G30" s="8"/>
      <c r="H30" s="33"/>
      <c r="I30" s="33"/>
      <c r="J30" s="9"/>
      <c r="K30" s="9"/>
      <c r="L30" s="8"/>
      <c r="M30" s="8"/>
      <c r="N30" s="29" t="s">
        <v>12</v>
      </c>
      <c r="O30" s="108" t="s">
        <v>8</v>
      </c>
      <c r="P30" s="33" t="s">
        <v>9</v>
      </c>
      <c r="Q30" s="9"/>
      <c r="R30" s="9"/>
      <c r="S30" s="8" t="s">
        <v>9</v>
      </c>
      <c r="T30" s="103"/>
      <c r="U30" s="103"/>
      <c r="V30" s="10"/>
      <c r="W30" s="10"/>
      <c r="X30" s="49"/>
      <c r="Y30" s="49"/>
      <c r="Z30" s="49"/>
      <c r="AA30" s="10" t="s">
        <v>11</v>
      </c>
      <c r="AB30" s="10" t="s">
        <v>11</v>
      </c>
      <c r="AC30" s="38" t="s">
        <v>11</v>
      </c>
      <c r="AD30" s="38" t="s">
        <v>10</v>
      </c>
      <c r="AE30" s="9"/>
      <c r="AF30" s="9"/>
      <c r="AG30" s="38"/>
      <c r="AH30" s="8"/>
      <c r="AI30" s="8"/>
      <c r="AJ30" s="33"/>
      <c r="AK30" s="33"/>
      <c r="AL30" s="9"/>
      <c r="AM30" s="9"/>
      <c r="AN30" s="8"/>
      <c r="AO30" s="8"/>
      <c r="AP30" s="8"/>
      <c r="AQ30" s="34"/>
      <c r="AR30" s="34"/>
      <c r="AS30" s="13"/>
      <c r="AT30" s="13"/>
      <c r="AU30" s="11"/>
      <c r="AV30" s="1">
        <f t="shared" si="0"/>
        <v>1</v>
      </c>
      <c r="AW30" s="111">
        <v>2</v>
      </c>
      <c r="AX30" s="1">
        <f t="shared" si="1"/>
        <v>17</v>
      </c>
    </row>
    <row r="31" spans="2:53">
      <c r="B31" s="116"/>
      <c r="C31" s="9"/>
      <c r="D31" s="9"/>
      <c r="E31" s="8"/>
      <c r="F31" s="8" t="s">
        <v>11</v>
      </c>
      <c r="G31" s="8" t="s">
        <v>11</v>
      </c>
      <c r="H31" s="33"/>
      <c r="I31" s="33"/>
      <c r="J31" s="9" t="s">
        <v>11</v>
      </c>
      <c r="K31" s="9" t="s">
        <v>11</v>
      </c>
      <c r="L31" s="8" t="s">
        <v>11</v>
      </c>
      <c r="M31" s="8" t="s">
        <v>11</v>
      </c>
      <c r="N31" s="29" t="s">
        <v>12</v>
      </c>
      <c r="O31" s="108" t="s">
        <v>8</v>
      </c>
      <c r="P31" s="33" t="s">
        <v>9</v>
      </c>
      <c r="Q31" s="9"/>
      <c r="R31" s="9"/>
      <c r="S31" s="33" t="s">
        <v>9</v>
      </c>
      <c r="T31" s="103"/>
      <c r="U31" s="103"/>
      <c r="V31" s="10"/>
      <c r="W31" s="10"/>
      <c r="X31" s="49"/>
      <c r="Y31" s="49"/>
      <c r="Z31" s="49"/>
      <c r="AA31" s="10" t="s">
        <v>11</v>
      </c>
      <c r="AB31" s="10" t="s">
        <v>11</v>
      </c>
      <c r="AC31" s="38"/>
      <c r="AD31" s="38" t="s">
        <v>11</v>
      </c>
      <c r="AE31" s="9" t="s">
        <v>10</v>
      </c>
      <c r="AF31" s="9"/>
      <c r="AG31" s="38"/>
      <c r="AH31" s="8"/>
      <c r="AI31" s="8"/>
      <c r="AJ31" s="33"/>
      <c r="AK31" s="33"/>
      <c r="AL31" s="9"/>
      <c r="AM31" s="9"/>
      <c r="AN31" s="8"/>
      <c r="AO31" s="8"/>
      <c r="AP31" s="8"/>
      <c r="AQ31" s="34"/>
      <c r="AR31" s="34"/>
      <c r="AS31" s="13"/>
      <c r="AT31" s="13"/>
      <c r="AU31" s="11"/>
      <c r="AV31" s="1">
        <f t="shared" si="0"/>
        <v>1</v>
      </c>
      <c r="AW31" s="111">
        <v>3</v>
      </c>
      <c r="AX31" s="1">
        <f t="shared" si="1"/>
        <v>18</v>
      </c>
    </row>
    <row r="32" spans="2:53">
      <c r="B32" s="116"/>
      <c r="C32" s="9"/>
      <c r="D32" s="9"/>
      <c r="E32" s="8"/>
      <c r="F32" s="8"/>
      <c r="G32" s="8"/>
      <c r="H32" s="33"/>
      <c r="I32" s="33"/>
      <c r="J32" s="9"/>
      <c r="K32" s="9"/>
      <c r="L32" s="8"/>
      <c r="M32" s="8"/>
      <c r="N32" s="29" t="s">
        <v>12</v>
      </c>
      <c r="O32" s="108" t="s">
        <v>8</v>
      </c>
      <c r="P32" s="33" t="s">
        <v>9</v>
      </c>
      <c r="Q32" s="9"/>
      <c r="R32" s="9"/>
      <c r="S32" s="33" t="s">
        <v>9</v>
      </c>
      <c r="T32" s="103"/>
      <c r="U32" s="103"/>
      <c r="V32" s="10"/>
      <c r="W32" s="10"/>
      <c r="X32" s="49"/>
      <c r="Y32" s="49"/>
      <c r="Z32" s="49"/>
      <c r="AA32" s="10" t="s">
        <v>11</v>
      </c>
      <c r="AB32" s="10" t="s">
        <v>11</v>
      </c>
      <c r="AC32" s="38" t="s">
        <v>11</v>
      </c>
      <c r="AD32" s="38"/>
      <c r="AE32" s="9"/>
      <c r="AF32" s="9" t="s">
        <v>10</v>
      </c>
      <c r="AG32" s="38"/>
      <c r="AH32" s="8"/>
      <c r="AI32" s="8"/>
      <c r="AJ32" s="33"/>
      <c r="AK32" s="33"/>
      <c r="AL32" s="9"/>
      <c r="AM32" s="9"/>
      <c r="AN32" s="8"/>
      <c r="AO32" s="8"/>
      <c r="AP32" s="8"/>
      <c r="AQ32" s="34"/>
      <c r="AR32" s="34"/>
      <c r="AS32" s="13"/>
      <c r="AT32" s="13"/>
      <c r="AU32" s="11"/>
      <c r="AV32" s="1">
        <f t="shared" si="0"/>
        <v>1</v>
      </c>
      <c r="AW32" s="111">
        <v>4</v>
      </c>
      <c r="AX32" s="1">
        <f t="shared" si="1"/>
        <v>19</v>
      </c>
    </row>
    <row r="33" spans="2:53">
      <c r="B33" s="116"/>
      <c r="C33" s="9"/>
      <c r="D33" s="9"/>
      <c r="E33" s="8"/>
      <c r="F33" s="8"/>
      <c r="G33" s="8"/>
      <c r="H33" s="33"/>
      <c r="I33" s="33"/>
      <c r="J33" s="9"/>
      <c r="K33" s="9"/>
      <c r="L33" s="8"/>
      <c r="M33" s="8"/>
      <c r="N33" s="29" t="s">
        <v>12</v>
      </c>
      <c r="O33" s="108" t="s">
        <v>8</v>
      </c>
      <c r="P33" s="33" t="s">
        <v>9</v>
      </c>
      <c r="Q33" s="9"/>
      <c r="R33" s="9"/>
      <c r="S33" s="33" t="s">
        <v>9</v>
      </c>
      <c r="T33" s="104"/>
      <c r="U33" s="104"/>
      <c r="V33" s="10"/>
      <c r="W33" s="10"/>
      <c r="X33" s="49"/>
      <c r="Y33" s="49"/>
      <c r="Z33" s="49"/>
      <c r="AA33" s="10" t="s">
        <v>11</v>
      </c>
      <c r="AB33" s="10" t="s">
        <v>13</v>
      </c>
      <c r="AC33" s="38"/>
      <c r="AD33" s="38" t="s">
        <v>11</v>
      </c>
      <c r="AE33" s="9"/>
      <c r="AF33" s="9"/>
      <c r="AG33" s="38" t="s">
        <v>10</v>
      </c>
      <c r="AH33" s="8"/>
      <c r="AI33" s="8"/>
      <c r="AJ33" s="33"/>
      <c r="AK33" s="33"/>
      <c r="AL33" s="9"/>
      <c r="AM33" s="9"/>
      <c r="AN33" s="8"/>
      <c r="AO33" s="8"/>
      <c r="AP33" s="8"/>
      <c r="AQ33" s="34"/>
      <c r="AR33" s="34"/>
      <c r="AS33" s="13"/>
      <c r="AT33" s="13"/>
      <c r="AU33" s="11"/>
      <c r="AV33" s="1">
        <f t="shared" si="0"/>
        <v>1</v>
      </c>
      <c r="AW33" s="111">
        <v>5</v>
      </c>
      <c r="AX33" s="1">
        <f t="shared" si="1"/>
        <v>20</v>
      </c>
    </row>
    <row r="34" spans="2:53">
      <c r="B34" s="116"/>
      <c r="C34" s="9"/>
      <c r="D34" s="9"/>
      <c r="E34" s="8"/>
      <c r="F34" s="8"/>
      <c r="G34" s="8"/>
      <c r="H34" s="33"/>
      <c r="I34" s="33"/>
      <c r="J34" s="9"/>
      <c r="K34" s="9"/>
      <c r="L34" s="8"/>
      <c r="M34" s="8"/>
      <c r="N34" s="44" t="s">
        <v>12</v>
      </c>
      <c r="O34" s="108" t="s">
        <v>8</v>
      </c>
      <c r="P34" s="33" t="s">
        <v>9</v>
      </c>
      <c r="Q34" s="9"/>
      <c r="R34" s="9"/>
      <c r="S34" s="33" t="s">
        <v>9</v>
      </c>
      <c r="T34" s="105"/>
      <c r="U34" s="104"/>
      <c r="V34" s="10"/>
      <c r="W34" s="10"/>
      <c r="X34" s="49"/>
      <c r="Y34" s="49"/>
      <c r="Z34" s="49"/>
      <c r="AA34" s="10" t="s">
        <v>11</v>
      </c>
      <c r="AB34" s="10" t="s">
        <v>11</v>
      </c>
      <c r="AC34" s="38"/>
      <c r="AD34" s="38"/>
      <c r="AE34" s="9"/>
      <c r="AF34" s="9"/>
      <c r="AG34" s="38"/>
      <c r="AH34" s="42" t="s">
        <v>10</v>
      </c>
      <c r="AI34" s="8"/>
      <c r="AJ34" s="33"/>
      <c r="AK34" s="33"/>
      <c r="AL34" s="9"/>
      <c r="AM34" s="9"/>
      <c r="AN34" s="8"/>
      <c r="AO34" s="8"/>
      <c r="AP34" s="8"/>
      <c r="AQ34" s="34"/>
      <c r="AR34" s="34"/>
      <c r="AS34" s="13"/>
      <c r="AT34" s="13"/>
      <c r="AU34" s="11"/>
      <c r="AV34" s="1">
        <f t="shared" si="0"/>
        <v>1</v>
      </c>
      <c r="AW34" s="111">
        <v>6</v>
      </c>
      <c r="AX34" s="1">
        <f t="shared" si="1"/>
        <v>21</v>
      </c>
    </row>
    <row r="35" spans="2:53">
      <c r="B35" s="116"/>
      <c r="C35" s="9"/>
      <c r="D35" s="9"/>
      <c r="E35" s="8"/>
      <c r="F35" s="8"/>
      <c r="G35" s="8"/>
      <c r="H35" s="33"/>
      <c r="I35" s="33"/>
      <c r="J35" s="9"/>
      <c r="K35" s="9"/>
      <c r="L35" s="8"/>
      <c r="M35" s="8"/>
      <c r="N35" s="8"/>
      <c r="O35" s="29" t="s">
        <v>12</v>
      </c>
      <c r="P35" s="109" t="s">
        <v>8</v>
      </c>
      <c r="Q35" s="9"/>
      <c r="R35" s="9"/>
      <c r="S35" s="117" t="s">
        <v>9</v>
      </c>
      <c r="T35" s="104"/>
      <c r="U35" s="105"/>
      <c r="V35" s="10"/>
      <c r="W35" s="10"/>
      <c r="X35" s="49" t="s">
        <v>11</v>
      </c>
      <c r="Y35" s="49" t="s">
        <v>11</v>
      </c>
      <c r="Z35" s="49" t="s">
        <v>11</v>
      </c>
      <c r="AA35" s="10" t="s">
        <v>11</v>
      </c>
      <c r="AB35" s="10" t="s">
        <v>11</v>
      </c>
      <c r="AC35" s="38"/>
      <c r="AD35" s="38"/>
      <c r="AE35" s="9"/>
      <c r="AF35" s="9"/>
      <c r="AG35" s="38"/>
      <c r="AH35" s="42" t="s">
        <v>9</v>
      </c>
      <c r="AI35" s="8" t="s">
        <v>10</v>
      </c>
      <c r="AJ35" s="33"/>
      <c r="AK35" s="33"/>
      <c r="AL35" s="9"/>
      <c r="AM35" s="9"/>
      <c r="AN35" s="8"/>
      <c r="AO35" s="8"/>
      <c r="AP35" s="8"/>
      <c r="AQ35" s="34"/>
      <c r="AR35" s="34"/>
      <c r="AS35" s="13"/>
      <c r="AT35" s="13"/>
      <c r="AU35" s="11"/>
      <c r="AV35" s="1">
        <f t="shared" si="0"/>
        <v>1</v>
      </c>
      <c r="AW35" s="111">
        <v>5</v>
      </c>
      <c r="AX35" s="1">
        <f t="shared" si="1"/>
        <v>20</v>
      </c>
    </row>
    <row r="36" spans="2:53">
      <c r="B36" s="116"/>
      <c r="C36" s="9"/>
      <c r="D36" s="9"/>
      <c r="E36" s="8"/>
      <c r="F36" s="8"/>
      <c r="G36" s="8"/>
      <c r="H36" s="33"/>
      <c r="I36" s="33"/>
      <c r="J36" s="9"/>
      <c r="K36" s="9"/>
      <c r="L36" s="8"/>
      <c r="M36" s="8"/>
      <c r="N36" s="8"/>
      <c r="O36" s="33"/>
      <c r="P36" s="33"/>
      <c r="Q36" s="9"/>
      <c r="R36" s="29" t="s">
        <v>12</v>
      </c>
      <c r="S36" s="118" t="s">
        <v>8</v>
      </c>
      <c r="T36" s="106"/>
      <c r="U36" s="106"/>
      <c r="V36" s="10" t="s">
        <v>11</v>
      </c>
      <c r="W36" s="10"/>
      <c r="X36" s="49" t="s">
        <v>11</v>
      </c>
      <c r="Y36" s="49" t="s">
        <v>11</v>
      </c>
      <c r="Z36" s="49" t="s">
        <v>11</v>
      </c>
      <c r="AA36" s="10" t="s">
        <v>11</v>
      </c>
      <c r="AB36" s="10" t="s">
        <v>11</v>
      </c>
      <c r="AC36" s="38"/>
      <c r="AD36" s="38"/>
      <c r="AE36" s="9"/>
      <c r="AF36" s="9"/>
      <c r="AG36" s="38"/>
      <c r="AH36" s="42" t="s">
        <v>9</v>
      </c>
      <c r="AI36" s="8" t="s">
        <v>9</v>
      </c>
      <c r="AJ36" s="33" t="s">
        <v>10</v>
      </c>
      <c r="AK36" s="33"/>
      <c r="AL36" s="9"/>
      <c r="AM36" s="9"/>
      <c r="AN36" s="8"/>
      <c r="AO36" s="8"/>
      <c r="AP36" s="8"/>
      <c r="AQ36" s="34"/>
      <c r="AR36" s="34"/>
      <c r="AS36" s="13"/>
      <c r="AT36" s="13"/>
      <c r="AU36" s="11"/>
      <c r="AV36" s="1">
        <f t="shared" si="0"/>
        <v>1</v>
      </c>
      <c r="AW36" s="111">
        <v>1</v>
      </c>
      <c r="AX36" s="1">
        <v>19</v>
      </c>
      <c r="AZ36" s="127" t="s">
        <v>86</v>
      </c>
      <c r="BA36" s="128"/>
    </row>
    <row r="37" spans="2:53">
      <c r="B37" s="116"/>
      <c r="C37" s="9"/>
      <c r="D37" s="9"/>
      <c r="E37" s="8"/>
      <c r="F37" s="8"/>
      <c r="G37" s="8"/>
      <c r="H37" s="33"/>
      <c r="I37" s="33"/>
      <c r="J37" s="9"/>
      <c r="K37" s="9"/>
      <c r="L37" s="8"/>
      <c r="M37" s="8"/>
      <c r="N37" s="8"/>
      <c r="O37" s="33"/>
      <c r="P37" s="33"/>
      <c r="Q37" s="9"/>
      <c r="R37" s="9"/>
      <c r="S37" s="8" t="s">
        <v>12</v>
      </c>
      <c r="T37" s="106"/>
      <c r="U37" s="106"/>
      <c r="V37" s="10" t="s">
        <v>11</v>
      </c>
      <c r="W37" s="10" t="s">
        <v>11</v>
      </c>
      <c r="X37" s="49" t="s">
        <v>11</v>
      </c>
      <c r="Y37" s="49" t="s">
        <v>11</v>
      </c>
      <c r="Z37" s="49" t="s">
        <v>11</v>
      </c>
      <c r="AA37" s="10" t="s">
        <v>11</v>
      </c>
      <c r="AB37" s="10" t="s">
        <v>11</v>
      </c>
      <c r="AC37" s="38" t="s">
        <v>11</v>
      </c>
      <c r="AD37" s="38"/>
      <c r="AE37" s="9"/>
      <c r="AF37" s="9"/>
      <c r="AG37" s="38"/>
      <c r="AH37" s="8" t="s">
        <v>8</v>
      </c>
      <c r="AI37" s="8" t="s">
        <v>9</v>
      </c>
      <c r="AJ37" s="33" t="s">
        <v>9</v>
      </c>
      <c r="AK37" s="33" t="s">
        <v>10</v>
      </c>
      <c r="AL37" s="9"/>
      <c r="AM37" s="9"/>
      <c r="AN37" s="8"/>
      <c r="AO37" s="8"/>
      <c r="AP37" s="8"/>
      <c r="AQ37" s="34"/>
      <c r="AR37" s="34"/>
      <c r="AS37" s="13"/>
      <c r="AT37" s="13"/>
      <c r="AU37" s="11"/>
      <c r="AV37" s="1">
        <f t="shared" si="0"/>
        <v>1</v>
      </c>
      <c r="AX37" s="1">
        <v>19</v>
      </c>
      <c r="AZ37" s="128"/>
      <c r="BA37" s="128"/>
    </row>
    <row r="38" spans="2:53">
      <c r="B38" s="116"/>
      <c r="C38" s="9"/>
      <c r="D38" s="9"/>
      <c r="E38" s="8"/>
      <c r="F38" s="8"/>
      <c r="G38" s="8"/>
      <c r="H38" s="33"/>
      <c r="I38" s="33"/>
      <c r="J38" s="9"/>
      <c r="K38" s="9"/>
      <c r="L38" s="8"/>
      <c r="M38" s="8"/>
      <c r="N38" s="8"/>
      <c r="O38" s="33"/>
      <c r="P38" s="33"/>
      <c r="Q38" s="9"/>
      <c r="R38" s="9"/>
      <c r="S38" s="8" t="s">
        <v>12</v>
      </c>
      <c r="T38" s="106"/>
      <c r="U38" s="106"/>
      <c r="V38" s="10" t="s">
        <v>11</v>
      </c>
      <c r="W38" s="10" t="s">
        <v>11</v>
      </c>
      <c r="X38" s="49" t="s">
        <v>11</v>
      </c>
      <c r="Y38" s="49" t="s">
        <v>11</v>
      </c>
      <c r="Z38" s="49" t="s">
        <v>11</v>
      </c>
      <c r="AA38" s="10" t="s">
        <v>11</v>
      </c>
      <c r="AB38" s="10" t="s">
        <v>11</v>
      </c>
      <c r="AC38" s="38"/>
      <c r="AD38" s="38"/>
      <c r="AE38" s="9"/>
      <c r="AF38" s="9"/>
      <c r="AG38" s="38"/>
      <c r="AH38" s="8" t="s">
        <v>8</v>
      </c>
      <c r="AI38" s="8" t="s">
        <v>8</v>
      </c>
      <c r="AJ38" s="33" t="s">
        <v>9</v>
      </c>
      <c r="AK38" s="33" t="s">
        <v>9</v>
      </c>
      <c r="AL38" s="9" t="s">
        <v>10</v>
      </c>
      <c r="AM38" s="9"/>
      <c r="AN38" s="8"/>
      <c r="AO38" s="8"/>
      <c r="AP38" s="8"/>
      <c r="AQ38" s="34"/>
      <c r="AR38" s="34"/>
      <c r="AS38" s="13"/>
      <c r="AT38" s="13"/>
      <c r="AU38" s="11"/>
      <c r="AV38" s="1">
        <f t="shared" si="0"/>
        <v>2</v>
      </c>
      <c r="AX38" s="1">
        <v>20</v>
      </c>
      <c r="AZ38" s="128"/>
      <c r="BA38" s="128"/>
    </row>
    <row r="39" spans="2:53">
      <c r="B39" s="116"/>
      <c r="C39" s="9"/>
      <c r="D39" s="9"/>
      <c r="E39" s="8"/>
      <c r="F39" s="8"/>
      <c r="G39" s="8"/>
      <c r="H39" s="33"/>
      <c r="I39" s="33"/>
      <c r="J39" s="9"/>
      <c r="K39" s="9"/>
      <c r="L39" s="8"/>
      <c r="M39" s="8"/>
      <c r="N39" s="8"/>
      <c r="O39" s="33"/>
      <c r="Q39" s="9"/>
      <c r="R39" s="9"/>
      <c r="S39" s="8" t="s">
        <v>12</v>
      </c>
      <c r="T39" s="106"/>
      <c r="U39" s="106"/>
      <c r="V39" s="10" t="s">
        <v>11</v>
      </c>
      <c r="W39" s="10" t="s">
        <v>11</v>
      </c>
      <c r="X39" s="49" t="s">
        <v>11</v>
      </c>
      <c r="Y39" s="49" t="s">
        <v>11</v>
      </c>
      <c r="Z39" s="49" t="s">
        <v>11</v>
      </c>
      <c r="AA39" s="10" t="s">
        <v>11</v>
      </c>
      <c r="AB39" s="10" t="s">
        <v>11</v>
      </c>
      <c r="AC39" s="38"/>
      <c r="AD39" s="38"/>
      <c r="AE39" s="9"/>
      <c r="AF39" s="9"/>
      <c r="AG39" s="38"/>
      <c r="AH39" s="8" t="s">
        <v>8</v>
      </c>
      <c r="AI39" s="8" t="s">
        <v>8</v>
      </c>
      <c r="AJ39" s="33" t="s">
        <v>9</v>
      </c>
      <c r="AK39" s="33" t="s">
        <v>9</v>
      </c>
      <c r="AL39" s="9" t="s">
        <v>11</v>
      </c>
      <c r="AM39" s="9" t="s">
        <v>10</v>
      </c>
      <c r="AN39" s="8"/>
      <c r="AO39" s="8"/>
      <c r="AP39" s="8"/>
      <c r="AQ39" s="34"/>
      <c r="AR39" s="34"/>
      <c r="AS39" s="13"/>
      <c r="AT39" s="13"/>
      <c r="AU39" s="11"/>
      <c r="AV39" s="1">
        <f t="shared" si="0"/>
        <v>2</v>
      </c>
      <c r="AX39" s="1">
        <v>21</v>
      </c>
      <c r="AZ39" s="128"/>
      <c r="BA39" s="128"/>
    </row>
    <row r="40" spans="2:53">
      <c r="B40" s="116"/>
      <c r="C40" s="9"/>
      <c r="D40" s="9"/>
      <c r="E40" s="8"/>
      <c r="F40" s="8"/>
      <c r="G40" s="8"/>
      <c r="H40" s="33"/>
      <c r="I40" s="33"/>
      <c r="J40" s="9"/>
      <c r="K40" s="9"/>
      <c r="L40" s="8"/>
      <c r="M40" s="8"/>
      <c r="N40" s="8"/>
      <c r="O40" s="33"/>
      <c r="P40" s="33"/>
      <c r="Q40" s="9"/>
      <c r="R40" s="9"/>
      <c r="S40" s="8" t="s">
        <v>12</v>
      </c>
      <c r="T40" s="106"/>
      <c r="U40" s="106"/>
      <c r="V40" s="10" t="s">
        <v>11</v>
      </c>
      <c r="W40" s="10" t="s">
        <v>13</v>
      </c>
      <c r="X40" s="49"/>
      <c r="Y40" s="49" t="s">
        <v>11</v>
      </c>
      <c r="Z40" s="49" t="s">
        <v>11</v>
      </c>
      <c r="AA40" s="10" t="s">
        <v>13</v>
      </c>
      <c r="AB40" s="10" t="s">
        <v>11</v>
      </c>
      <c r="AC40" s="38"/>
      <c r="AD40" s="38"/>
      <c r="AE40" s="9"/>
      <c r="AF40" s="9"/>
      <c r="AG40" s="38"/>
      <c r="AH40" s="8" t="s">
        <v>8</v>
      </c>
      <c r="AI40" s="8" t="s">
        <v>8</v>
      </c>
      <c r="AJ40" s="33" t="s">
        <v>9</v>
      </c>
      <c r="AK40" s="33" t="s">
        <v>9</v>
      </c>
      <c r="AL40" s="9"/>
      <c r="AM40" s="9"/>
      <c r="AN40" s="8" t="s">
        <v>10</v>
      </c>
      <c r="AO40" s="8"/>
      <c r="AP40" s="8"/>
      <c r="AQ40" s="34"/>
      <c r="AR40" s="34"/>
      <c r="AS40" s="13"/>
      <c r="AT40" s="13"/>
      <c r="AU40" s="11"/>
      <c r="AV40" s="1">
        <f t="shared" si="0"/>
        <v>2</v>
      </c>
      <c r="AX40" s="113">
        <v>22</v>
      </c>
      <c r="AZ40" s="128"/>
      <c r="BA40" s="128"/>
    </row>
    <row r="41" spans="2:53">
      <c r="B41" s="116"/>
      <c r="C41" s="9"/>
      <c r="D41" s="9"/>
      <c r="E41" s="8"/>
      <c r="F41" s="8"/>
      <c r="G41" s="8"/>
      <c r="H41" s="33"/>
      <c r="I41" s="33"/>
      <c r="J41" s="9"/>
      <c r="K41" s="9"/>
      <c r="L41" s="8"/>
      <c r="M41" s="8"/>
      <c r="N41" s="8"/>
      <c r="O41" s="33"/>
      <c r="P41" s="33"/>
      <c r="Q41" s="9"/>
      <c r="R41" s="9"/>
      <c r="S41" s="8" t="s">
        <v>12</v>
      </c>
      <c r="T41" s="103"/>
      <c r="U41" s="103"/>
      <c r="V41" s="10" t="s">
        <v>11</v>
      </c>
      <c r="W41" s="10" t="s">
        <v>11</v>
      </c>
      <c r="X41" s="49"/>
      <c r="Y41" s="49"/>
      <c r="Z41" s="49" t="s">
        <v>11</v>
      </c>
      <c r="AA41" s="10" t="s">
        <v>11</v>
      </c>
      <c r="AB41" s="10" t="s">
        <v>11</v>
      </c>
      <c r="AC41" s="38"/>
      <c r="AD41" s="38"/>
      <c r="AE41" s="9"/>
      <c r="AF41" s="9"/>
      <c r="AG41" s="38"/>
      <c r="AH41" s="8" t="s">
        <v>8</v>
      </c>
      <c r="AI41" s="8" t="s">
        <v>8</v>
      </c>
      <c r="AJ41" s="33" t="s">
        <v>8</v>
      </c>
      <c r="AK41" s="33" t="s">
        <v>9</v>
      </c>
      <c r="AL41" s="9"/>
      <c r="AM41" s="9"/>
      <c r="AN41" s="8" t="s">
        <v>9</v>
      </c>
      <c r="AO41" s="8" t="s">
        <v>10</v>
      </c>
      <c r="AP41" s="8"/>
      <c r="AQ41" s="34"/>
      <c r="AR41" s="34"/>
      <c r="AS41" s="13"/>
      <c r="AT41" s="13"/>
      <c r="AU41" s="11"/>
      <c r="AV41" s="1">
        <f t="shared" si="0"/>
        <v>3</v>
      </c>
      <c r="AX41" s="113">
        <v>23</v>
      </c>
      <c r="AZ41" s="128"/>
      <c r="BA41" s="128"/>
    </row>
    <row r="42" spans="2:53">
      <c r="B42" s="116"/>
      <c r="C42" s="9"/>
      <c r="D42" s="9"/>
      <c r="E42" s="8"/>
      <c r="F42" s="8"/>
      <c r="G42" s="8"/>
      <c r="H42" s="33"/>
      <c r="I42" s="33"/>
      <c r="J42" s="9"/>
      <c r="K42" s="9"/>
      <c r="L42" s="8"/>
      <c r="M42" s="8"/>
      <c r="N42" s="8"/>
      <c r="O42" s="33"/>
      <c r="P42" s="33"/>
      <c r="Q42" s="9"/>
      <c r="R42" s="9"/>
      <c r="S42" s="8" t="s">
        <v>12</v>
      </c>
      <c r="T42" s="103"/>
      <c r="U42" s="103"/>
      <c r="V42" s="10" t="s">
        <v>11</v>
      </c>
      <c r="W42" s="10" t="s">
        <v>11</v>
      </c>
      <c r="X42" s="49"/>
      <c r="Y42" s="49"/>
      <c r="Z42" s="49"/>
      <c r="AA42" s="10" t="s">
        <v>11</v>
      </c>
      <c r="AB42" s="10" t="s">
        <v>11</v>
      </c>
      <c r="AC42" s="38"/>
      <c r="AD42" s="38"/>
      <c r="AE42" s="9"/>
      <c r="AF42" s="9"/>
      <c r="AG42" s="38"/>
      <c r="AH42" s="8" t="s">
        <v>8</v>
      </c>
      <c r="AI42" s="8" t="s">
        <v>8</v>
      </c>
      <c r="AJ42" s="33" t="s">
        <v>8</v>
      </c>
      <c r="AK42" s="33" t="s">
        <v>8</v>
      </c>
      <c r="AL42" s="9"/>
      <c r="AM42" s="9"/>
      <c r="AN42" s="8" t="s">
        <v>9</v>
      </c>
      <c r="AO42" s="8" t="s">
        <v>9</v>
      </c>
      <c r="AP42" s="8" t="s">
        <v>10</v>
      </c>
      <c r="AQ42" s="8"/>
      <c r="AR42" s="8"/>
      <c r="AS42" s="13"/>
      <c r="AT42" s="13"/>
      <c r="AU42" s="11"/>
      <c r="AV42" s="1">
        <f t="shared" si="0"/>
        <v>4</v>
      </c>
      <c r="AX42" s="113">
        <v>24</v>
      </c>
      <c r="AZ42" s="128"/>
      <c r="BA42" s="128"/>
    </row>
    <row r="43" spans="2:53">
      <c r="B43" s="116"/>
      <c r="C43" s="9"/>
      <c r="D43" s="9"/>
      <c r="E43" s="8"/>
      <c r="F43" s="8"/>
      <c r="G43" s="8"/>
      <c r="H43" s="33"/>
      <c r="I43" s="33"/>
      <c r="J43" s="9"/>
      <c r="K43" s="9"/>
      <c r="L43" s="8"/>
      <c r="M43" s="8"/>
      <c r="N43" s="8"/>
      <c r="O43" s="33"/>
      <c r="P43" s="33"/>
      <c r="Q43" s="9"/>
      <c r="R43" s="9"/>
      <c r="S43" s="8"/>
      <c r="T43" s="103"/>
      <c r="U43" s="103" t="s">
        <v>11</v>
      </c>
      <c r="V43" s="10"/>
      <c r="W43" s="10"/>
      <c r="X43" s="49"/>
      <c r="Y43" s="49"/>
      <c r="Z43" s="49"/>
      <c r="AA43" s="10"/>
      <c r="AB43" s="10" t="s">
        <v>11</v>
      </c>
      <c r="AC43" s="38" t="s">
        <v>12</v>
      </c>
      <c r="AD43" s="38"/>
      <c r="AE43" s="9"/>
      <c r="AF43" s="9"/>
      <c r="AG43" s="38"/>
      <c r="AH43" s="8" t="s">
        <v>8</v>
      </c>
      <c r="AI43" s="8" t="s">
        <v>8</v>
      </c>
      <c r="AJ43" s="33" t="s">
        <v>8</v>
      </c>
      <c r="AK43" s="33" t="s">
        <v>8</v>
      </c>
      <c r="AL43" s="9"/>
      <c r="AM43" s="9"/>
      <c r="AN43" s="8" t="s">
        <v>8</v>
      </c>
      <c r="AO43" s="8" t="s">
        <v>9</v>
      </c>
      <c r="AP43" s="8" t="s">
        <v>9</v>
      </c>
      <c r="AQ43" s="8" t="s">
        <v>10</v>
      </c>
      <c r="AR43" s="8"/>
      <c r="AS43" s="13"/>
      <c r="AT43" s="13"/>
      <c r="AU43" s="11"/>
      <c r="AV43" s="1">
        <f t="shared" si="0"/>
        <v>5</v>
      </c>
      <c r="AX43" s="1">
        <v>15</v>
      </c>
      <c r="AZ43" s="128"/>
      <c r="BA43" s="128"/>
    </row>
    <row r="44" spans="2:53">
      <c r="B44" s="14"/>
      <c r="C44" s="12"/>
      <c r="D44" s="12"/>
      <c r="E44" s="15"/>
      <c r="F44" s="15"/>
      <c r="G44" s="15"/>
      <c r="H44" s="34"/>
      <c r="I44" s="34"/>
      <c r="J44" s="12"/>
      <c r="K44" s="12"/>
      <c r="L44" s="15"/>
      <c r="M44" s="15"/>
      <c r="N44" s="15"/>
      <c r="O44" s="34"/>
      <c r="P44" s="34"/>
      <c r="Q44" s="12"/>
      <c r="R44" s="12"/>
      <c r="S44" s="15"/>
      <c r="T44" s="106"/>
      <c r="U44" s="106"/>
      <c r="V44" s="16"/>
      <c r="W44" s="17"/>
      <c r="X44" s="50"/>
      <c r="Y44" s="50"/>
      <c r="Z44" s="50"/>
      <c r="AA44" s="17"/>
      <c r="AB44" s="17"/>
      <c r="AC44" s="39"/>
      <c r="AD44" s="39" t="s">
        <v>12</v>
      </c>
      <c r="AE44" s="9"/>
      <c r="AF44" s="9"/>
      <c r="AG44" s="39"/>
      <c r="AH44" s="8" t="s">
        <v>8</v>
      </c>
      <c r="AI44" s="8" t="s">
        <v>8</v>
      </c>
      <c r="AJ44" s="33" t="s">
        <v>8</v>
      </c>
      <c r="AK44" s="33" t="s">
        <v>8</v>
      </c>
      <c r="AL44" s="9"/>
      <c r="AM44" s="9"/>
      <c r="AN44" s="8" t="s">
        <v>8</v>
      </c>
      <c r="AO44" s="8" t="s">
        <v>8</v>
      </c>
      <c r="AP44" s="8" t="s">
        <v>9</v>
      </c>
      <c r="AQ44" s="8" t="s">
        <v>9</v>
      </c>
      <c r="AR44" s="8" t="s">
        <v>10</v>
      </c>
      <c r="AS44" s="13"/>
      <c r="AT44" s="13"/>
      <c r="AU44" s="11"/>
      <c r="AV44" s="1">
        <f t="shared" si="0"/>
        <v>6</v>
      </c>
      <c r="AX44" s="1">
        <v>15</v>
      </c>
      <c r="AZ44" s="128"/>
      <c r="BA44" s="128"/>
    </row>
    <row r="45" spans="2:53" ht="15" thickBot="1">
      <c r="B45" s="18"/>
      <c r="C45" s="20"/>
      <c r="D45" s="20"/>
      <c r="E45" s="19"/>
      <c r="F45" s="19"/>
      <c r="G45" s="19"/>
      <c r="H45" s="35"/>
      <c r="I45" s="35"/>
      <c r="J45" s="20"/>
      <c r="K45" s="20"/>
      <c r="L45" s="19"/>
      <c r="M45" s="19"/>
      <c r="N45" s="19"/>
      <c r="O45" s="35"/>
      <c r="P45" s="35"/>
      <c r="Q45" s="20"/>
      <c r="R45" s="20"/>
      <c r="S45" s="19"/>
      <c r="T45" s="107"/>
      <c r="U45" s="107"/>
      <c r="V45" s="22"/>
      <c r="W45" s="23"/>
      <c r="X45" s="51"/>
      <c r="Y45" s="51"/>
      <c r="Z45" s="51"/>
      <c r="AA45" s="23"/>
      <c r="AB45" s="23"/>
      <c r="AC45" s="40"/>
      <c r="AD45" s="40"/>
      <c r="AE45" s="30" t="s">
        <v>12</v>
      </c>
      <c r="AF45" s="30"/>
      <c r="AG45" s="40"/>
      <c r="AH45" s="24" t="s">
        <v>8</v>
      </c>
      <c r="AI45" s="24" t="s">
        <v>8</v>
      </c>
      <c r="AJ45" s="41" t="s">
        <v>8</v>
      </c>
      <c r="AK45" s="41" t="s">
        <v>8</v>
      </c>
      <c r="AL45" s="30"/>
      <c r="AM45" s="30"/>
      <c r="AN45" s="24" t="s">
        <v>8</v>
      </c>
      <c r="AO45" s="24" t="s">
        <v>8</v>
      </c>
      <c r="AP45" s="24" t="s">
        <v>8</v>
      </c>
      <c r="AQ45" s="24" t="s">
        <v>9</v>
      </c>
      <c r="AR45" s="24" t="s">
        <v>9</v>
      </c>
      <c r="AS45" s="30" t="s">
        <v>10</v>
      </c>
      <c r="AT45" s="31"/>
      <c r="AU45" s="25"/>
      <c r="AV45" s="1">
        <f t="shared" si="0"/>
        <v>7</v>
      </c>
      <c r="AX45" s="1">
        <v>15</v>
      </c>
    </row>
    <row r="46" spans="2:53" ht="15" thickTop="1">
      <c r="O46" s="1"/>
      <c r="P46" s="1"/>
      <c r="AJ46" s="1"/>
      <c r="AK46" s="1"/>
      <c r="AQ46" s="1"/>
      <c r="AR46" s="1"/>
      <c r="AS46" s="1"/>
    </row>
    <row r="47" spans="2:53" ht="42" customHeight="1">
      <c r="N47" s="69"/>
      <c r="O47" s="132" t="s">
        <v>33</v>
      </c>
      <c r="P47" s="133"/>
      <c r="Q47" s="133"/>
      <c r="R47" s="133"/>
      <c r="S47" s="133"/>
      <c r="T47" s="133"/>
      <c r="V47" s="134" t="s">
        <v>15</v>
      </c>
      <c r="W47" s="134"/>
      <c r="X47" s="134"/>
      <c r="Y47" s="134"/>
      <c r="Z47" s="134"/>
      <c r="AA47" s="134"/>
      <c r="AB47" s="134"/>
      <c r="AC47" s="134"/>
      <c r="AD47" s="134"/>
      <c r="AJ47" s="1"/>
      <c r="AK47" s="1"/>
      <c r="AQ47" s="1"/>
      <c r="AR47" s="1"/>
      <c r="AS47" s="1"/>
      <c r="AT47" s="1"/>
    </row>
    <row r="48" spans="2:53" ht="42" customHeight="1">
      <c r="N48" s="70"/>
      <c r="O48" s="132" t="s">
        <v>34</v>
      </c>
      <c r="P48" s="133"/>
      <c r="Q48" s="133"/>
      <c r="R48" s="133"/>
      <c r="S48" s="133"/>
      <c r="T48" s="133"/>
      <c r="V48" s="135" t="s">
        <v>16</v>
      </c>
      <c r="W48" s="135"/>
      <c r="X48" s="135"/>
      <c r="Y48" s="135"/>
      <c r="Z48" s="135"/>
      <c r="AA48" s="135"/>
      <c r="AB48" s="135"/>
      <c r="AC48" s="135"/>
      <c r="AD48" s="135"/>
      <c r="AJ48" s="1"/>
      <c r="AK48" s="1"/>
      <c r="AQ48" s="1"/>
      <c r="AR48" s="1"/>
      <c r="AS48" s="1"/>
      <c r="AT48" s="1"/>
    </row>
    <row r="49" spans="15:48" ht="42" customHeight="1">
      <c r="V49" s="122" t="s">
        <v>82</v>
      </c>
      <c r="W49" s="122"/>
      <c r="X49" s="122"/>
      <c r="Y49" s="122"/>
      <c r="Z49" s="122"/>
      <c r="AA49" s="122"/>
      <c r="AB49" s="122"/>
      <c r="AC49" s="122"/>
      <c r="AD49" s="122"/>
      <c r="AJ49" s="1"/>
      <c r="AK49" s="1"/>
      <c r="AQ49" s="1"/>
      <c r="AR49" s="1"/>
      <c r="AS49" s="1"/>
      <c r="AT49" s="1"/>
    </row>
    <row r="50" spans="15:48" ht="42" customHeight="1">
      <c r="O50" s="1"/>
      <c r="P50" s="1"/>
      <c r="V50" s="52" t="s">
        <v>8</v>
      </c>
      <c r="W50" s="123" t="s">
        <v>21</v>
      </c>
      <c r="X50" s="123"/>
      <c r="Y50" s="123"/>
      <c r="Z50" s="123"/>
      <c r="AA50" s="123"/>
      <c r="AB50" s="123"/>
      <c r="AC50" s="123"/>
      <c r="AD50" s="123"/>
      <c r="AJ50" s="1"/>
      <c r="AK50" s="1"/>
      <c r="AQ50" s="1"/>
      <c r="AR50" s="1"/>
      <c r="AS50" s="1"/>
      <c r="AT50" s="1"/>
    </row>
    <row r="51" spans="15:48" ht="42" customHeight="1">
      <c r="O51" s="1"/>
      <c r="P51" s="1"/>
      <c r="V51" s="124" t="s">
        <v>71</v>
      </c>
      <c r="W51" s="125"/>
      <c r="X51" s="125"/>
      <c r="Y51" s="125"/>
      <c r="Z51" s="125"/>
      <c r="AA51" s="125"/>
      <c r="AB51" s="125"/>
      <c r="AC51" s="125"/>
      <c r="AD51" s="126"/>
      <c r="AJ51" s="1"/>
      <c r="AK51" s="1"/>
      <c r="AQ51" s="1"/>
      <c r="AR51" s="1"/>
      <c r="AS51" s="1"/>
      <c r="AT51" s="1"/>
    </row>
    <row r="52" spans="15:48">
      <c r="O52" s="1"/>
      <c r="P52" s="1"/>
      <c r="AJ52" s="1"/>
      <c r="AK52" s="1"/>
      <c r="AQ52" s="1"/>
      <c r="AR52" s="1"/>
      <c r="AS52" s="1"/>
      <c r="AT52" s="1"/>
      <c r="AU52" s="1"/>
      <c r="AV52" s="1"/>
    </row>
    <row r="53" spans="15:48">
      <c r="O53" s="1"/>
      <c r="P53" s="1"/>
      <c r="AJ53" s="1"/>
      <c r="AK53" s="1"/>
      <c r="AQ53" s="1"/>
      <c r="AR53" s="1"/>
      <c r="AS53" s="1"/>
      <c r="AT53" s="1"/>
      <c r="AU53" s="1"/>
      <c r="AV53" s="1"/>
    </row>
    <row r="54" spans="15:48">
      <c r="O54" s="1"/>
      <c r="P54" s="1"/>
      <c r="AJ54" s="1"/>
      <c r="AK54" s="1"/>
      <c r="AQ54" s="1"/>
      <c r="AR54" s="1"/>
      <c r="AS54" s="1"/>
      <c r="AT54" s="1"/>
      <c r="AU54" s="1"/>
      <c r="AV54" s="1"/>
    </row>
    <row r="55" spans="15:48">
      <c r="O55" s="1"/>
      <c r="P55" s="1"/>
      <c r="AJ55" s="1"/>
      <c r="AK55" s="1"/>
      <c r="AQ55" s="1"/>
      <c r="AR55" s="1"/>
      <c r="AS55" s="1"/>
      <c r="AT55" s="1"/>
      <c r="AU55" s="1"/>
      <c r="AV55" s="1"/>
    </row>
    <row r="56" spans="15:48">
      <c r="O56" s="1"/>
      <c r="P56" s="1"/>
      <c r="AJ56" s="1"/>
      <c r="AK56" s="1"/>
      <c r="AQ56" s="1"/>
      <c r="AR56" s="1"/>
      <c r="AS56" s="1"/>
      <c r="AT56" s="1"/>
      <c r="AU56" s="1"/>
      <c r="AV56" s="1"/>
    </row>
    <row r="57" spans="15:48">
      <c r="O57" s="1"/>
      <c r="P57" s="1"/>
      <c r="AJ57" s="1"/>
      <c r="AK57" s="1"/>
      <c r="AQ57" s="1"/>
      <c r="AR57" s="1"/>
      <c r="AS57" s="1"/>
      <c r="AT57" s="1"/>
      <c r="AU57" s="1"/>
      <c r="AV57" s="1"/>
    </row>
    <row r="58" spans="15:48">
      <c r="O58" s="1"/>
      <c r="P58" s="1"/>
      <c r="AJ58" s="1"/>
      <c r="AK58" s="1"/>
      <c r="AQ58" s="1"/>
      <c r="AR58" s="1"/>
      <c r="AS58" s="1"/>
      <c r="AT58" s="1"/>
      <c r="AU58" s="1"/>
      <c r="AV58" s="1"/>
    </row>
    <row r="59" spans="15:48">
      <c r="O59" s="1"/>
      <c r="P59" s="1"/>
      <c r="AJ59" s="1"/>
      <c r="AK59" s="1"/>
      <c r="AQ59" s="1"/>
      <c r="AR59" s="1"/>
      <c r="AS59" s="1"/>
      <c r="AT59" s="1"/>
      <c r="AU59" s="1"/>
      <c r="AV59" s="1"/>
    </row>
    <row r="60" spans="15:48">
      <c r="O60" s="1"/>
      <c r="P60" s="1"/>
      <c r="AJ60" s="1"/>
      <c r="AK60" s="1"/>
      <c r="AQ60" s="1"/>
      <c r="AR60" s="1"/>
      <c r="AS60" s="1"/>
      <c r="AT60" s="1"/>
      <c r="AU60" s="1"/>
      <c r="AV60" s="1"/>
    </row>
    <row r="61" spans="15:48">
      <c r="O61" s="1"/>
      <c r="P61" s="1"/>
      <c r="AJ61" s="1"/>
      <c r="AK61" s="1"/>
      <c r="AQ61" s="1"/>
      <c r="AR61" s="1"/>
      <c r="AS61" s="1"/>
      <c r="AT61" s="1"/>
      <c r="AU61" s="1"/>
      <c r="AV61" s="1"/>
    </row>
    <row r="62" spans="15:48">
      <c r="O62" s="1"/>
      <c r="P62" s="1"/>
      <c r="AJ62" s="1"/>
      <c r="AK62" s="1"/>
      <c r="AQ62" s="1"/>
      <c r="AR62" s="1"/>
      <c r="AS62" s="1"/>
      <c r="AT62" s="1"/>
      <c r="AU62" s="1"/>
      <c r="AV62" s="1"/>
    </row>
    <row r="63" spans="15:48">
      <c r="O63" s="1"/>
      <c r="P63" s="1"/>
      <c r="AJ63" s="1"/>
      <c r="AK63" s="1"/>
      <c r="AQ63" s="1"/>
      <c r="AR63" s="1"/>
      <c r="AS63" s="1"/>
      <c r="AT63" s="1"/>
      <c r="AU63" s="1"/>
      <c r="AV63" s="1"/>
    </row>
    <row r="64" spans="15:48">
      <c r="O64" s="1"/>
      <c r="P64" s="1"/>
      <c r="AJ64" s="1"/>
      <c r="AK64" s="1"/>
      <c r="AQ64" s="1"/>
      <c r="AR64" s="1"/>
      <c r="AS64" s="1"/>
      <c r="AT64" s="1"/>
      <c r="AU64" s="1"/>
      <c r="AV64" s="1"/>
    </row>
    <row r="65" spans="15:48">
      <c r="O65" s="1"/>
      <c r="P65" s="1"/>
      <c r="AJ65" s="1"/>
      <c r="AK65" s="1"/>
      <c r="AQ65" s="1"/>
      <c r="AR65" s="1"/>
      <c r="AS65" s="1"/>
      <c r="AT65" s="1"/>
      <c r="AU65" s="1"/>
      <c r="AV65" s="1"/>
    </row>
    <row r="66" spans="15:48">
      <c r="O66" s="1"/>
      <c r="P66" s="1"/>
      <c r="AJ66" s="1"/>
      <c r="AK66" s="1"/>
      <c r="AQ66" s="1"/>
      <c r="AR66" s="1"/>
      <c r="AS66" s="1"/>
      <c r="AT66" s="1"/>
      <c r="AU66" s="1"/>
      <c r="AV66" s="1"/>
    </row>
    <row r="67" spans="15:48">
      <c r="O67" s="1"/>
      <c r="P67" s="1"/>
      <c r="AJ67" s="1"/>
      <c r="AK67" s="1"/>
      <c r="AQ67" s="1"/>
      <c r="AR67" s="1"/>
      <c r="AS67" s="1"/>
      <c r="AT67" s="1"/>
      <c r="AU67" s="1"/>
      <c r="AV67" s="1"/>
    </row>
    <row r="68" spans="15:48">
      <c r="O68" s="1"/>
      <c r="P68" s="1"/>
      <c r="AJ68" s="1"/>
      <c r="AK68" s="1"/>
      <c r="AQ68" s="1"/>
      <c r="AR68" s="1"/>
      <c r="AS68" s="1"/>
      <c r="AT68" s="1"/>
      <c r="AU68" s="1"/>
      <c r="AV68" s="1"/>
    </row>
    <row r="69" spans="15:48">
      <c r="O69" s="1"/>
      <c r="P69" s="1"/>
      <c r="AJ69" s="1"/>
      <c r="AK69" s="1"/>
      <c r="AQ69" s="1"/>
      <c r="AR69" s="1"/>
      <c r="AS69" s="1"/>
      <c r="AT69" s="1"/>
      <c r="AU69" s="1"/>
      <c r="AV69" s="1"/>
    </row>
    <row r="70" spans="15:48">
      <c r="O70" s="1"/>
      <c r="P70" s="1"/>
      <c r="AJ70" s="1"/>
      <c r="AK70" s="1"/>
      <c r="AQ70" s="1"/>
      <c r="AR70" s="1"/>
      <c r="AS70" s="1"/>
      <c r="AT70" s="1"/>
      <c r="AU70" s="1"/>
      <c r="AV70" s="1"/>
    </row>
    <row r="71" spans="15:48">
      <c r="O71" s="1"/>
      <c r="P71" s="1"/>
      <c r="AJ71" s="1"/>
      <c r="AK71" s="1"/>
      <c r="AQ71" s="1"/>
      <c r="AR71" s="1"/>
      <c r="AS71" s="1"/>
      <c r="AT71" s="1"/>
      <c r="AU71" s="1"/>
      <c r="AV71" s="1"/>
    </row>
    <row r="72" spans="15:48">
      <c r="O72" s="1"/>
      <c r="P72" s="1"/>
      <c r="AJ72" s="1"/>
      <c r="AK72" s="1"/>
      <c r="AQ72" s="1"/>
      <c r="AR72" s="1"/>
      <c r="AS72" s="1"/>
      <c r="AT72" s="1"/>
      <c r="AU72" s="1"/>
      <c r="AV72" s="1"/>
    </row>
    <row r="73" spans="15:48">
      <c r="O73" s="1"/>
      <c r="P73" s="1"/>
      <c r="AJ73" s="1"/>
      <c r="AK73" s="1"/>
      <c r="AQ73" s="1"/>
      <c r="AR73" s="1"/>
      <c r="AS73" s="1"/>
      <c r="AT73" s="1"/>
      <c r="AU73" s="1"/>
      <c r="AV73" s="1"/>
    </row>
    <row r="74" spans="15:48">
      <c r="O74" s="1"/>
      <c r="P74" s="1"/>
      <c r="AJ74" s="1"/>
      <c r="AK74" s="1"/>
      <c r="AQ74" s="1"/>
      <c r="AR74" s="1"/>
      <c r="AS74" s="1"/>
      <c r="AT74" s="1"/>
      <c r="AU74" s="1"/>
      <c r="AV74" s="1"/>
    </row>
    <row r="75" spans="15:48">
      <c r="O75" s="1"/>
      <c r="P75" s="1"/>
      <c r="AJ75" s="1"/>
      <c r="AK75" s="1"/>
      <c r="AQ75" s="1"/>
      <c r="AR75" s="1"/>
      <c r="AS75" s="1"/>
      <c r="AT75" s="1"/>
      <c r="AU75" s="1"/>
      <c r="AV75" s="1"/>
    </row>
    <row r="76" spans="15:48">
      <c r="O76" s="1"/>
      <c r="P76" s="1"/>
      <c r="AJ76" s="1"/>
      <c r="AK76" s="1"/>
      <c r="AQ76" s="1"/>
      <c r="AR76" s="1"/>
      <c r="AS76" s="1"/>
      <c r="AT76" s="1"/>
      <c r="AU76" s="1"/>
      <c r="AV76" s="1"/>
    </row>
    <row r="77" spans="15:48">
      <c r="O77" s="1"/>
      <c r="P77" s="1"/>
      <c r="AJ77" s="1"/>
      <c r="AK77" s="1"/>
      <c r="AQ77" s="1"/>
      <c r="AR77" s="1"/>
      <c r="AS77" s="1"/>
      <c r="AT77" s="1"/>
      <c r="AU77" s="1"/>
      <c r="AV77" s="1"/>
    </row>
    <row r="78" spans="15:48">
      <c r="O78" s="1"/>
      <c r="P78" s="1"/>
      <c r="AJ78" s="1"/>
      <c r="AK78" s="1"/>
      <c r="AQ78" s="1"/>
      <c r="AR78" s="1"/>
      <c r="AS78" s="1"/>
      <c r="AT78" s="1"/>
      <c r="AU78" s="1"/>
      <c r="AV78" s="1"/>
    </row>
    <row r="79" spans="15:48">
      <c r="O79" s="1"/>
      <c r="P79" s="1"/>
      <c r="AJ79" s="1"/>
      <c r="AK79" s="1"/>
      <c r="AQ79" s="1"/>
      <c r="AR79" s="1"/>
      <c r="AS79" s="1"/>
      <c r="AT79" s="1"/>
      <c r="AU79" s="1"/>
      <c r="AV79" s="1"/>
    </row>
    <row r="80" spans="15:48">
      <c r="O80" s="1"/>
      <c r="P80" s="1"/>
      <c r="AJ80" s="1"/>
      <c r="AK80" s="1"/>
      <c r="AQ80" s="1"/>
      <c r="AR80" s="1"/>
      <c r="AS80" s="1"/>
      <c r="AT80" s="1"/>
      <c r="AU80" s="1"/>
      <c r="AV80" s="1"/>
    </row>
    <row r="81" spans="15:48">
      <c r="O81" s="1"/>
      <c r="P81" s="1"/>
      <c r="AJ81" s="1"/>
      <c r="AK81" s="1"/>
      <c r="AQ81" s="1"/>
      <c r="AR81" s="1"/>
      <c r="AS81" s="1"/>
      <c r="AT81" s="1"/>
      <c r="AU81" s="1"/>
      <c r="AV81" s="1"/>
    </row>
    <row r="82" spans="15:48">
      <c r="O82" s="1"/>
      <c r="P82" s="1"/>
      <c r="AJ82" s="1"/>
      <c r="AK82" s="1"/>
      <c r="AQ82" s="1"/>
      <c r="AR82" s="1"/>
      <c r="AS82" s="1"/>
      <c r="AT82" s="1"/>
      <c r="AU82" s="1"/>
      <c r="AV82" s="1"/>
    </row>
    <row r="83" spans="15:48">
      <c r="O83" s="1"/>
      <c r="P83" s="1"/>
      <c r="AJ83" s="1"/>
      <c r="AK83" s="1"/>
      <c r="AQ83" s="1"/>
      <c r="AR83" s="1"/>
      <c r="AS83" s="1"/>
      <c r="AT83" s="1"/>
      <c r="AU83" s="1"/>
      <c r="AV83" s="1"/>
    </row>
    <row r="84" spans="15:48">
      <c r="O84" s="1"/>
      <c r="P84" s="1"/>
      <c r="AJ84" s="1"/>
      <c r="AK84" s="1"/>
      <c r="AQ84" s="1"/>
      <c r="AR84" s="1"/>
      <c r="AS84" s="1"/>
      <c r="AT84" s="1"/>
      <c r="AU84" s="1"/>
      <c r="AV84" s="1"/>
    </row>
    <row r="85" spans="15:48">
      <c r="O85" s="1"/>
      <c r="P85" s="1"/>
      <c r="AJ85" s="1"/>
      <c r="AK85" s="1"/>
      <c r="AQ85" s="1"/>
      <c r="AR85" s="1"/>
      <c r="AS85" s="1"/>
      <c r="AT85" s="1"/>
      <c r="AU85" s="1"/>
      <c r="AV85" s="1"/>
    </row>
    <row r="86" spans="15:48">
      <c r="O86" s="1"/>
      <c r="P86" s="1"/>
      <c r="AJ86" s="1"/>
      <c r="AK86" s="1"/>
      <c r="AQ86" s="1"/>
      <c r="AR86" s="1"/>
      <c r="AS86" s="1"/>
      <c r="AT86" s="1"/>
      <c r="AU86" s="1"/>
      <c r="AV86" s="1"/>
    </row>
    <row r="87" spans="15:48">
      <c r="O87" s="1"/>
      <c r="P87" s="1"/>
      <c r="AJ87" s="1"/>
      <c r="AK87" s="1"/>
      <c r="AQ87" s="1"/>
      <c r="AR87" s="1"/>
      <c r="AS87" s="1"/>
      <c r="AT87" s="1"/>
      <c r="AU87" s="1"/>
      <c r="AV87" s="1"/>
    </row>
    <row r="88" spans="15:48">
      <c r="O88" s="1"/>
      <c r="P88" s="1"/>
      <c r="AJ88" s="1"/>
      <c r="AK88" s="1"/>
      <c r="AQ88" s="1"/>
      <c r="AR88" s="1"/>
      <c r="AS88" s="1"/>
      <c r="AT88" s="1"/>
      <c r="AU88" s="1"/>
      <c r="AV88" s="1"/>
    </row>
    <row r="89" spans="15:48">
      <c r="O89" s="1"/>
      <c r="P89" s="1"/>
      <c r="AJ89" s="1"/>
      <c r="AK89" s="1"/>
      <c r="AQ89" s="1"/>
      <c r="AR89" s="1"/>
      <c r="AS89" s="1"/>
      <c r="AT89" s="1"/>
      <c r="AU89" s="1"/>
      <c r="AV89" s="1"/>
    </row>
    <row r="90" spans="15:48">
      <c r="O90" s="1"/>
      <c r="P90" s="1"/>
      <c r="AJ90" s="1"/>
      <c r="AK90" s="1"/>
      <c r="AQ90" s="1"/>
      <c r="AR90" s="1"/>
      <c r="AS90" s="1"/>
      <c r="AT90" s="1"/>
      <c r="AU90" s="1"/>
      <c r="AV90" s="1"/>
    </row>
    <row r="91" spans="15:48">
      <c r="O91" s="1"/>
      <c r="P91" s="1"/>
      <c r="AJ91" s="1"/>
      <c r="AK91" s="1"/>
      <c r="AQ91" s="1"/>
      <c r="AR91" s="1"/>
      <c r="AS91" s="1"/>
      <c r="AT91" s="1"/>
      <c r="AU91" s="1"/>
      <c r="AV91" s="1"/>
    </row>
    <row r="92" spans="15:48">
      <c r="O92" s="1"/>
      <c r="P92" s="1"/>
      <c r="AJ92" s="1"/>
      <c r="AK92" s="1"/>
      <c r="AQ92" s="1"/>
      <c r="AR92" s="1"/>
      <c r="AS92" s="1"/>
      <c r="AT92" s="1"/>
      <c r="AU92" s="1"/>
      <c r="AV92" s="1"/>
    </row>
    <row r="93" spans="15:48">
      <c r="O93" s="1"/>
      <c r="P93" s="1"/>
      <c r="AJ93" s="1"/>
      <c r="AK93" s="1"/>
      <c r="AQ93" s="1"/>
      <c r="AR93" s="1"/>
      <c r="AS93" s="1"/>
      <c r="AT93" s="1"/>
      <c r="AU93" s="1"/>
      <c r="AV93" s="1"/>
    </row>
    <row r="94" spans="15:48">
      <c r="O94" s="1"/>
      <c r="P94" s="1"/>
      <c r="AJ94" s="1"/>
      <c r="AK94" s="1"/>
      <c r="AQ94" s="1"/>
      <c r="AR94" s="1"/>
      <c r="AS94" s="1"/>
      <c r="AT94" s="1"/>
      <c r="AU94" s="1"/>
      <c r="AV94" s="1"/>
    </row>
    <row r="95" spans="15:48">
      <c r="O95" s="1"/>
      <c r="P95" s="1"/>
      <c r="AJ95" s="1"/>
      <c r="AK95" s="1"/>
      <c r="AQ95" s="1"/>
      <c r="AR95" s="1"/>
      <c r="AS95" s="1"/>
      <c r="AT95" s="1"/>
      <c r="AU95" s="1"/>
      <c r="AV95" s="1"/>
    </row>
    <row r="96" spans="15:48">
      <c r="O96" s="1"/>
      <c r="P96" s="1"/>
      <c r="AJ96" s="1"/>
      <c r="AK96" s="1"/>
      <c r="AQ96" s="1"/>
      <c r="AR96" s="1"/>
      <c r="AS96" s="1"/>
      <c r="AT96" s="1"/>
      <c r="AU96" s="1"/>
      <c r="AV96" s="1"/>
    </row>
    <row r="97" spans="15:48">
      <c r="O97" s="1"/>
      <c r="P97" s="1"/>
      <c r="AJ97" s="1"/>
      <c r="AK97" s="1"/>
      <c r="AQ97" s="1"/>
      <c r="AR97" s="1"/>
      <c r="AS97" s="1"/>
      <c r="AT97" s="1"/>
      <c r="AU97" s="1"/>
      <c r="AV97" s="1"/>
    </row>
    <row r="98" spans="15:48">
      <c r="O98" s="1"/>
      <c r="P98" s="1"/>
      <c r="AJ98" s="1"/>
      <c r="AK98" s="1"/>
      <c r="AQ98" s="1"/>
      <c r="AR98" s="1"/>
      <c r="AS98" s="1"/>
      <c r="AT98" s="1"/>
      <c r="AU98" s="1"/>
      <c r="AV98" s="1"/>
    </row>
    <row r="99" spans="15:48">
      <c r="O99" s="1"/>
      <c r="P99" s="1"/>
      <c r="AJ99" s="1"/>
      <c r="AK99" s="1"/>
      <c r="AQ99" s="1"/>
      <c r="AR99" s="1"/>
      <c r="AS99" s="1"/>
      <c r="AT99" s="1"/>
      <c r="AU99" s="1"/>
      <c r="AV99" s="1"/>
    </row>
    <row r="100" spans="15:48">
      <c r="O100" s="1"/>
      <c r="P100" s="1"/>
      <c r="AJ100" s="1"/>
      <c r="AK100" s="1"/>
      <c r="AQ100" s="1"/>
      <c r="AR100" s="1"/>
      <c r="AS100" s="1"/>
      <c r="AT100" s="1"/>
      <c r="AU100" s="1"/>
      <c r="AV100" s="1"/>
    </row>
    <row r="101" spans="15:48">
      <c r="AJ101" s="1"/>
      <c r="AK101" s="1"/>
      <c r="AQ101" s="1"/>
      <c r="AR101" s="1"/>
      <c r="AS101" s="1"/>
      <c r="AT101" s="1"/>
      <c r="AU101" s="1"/>
      <c r="AV101" s="1"/>
    </row>
  </sheetData>
  <mergeCells count="17">
    <mergeCell ref="AV4:AV9"/>
    <mergeCell ref="B5:AU5"/>
    <mergeCell ref="B6:AU6"/>
    <mergeCell ref="B7:AU7"/>
    <mergeCell ref="B11:B28"/>
    <mergeCell ref="O47:T47"/>
    <mergeCell ref="V47:AD47"/>
    <mergeCell ref="O48:T48"/>
    <mergeCell ref="V48:AD48"/>
    <mergeCell ref="B4:AU4"/>
    <mergeCell ref="V49:AD49"/>
    <mergeCell ref="W50:AD50"/>
    <mergeCell ref="V51:AD51"/>
    <mergeCell ref="AZ36:BA44"/>
    <mergeCell ref="AW16:AX18"/>
    <mergeCell ref="AW19:AW26"/>
    <mergeCell ref="AX19:AX26"/>
  </mergeCells>
  <conditionalFormatting sqref="AV16:AV45">
    <cfRule type="cellIs" dxfId="3" priority="1" operator="lessThan">
      <formula>2</formula>
    </cfRule>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BA101"/>
  <sheetViews>
    <sheetView tabSelected="1" topLeftCell="B1" zoomScale="55" zoomScaleNormal="55" zoomScalePageLayoutView="55" workbookViewId="0">
      <selection activeCell="N55" sqref="N55"/>
    </sheetView>
  </sheetViews>
  <sheetFormatPr baseColWidth="10" defaultColWidth="8.83203125" defaultRowHeight="14" x14ac:dyDescent="0"/>
  <cols>
    <col min="1" max="1" width="8.83203125" style="1"/>
    <col min="2" max="2" width="14.1640625" style="1" customWidth="1"/>
    <col min="3" max="14" width="6.1640625" style="1" customWidth="1"/>
    <col min="15" max="16" width="6.1640625" style="36" customWidth="1"/>
    <col min="17" max="35" width="6.1640625" style="1" customWidth="1"/>
    <col min="36" max="37" width="6.1640625" style="36" customWidth="1"/>
    <col min="38" max="42" width="6.1640625" style="1" customWidth="1"/>
    <col min="43" max="44" width="6.1640625" style="36" customWidth="1"/>
    <col min="45" max="47" width="6.1640625" style="2" customWidth="1"/>
    <col min="48" max="48" width="8.83203125" style="2"/>
    <col min="49" max="50" width="10.6640625" style="1" customWidth="1"/>
    <col min="51" max="16384" width="8.83203125" style="1"/>
  </cols>
  <sheetData>
    <row r="1" spans="2:50">
      <c r="O1" s="1"/>
      <c r="P1" s="1"/>
      <c r="AJ1" s="1"/>
      <c r="AK1" s="1"/>
      <c r="AQ1" s="1"/>
      <c r="AR1" s="1"/>
      <c r="AS1" s="1"/>
      <c r="AT1" s="1"/>
      <c r="AU1" s="1"/>
      <c r="AV1" s="1"/>
    </row>
    <row r="2" spans="2:50" ht="28">
      <c r="B2" s="47" t="s">
        <v>69</v>
      </c>
    </row>
    <row r="3" spans="2:50" ht="15" thickBot="1"/>
    <row r="4" spans="2:50" ht="33">
      <c r="B4" s="136" t="s">
        <v>0</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8"/>
      <c r="AV4" s="139" t="s">
        <v>14</v>
      </c>
    </row>
    <row r="5" spans="2:50" ht="50.25" customHeight="1">
      <c r="B5" s="141" t="s">
        <v>70</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3"/>
      <c r="AV5" s="140"/>
    </row>
    <row r="6" spans="2:50" ht="15">
      <c r="B6" s="144" t="s">
        <v>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6"/>
      <c r="AV6" s="140"/>
    </row>
    <row r="7" spans="2:50" ht="15" thickBot="1">
      <c r="B7" s="147" t="s">
        <v>74</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9"/>
      <c r="AV7" s="140"/>
    </row>
    <row r="8" spans="2:50">
      <c r="B8" s="3"/>
      <c r="C8" s="5" t="s">
        <v>6</v>
      </c>
      <c r="D8" s="5" t="s">
        <v>6</v>
      </c>
      <c r="E8" s="4" t="s">
        <v>2</v>
      </c>
      <c r="F8" s="4" t="s">
        <v>3</v>
      </c>
      <c r="G8" s="4" t="s">
        <v>4</v>
      </c>
      <c r="H8" s="32" t="s">
        <v>3</v>
      </c>
      <c r="I8" s="32" t="s">
        <v>5</v>
      </c>
      <c r="J8" s="5" t="s">
        <v>6</v>
      </c>
      <c r="K8" s="5" t="s">
        <v>6</v>
      </c>
      <c r="L8" s="4" t="s">
        <v>2</v>
      </c>
      <c r="M8" s="4" t="s">
        <v>3</v>
      </c>
      <c r="N8" s="4" t="s">
        <v>4</v>
      </c>
      <c r="O8" s="32" t="s">
        <v>3</v>
      </c>
      <c r="P8" s="32" t="s">
        <v>5</v>
      </c>
      <c r="Q8" s="5" t="s">
        <v>6</v>
      </c>
      <c r="R8" s="5" t="s">
        <v>6</v>
      </c>
      <c r="S8" s="4" t="s">
        <v>2</v>
      </c>
      <c r="T8" s="102" t="s">
        <v>3</v>
      </c>
      <c r="U8" s="102" t="s">
        <v>4</v>
      </c>
      <c r="V8" s="6" t="s">
        <v>3</v>
      </c>
      <c r="W8" s="6" t="s">
        <v>5</v>
      </c>
      <c r="X8" s="48" t="s">
        <v>6</v>
      </c>
      <c r="Y8" s="48" t="s">
        <v>6</v>
      </c>
      <c r="Z8" s="48" t="s">
        <v>2</v>
      </c>
      <c r="AA8" s="6" t="s">
        <v>3</v>
      </c>
      <c r="AB8" s="6" t="s">
        <v>4</v>
      </c>
      <c r="AC8" s="37" t="s">
        <v>3</v>
      </c>
      <c r="AD8" s="37" t="s">
        <v>5</v>
      </c>
      <c r="AE8" s="5" t="s">
        <v>6</v>
      </c>
      <c r="AF8" s="5" t="s">
        <v>6</v>
      </c>
      <c r="AG8" s="4" t="s">
        <v>2</v>
      </c>
      <c r="AH8" s="4" t="s">
        <v>3</v>
      </c>
      <c r="AI8" s="4" t="s">
        <v>4</v>
      </c>
      <c r="AJ8" s="32" t="s">
        <v>3</v>
      </c>
      <c r="AK8" s="32" t="s">
        <v>5</v>
      </c>
      <c r="AL8" s="5" t="s">
        <v>6</v>
      </c>
      <c r="AM8" s="5" t="s">
        <v>6</v>
      </c>
      <c r="AN8" s="4" t="s">
        <v>2</v>
      </c>
      <c r="AO8" s="4" t="s">
        <v>3</v>
      </c>
      <c r="AP8" s="4" t="s">
        <v>4</v>
      </c>
      <c r="AQ8" s="32" t="s">
        <v>3</v>
      </c>
      <c r="AR8" s="32" t="s">
        <v>5</v>
      </c>
      <c r="AS8" s="5" t="s">
        <v>6</v>
      </c>
      <c r="AT8" s="5" t="s">
        <v>6</v>
      </c>
      <c r="AU8" s="11" t="s">
        <v>2</v>
      </c>
      <c r="AV8" s="140"/>
    </row>
    <row r="9" spans="2:50">
      <c r="B9" s="101"/>
      <c r="C9" s="5">
        <v>6</v>
      </c>
      <c r="D9" s="5">
        <v>7</v>
      </c>
      <c r="E9" s="4">
        <v>8</v>
      </c>
      <c r="F9" s="4">
        <v>9</v>
      </c>
      <c r="G9" s="4">
        <v>10</v>
      </c>
      <c r="H9" s="32">
        <v>11</v>
      </c>
      <c r="I9" s="32">
        <v>12</v>
      </c>
      <c r="J9" s="5">
        <v>13</v>
      </c>
      <c r="K9" s="5">
        <v>14</v>
      </c>
      <c r="L9" s="4">
        <v>15</v>
      </c>
      <c r="M9" s="4">
        <v>16</v>
      </c>
      <c r="N9" s="4">
        <v>17</v>
      </c>
      <c r="O9" s="32">
        <v>18</v>
      </c>
      <c r="P9" s="32">
        <v>19</v>
      </c>
      <c r="Q9" s="5">
        <v>20</v>
      </c>
      <c r="R9" s="5">
        <v>21</v>
      </c>
      <c r="S9" s="4">
        <v>22</v>
      </c>
      <c r="T9" s="102">
        <v>23</v>
      </c>
      <c r="U9" s="102">
        <v>24</v>
      </c>
      <c r="V9" s="6">
        <v>25</v>
      </c>
      <c r="W9" s="6">
        <v>26</v>
      </c>
      <c r="X9" s="48">
        <v>27</v>
      </c>
      <c r="Y9" s="48">
        <v>28</v>
      </c>
      <c r="Z9" s="48">
        <v>29</v>
      </c>
      <c r="AA9" s="6">
        <v>30</v>
      </c>
      <c r="AB9" s="6">
        <v>31</v>
      </c>
      <c r="AC9" s="37">
        <v>1</v>
      </c>
      <c r="AD9" s="37">
        <v>2</v>
      </c>
      <c r="AE9" s="5">
        <v>3</v>
      </c>
      <c r="AF9" s="5">
        <v>4</v>
      </c>
      <c r="AG9" s="8">
        <v>5</v>
      </c>
      <c r="AH9" s="8">
        <v>6</v>
      </c>
      <c r="AI9" s="8">
        <v>7</v>
      </c>
      <c r="AJ9" s="33">
        <v>8</v>
      </c>
      <c r="AK9" s="33">
        <v>9</v>
      </c>
      <c r="AL9" s="9">
        <v>10</v>
      </c>
      <c r="AM9" s="9">
        <v>11</v>
      </c>
      <c r="AN9" s="8">
        <v>12</v>
      </c>
      <c r="AO9" s="8">
        <v>13</v>
      </c>
      <c r="AP9" s="8">
        <v>14</v>
      </c>
      <c r="AQ9" s="33">
        <v>15</v>
      </c>
      <c r="AR9" s="33">
        <v>16</v>
      </c>
      <c r="AS9" s="13">
        <v>17</v>
      </c>
      <c r="AT9" s="13">
        <v>18</v>
      </c>
      <c r="AU9" s="11">
        <v>19</v>
      </c>
      <c r="AV9" s="140"/>
    </row>
    <row r="10" spans="2:50">
      <c r="B10" s="101"/>
      <c r="C10" s="9"/>
      <c r="D10" s="9"/>
      <c r="E10" s="8" t="s">
        <v>8</v>
      </c>
      <c r="F10" s="8" t="s">
        <v>8</v>
      </c>
      <c r="G10" s="8" t="s">
        <v>8</v>
      </c>
      <c r="H10" s="33" t="s">
        <v>9</v>
      </c>
      <c r="I10" s="33" t="s">
        <v>9</v>
      </c>
      <c r="J10" s="9" t="s">
        <v>10</v>
      </c>
      <c r="K10" s="9"/>
      <c r="L10" s="8"/>
      <c r="M10" s="8"/>
      <c r="N10" s="8"/>
      <c r="O10" s="33"/>
      <c r="P10" s="33"/>
      <c r="Q10" s="9"/>
      <c r="R10" s="9"/>
      <c r="S10" s="8"/>
      <c r="T10" s="103"/>
      <c r="U10" s="103"/>
      <c r="V10" s="10"/>
      <c r="W10" s="10"/>
      <c r="X10" s="49"/>
      <c r="Y10" s="49"/>
      <c r="Z10" s="49"/>
      <c r="AA10" s="10"/>
      <c r="AB10" s="10"/>
      <c r="AC10" s="38"/>
      <c r="AD10" s="38"/>
      <c r="AE10" s="9"/>
      <c r="AF10" s="9"/>
      <c r="AG10" s="8"/>
      <c r="AH10" s="8"/>
      <c r="AI10" s="8"/>
      <c r="AJ10" s="33"/>
      <c r="AK10" s="33"/>
      <c r="AL10" s="9"/>
      <c r="AM10" s="9"/>
      <c r="AN10" s="8"/>
      <c r="AO10" s="8"/>
      <c r="AP10" s="8"/>
      <c r="AQ10" s="33"/>
      <c r="AR10" s="33"/>
      <c r="AS10" s="13"/>
      <c r="AT10" s="13"/>
      <c r="AU10" s="11"/>
      <c r="AV10" s="1"/>
    </row>
    <row r="11" spans="2:50">
      <c r="B11" s="150" t="s">
        <v>7</v>
      </c>
      <c r="C11" s="9"/>
      <c r="D11" s="9"/>
      <c r="E11" s="8" t="s">
        <v>8</v>
      </c>
      <c r="F11" s="8" t="s">
        <v>8</v>
      </c>
      <c r="G11" s="8" t="s">
        <v>8</v>
      </c>
      <c r="H11" s="33" t="s">
        <v>9</v>
      </c>
      <c r="I11" s="33" t="s">
        <v>9</v>
      </c>
      <c r="J11" s="9"/>
      <c r="K11" s="9" t="s">
        <v>10</v>
      </c>
      <c r="L11" s="8"/>
      <c r="M11" s="8"/>
      <c r="N11" s="8"/>
      <c r="O11" s="33"/>
      <c r="P11" s="33"/>
      <c r="Q11" s="9"/>
      <c r="R11" s="9"/>
      <c r="S11" s="8"/>
      <c r="T11" s="103"/>
      <c r="U11" s="103"/>
      <c r="V11" s="10"/>
      <c r="W11" s="10"/>
      <c r="X11" s="49"/>
      <c r="Y11" s="49"/>
      <c r="Z11" s="49"/>
      <c r="AA11" s="10"/>
      <c r="AB11" s="10"/>
      <c r="AC11" s="38"/>
      <c r="AD11" s="38"/>
      <c r="AE11" s="9"/>
      <c r="AF11" s="9"/>
      <c r="AG11" s="8"/>
      <c r="AH11" s="8"/>
      <c r="AI11" s="8"/>
      <c r="AJ11" s="33"/>
      <c r="AK11" s="33"/>
      <c r="AL11" s="9"/>
      <c r="AM11" s="9"/>
      <c r="AN11" s="8"/>
      <c r="AO11" s="8"/>
      <c r="AP11" s="8"/>
      <c r="AQ11" s="34"/>
      <c r="AR11" s="34"/>
      <c r="AS11" s="13"/>
      <c r="AT11" s="13"/>
      <c r="AU11" s="11"/>
      <c r="AV11" s="1"/>
    </row>
    <row r="12" spans="2:50">
      <c r="B12" s="150"/>
      <c r="C12" s="9"/>
      <c r="D12" s="9"/>
      <c r="E12" s="8" t="s">
        <v>8</v>
      </c>
      <c r="F12" s="8" t="s">
        <v>8</v>
      </c>
      <c r="G12" s="8" t="s">
        <v>8</v>
      </c>
      <c r="H12" s="33" t="s">
        <v>9</v>
      </c>
      <c r="I12" s="33" t="s">
        <v>9</v>
      </c>
      <c r="J12" s="9"/>
      <c r="K12" s="9"/>
      <c r="L12" s="8" t="s">
        <v>10</v>
      </c>
      <c r="M12" s="8"/>
      <c r="N12" s="8"/>
      <c r="O12" s="33"/>
      <c r="P12" s="33"/>
      <c r="Q12" s="9"/>
      <c r="R12" s="9"/>
      <c r="S12" s="8"/>
      <c r="T12" s="103"/>
      <c r="U12" s="103"/>
      <c r="V12" s="10"/>
      <c r="W12" s="10"/>
      <c r="X12" s="49"/>
      <c r="Y12" s="49"/>
      <c r="Z12" s="49"/>
      <c r="AA12" s="10"/>
      <c r="AB12" s="10"/>
      <c r="AC12" s="38"/>
      <c r="AD12" s="38"/>
      <c r="AE12" s="9"/>
      <c r="AF12" s="9"/>
      <c r="AG12" s="8"/>
      <c r="AH12" s="8"/>
      <c r="AI12" s="8"/>
      <c r="AJ12" s="33"/>
      <c r="AK12" s="33"/>
      <c r="AL12" s="9"/>
      <c r="AM12" s="9"/>
      <c r="AN12" s="8"/>
      <c r="AO12" s="8"/>
      <c r="AP12" s="8"/>
      <c r="AQ12" s="34"/>
      <c r="AR12" s="34"/>
      <c r="AS12" s="13"/>
      <c r="AT12" s="13"/>
      <c r="AU12" s="11"/>
      <c r="AV12" s="1"/>
    </row>
    <row r="13" spans="2:50">
      <c r="B13" s="150"/>
      <c r="C13" s="9"/>
      <c r="D13" s="9"/>
      <c r="E13" s="8" t="s">
        <v>8</v>
      </c>
      <c r="F13" s="8" t="s">
        <v>8</v>
      </c>
      <c r="G13" s="8" t="s">
        <v>8</v>
      </c>
      <c r="H13" s="33" t="s">
        <v>8</v>
      </c>
      <c r="I13" s="33" t="s">
        <v>9</v>
      </c>
      <c r="J13" s="9"/>
      <c r="K13" s="9"/>
      <c r="L13" s="8" t="s">
        <v>9</v>
      </c>
      <c r="M13" s="8" t="s">
        <v>10</v>
      </c>
      <c r="N13" s="8"/>
      <c r="O13" s="33"/>
      <c r="P13" s="33"/>
      <c r="Q13" s="9"/>
      <c r="R13" s="9"/>
      <c r="S13" s="8"/>
      <c r="T13" s="103"/>
      <c r="U13" s="103"/>
      <c r="V13" s="10"/>
      <c r="W13" s="10"/>
      <c r="X13" s="49"/>
      <c r="Y13" s="49"/>
      <c r="Z13" s="49"/>
      <c r="AA13" s="10"/>
      <c r="AB13" s="10"/>
      <c r="AC13" s="38"/>
      <c r="AD13" s="38"/>
      <c r="AE13" s="9"/>
      <c r="AF13" s="9"/>
      <c r="AG13" s="8"/>
      <c r="AH13" s="8"/>
      <c r="AI13" s="8"/>
      <c r="AJ13" s="33"/>
      <c r="AK13" s="33"/>
      <c r="AL13" s="9"/>
      <c r="AM13" s="9"/>
      <c r="AN13" s="8"/>
      <c r="AO13" s="8"/>
      <c r="AP13" s="8"/>
      <c r="AQ13" s="34"/>
      <c r="AR13" s="34"/>
      <c r="AS13" s="13"/>
      <c r="AT13" s="13"/>
      <c r="AU13" s="11"/>
      <c r="AV13" s="1"/>
    </row>
    <row r="14" spans="2:50">
      <c r="B14" s="150"/>
      <c r="C14" s="9"/>
      <c r="D14" s="9"/>
      <c r="E14" s="8" t="s">
        <v>8</v>
      </c>
      <c r="F14" s="8" t="s">
        <v>8</v>
      </c>
      <c r="G14" s="8" t="s">
        <v>8</v>
      </c>
      <c r="H14" s="33" t="s">
        <v>8</v>
      </c>
      <c r="I14" s="33" t="s">
        <v>8</v>
      </c>
      <c r="J14" s="9"/>
      <c r="K14" s="9"/>
      <c r="L14" s="8" t="s">
        <v>9</v>
      </c>
      <c r="M14" s="8" t="s">
        <v>9</v>
      </c>
      <c r="N14" s="8" t="s">
        <v>10</v>
      </c>
      <c r="O14" s="33"/>
      <c r="P14" s="33"/>
      <c r="Q14" s="9"/>
      <c r="R14" s="9"/>
      <c r="S14" s="8"/>
      <c r="T14" s="103"/>
      <c r="U14" s="103"/>
      <c r="V14" s="10"/>
      <c r="W14" s="10"/>
      <c r="X14" s="49"/>
      <c r="Y14" s="49"/>
      <c r="Z14" s="49"/>
      <c r="AA14" s="10"/>
      <c r="AB14" s="10"/>
      <c r="AC14" s="38"/>
      <c r="AD14" s="38"/>
      <c r="AE14" s="9"/>
      <c r="AF14" s="9"/>
      <c r="AG14" s="8"/>
      <c r="AH14" s="8"/>
      <c r="AI14" s="8"/>
      <c r="AJ14" s="33"/>
      <c r="AK14" s="33"/>
      <c r="AL14" s="9"/>
      <c r="AM14" s="9"/>
      <c r="AN14" s="8"/>
      <c r="AO14" s="8"/>
      <c r="AP14" s="8"/>
      <c r="AQ14" s="34"/>
      <c r="AR14" s="34"/>
      <c r="AS14" s="13"/>
      <c r="AT14" s="13"/>
      <c r="AU14" s="11"/>
      <c r="AV14" s="1"/>
    </row>
    <row r="15" spans="2:50">
      <c r="B15" s="150"/>
      <c r="C15" s="9"/>
      <c r="D15" s="9"/>
      <c r="E15" s="8" t="s">
        <v>8</v>
      </c>
      <c r="F15" s="8" t="s">
        <v>8</v>
      </c>
      <c r="G15" s="8" t="s">
        <v>8</v>
      </c>
      <c r="H15" s="33" t="s">
        <v>8</v>
      </c>
      <c r="I15" s="33" t="s">
        <v>8</v>
      </c>
      <c r="J15" s="9"/>
      <c r="K15" s="9"/>
      <c r="L15" s="8" t="s">
        <v>8</v>
      </c>
      <c r="M15" s="8" t="s">
        <v>9</v>
      </c>
      <c r="N15" s="8" t="s">
        <v>9</v>
      </c>
      <c r="O15" s="33" t="s">
        <v>10</v>
      </c>
      <c r="P15" s="33"/>
      <c r="Q15" s="9"/>
      <c r="R15" s="9"/>
      <c r="S15" s="8"/>
      <c r="T15" s="103"/>
      <c r="U15" s="103"/>
      <c r="V15" s="10"/>
      <c r="W15" s="10"/>
      <c r="X15" s="49"/>
      <c r="Y15" s="49"/>
      <c r="Z15" s="49"/>
      <c r="AA15" s="10"/>
      <c r="AB15" s="10"/>
      <c r="AC15" s="38"/>
      <c r="AD15" s="38"/>
      <c r="AE15" s="9"/>
      <c r="AF15" s="9"/>
      <c r="AG15" s="8"/>
      <c r="AH15" s="8"/>
      <c r="AI15" s="8"/>
      <c r="AJ15" s="33"/>
      <c r="AK15" s="33"/>
      <c r="AL15" s="9"/>
      <c r="AM15" s="9"/>
      <c r="AN15" s="8"/>
      <c r="AO15" s="8"/>
      <c r="AP15" s="8"/>
      <c r="AQ15" s="34"/>
      <c r="AR15" s="34"/>
      <c r="AS15" s="13"/>
      <c r="AT15" s="13"/>
      <c r="AU15" s="11"/>
      <c r="AV15" s="1"/>
    </row>
    <row r="16" spans="2:50">
      <c r="B16" s="150"/>
      <c r="C16" s="9"/>
      <c r="D16" s="9"/>
      <c r="E16" s="8" t="s">
        <v>8</v>
      </c>
      <c r="F16" s="8" t="s">
        <v>8</v>
      </c>
      <c r="G16" s="8" t="s">
        <v>8</v>
      </c>
      <c r="H16" s="33" t="s">
        <v>8</v>
      </c>
      <c r="I16" s="33" t="s">
        <v>8</v>
      </c>
      <c r="J16" s="9"/>
      <c r="K16" s="9"/>
      <c r="L16" s="8" t="s">
        <v>8</v>
      </c>
      <c r="M16" s="8" t="s">
        <v>8</v>
      </c>
      <c r="N16" s="8" t="s">
        <v>9</v>
      </c>
      <c r="O16" s="33" t="s">
        <v>9</v>
      </c>
      <c r="P16" s="33" t="s">
        <v>10</v>
      </c>
      <c r="Q16" s="9"/>
      <c r="R16" s="9"/>
      <c r="S16" s="8"/>
      <c r="T16" s="103"/>
      <c r="U16" s="103"/>
      <c r="V16" s="10"/>
      <c r="W16" s="10"/>
      <c r="X16" s="49"/>
      <c r="Y16" s="49"/>
      <c r="Z16" s="49"/>
      <c r="AA16" s="10"/>
      <c r="AB16" s="10"/>
      <c r="AC16" s="38"/>
      <c r="AD16" s="38"/>
      <c r="AE16" s="9"/>
      <c r="AF16" s="9"/>
      <c r="AG16" s="8"/>
      <c r="AH16" s="8"/>
      <c r="AI16" s="8"/>
      <c r="AJ16" s="33"/>
      <c r="AK16" s="33"/>
      <c r="AL16" s="9"/>
      <c r="AM16" s="9"/>
      <c r="AN16" s="8"/>
      <c r="AO16" s="8"/>
      <c r="AP16" s="8"/>
      <c r="AQ16" s="34"/>
      <c r="AR16" s="34"/>
      <c r="AS16" s="13"/>
      <c r="AT16" s="13"/>
      <c r="AU16" s="11"/>
      <c r="AV16" s="1">
        <f>COUNTIF(E16:AU16,"=RQ")</f>
        <v>7</v>
      </c>
      <c r="AW16" s="129" t="s">
        <v>35</v>
      </c>
      <c r="AX16" s="129"/>
    </row>
    <row r="17" spans="2:53">
      <c r="B17" s="150"/>
      <c r="C17" s="9" t="s">
        <v>12</v>
      </c>
      <c r="D17" s="9"/>
      <c r="E17" s="8" t="s">
        <v>8</v>
      </c>
      <c r="F17" s="8" t="s">
        <v>8</v>
      </c>
      <c r="G17" s="8" t="s">
        <v>8</v>
      </c>
      <c r="H17" s="33" t="s">
        <v>8</v>
      </c>
      <c r="I17" s="33" t="s">
        <v>8</v>
      </c>
      <c r="J17" s="9"/>
      <c r="K17" s="9"/>
      <c r="L17" s="8" t="s">
        <v>8</v>
      </c>
      <c r="M17" s="8" t="s">
        <v>8</v>
      </c>
      <c r="N17" s="8" t="s">
        <v>8</v>
      </c>
      <c r="O17" s="33" t="s">
        <v>9</v>
      </c>
      <c r="P17" s="33" t="s">
        <v>9</v>
      </c>
      <c r="Q17" s="9" t="s">
        <v>10</v>
      </c>
      <c r="R17" s="9"/>
      <c r="S17" s="8"/>
      <c r="T17" s="103"/>
      <c r="U17" s="103"/>
      <c r="V17" s="10"/>
      <c r="W17" s="10"/>
      <c r="X17" s="49"/>
      <c r="Y17" s="49"/>
      <c r="Z17" s="49"/>
      <c r="AA17" s="10"/>
      <c r="AB17" s="10"/>
      <c r="AC17" s="38"/>
      <c r="AD17" s="38"/>
      <c r="AE17" s="9"/>
      <c r="AF17" s="9"/>
      <c r="AG17" s="8"/>
      <c r="AH17" s="8"/>
      <c r="AI17" s="8"/>
      <c r="AJ17" s="33"/>
      <c r="AK17" s="33"/>
      <c r="AL17" s="9"/>
      <c r="AM17" s="9"/>
      <c r="AN17" s="8"/>
      <c r="AO17" s="8"/>
      <c r="AP17" s="8"/>
      <c r="AQ17" s="34"/>
      <c r="AR17" s="34"/>
      <c r="AS17" s="13"/>
      <c r="AT17" s="13"/>
      <c r="AU17" s="11"/>
      <c r="AV17" s="1">
        <f t="shared" ref="AV17:AV45" si="0">COUNTIF(E17:AU17,"=RQ")</f>
        <v>8</v>
      </c>
      <c r="AW17" s="129"/>
      <c r="AX17" s="129"/>
    </row>
    <row r="18" spans="2:53">
      <c r="B18" s="150"/>
      <c r="C18" s="9" t="s">
        <v>11</v>
      </c>
      <c r="D18" s="9" t="s">
        <v>12</v>
      </c>
      <c r="E18" s="8" t="s">
        <v>8</v>
      </c>
      <c r="F18" s="8" t="s">
        <v>8</v>
      </c>
      <c r="G18" s="8" t="s">
        <v>8</v>
      </c>
      <c r="H18" s="33" t="s">
        <v>8</v>
      </c>
      <c r="I18" s="33" t="s">
        <v>8</v>
      </c>
      <c r="J18" s="9"/>
      <c r="K18" s="9"/>
      <c r="L18" s="8" t="s">
        <v>8</v>
      </c>
      <c r="M18" s="8" t="s">
        <v>8</v>
      </c>
      <c r="N18" s="8" t="s">
        <v>8</v>
      </c>
      <c r="O18" s="33" t="s">
        <v>9</v>
      </c>
      <c r="P18" s="33" t="s">
        <v>9</v>
      </c>
      <c r="Q18" s="9"/>
      <c r="R18" s="9" t="s">
        <v>10</v>
      </c>
      <c r="S18" s="8"/>
      <c r="T18" s="103"/>
      <c r="U18" s="103"/>
      <c r="V18" s="10"/>
      <c r="W18" s="10"/>
      <c r="X18" s="49"/>
      <c r="Y18" s="49"/>
      <c r="Z18" s="49"/>
      <c r="AA18" s="10"/>
      <c r="AB18" s="10"/>
      <c r="AC18" s="38"/>
      <c r="AD18" s="38"/>
      <c r="AE18" s="9"/>
      <c r="AF18" s="9"/>
      <c r="AG18" s="8"/>
      <c r="AH18" s="8"/>
      <c r="AI18" s="8"/>
      <c r="AJ18" s="33"/>
      <c r="AK18" s="33"/>
      <c r="AL18" s="9"/>
      <c r="AM18" s="9"/>
      <c r="AN18" s="8"/>
      <c r="AO18" s="8"/>
      <c r="AP18" s="8"/>
      <c r="AQ18" s="34"/>
      <c r="AR18" s="34"/>
      <c r="AS18" s="13"/>
      <c r="AT18" s="13"/>
      <c r="AU18" s="11"/>
      <c r="AV18" s="1">
        <f t="shared" si="0"/>
        <v>8</v>
      </c>
      <c r="AW18" s="129"/>
      <c r="AX18" s="129"/>
    </row>
    <row r="19" spans="2:53">
      <c r="B19" s="150"/>
      <c r="C19" s="9"/>
      <c r="D19" s="9" t="s">
        <v>11</v>
      </c>
      <c r="E19" s="8" t="s">
        <v>12</v>
      </c>
      <c r="F19" s="8" t="s">
        <v>8</v>
      </c>
      <c r="G19" s="8" t="s">
        <v>8</v>
      </c>
      <c r="H19" s="33" t="s">
        <v>8</v>
      </c>
      <c r="I19" s="33" t="s">
        <v>8</v>
      </c>
      <c r="J19" s="9"/>
      <c r="K19" s="9"/>
      <c r="L19" s="8" t="s">
        <v>8</v>
      </c>
      <c r="M19" s="8" t="s">
        <v>8</v>
      </c>
      <c r="N19" s="8" t="s">
        <v>8</v>
      </c>
      <c r="O19" s="33" t="s">
        <v>9</v>
      </c>
      <c r="P19" s="33" t="s">
        <v>9</v>
      </c>
      <c r="Q19" s="9"/>
      <c r="R19" s="9"/>
      <c r="S19" s="8" t="s">
        <v>10</v>
      </c>
      <c r="T19" s="103"/>
      <c r="U19" s="103"/>
      <c r="V19" s="10"/>
      <c r="W19" s="10"/>
      <c r="X19" s="49"/>
      <c r="Y19" s="49"/>
      <c r="Z19" s="49"/>
      <c r="AA19" s="10"/>
      <c r="AB19" s="10"/>
      <c r="AC19" s="38"/>
      <c r="AD19" s="38"/>
      <c r="AE19" s="9"/>
      <c r="AF19" s="9"/>
      <c r="AG19" s="8"/>
      <c r="AH19" s="8"/>
      <c r="AI19" s="8"/>
      <c r="AJ19" s="33"/>
      <c r="AK19" s="33"/>
      <c r="AL19" s="9"/>
      <c r="AM19" s="9"/>
      <c r="AN19" s="8"/>
      <c r="AO19" s="8"/>
      <c r="AP19" s="8"/>
      <c r="AQ19" s="34"/>
      <c r="AR19" s="34"/>
      <c r="AS19" s="13"/>
      <c r="AT19" s="13"/>
      <c r="AU19" s="11"/>
      <c r="AV19" s="1">
        <f t="shared" si="0"/>
        <v>7</v>
      </c>
      <c r="AW19" s="130" t="s">
        <v>73</v>
      </c>
      <c r="AX19" s="130" t="s">
        <v>19</v>
      </c>
    </row>
    <row r="20" spans="2:53">
      <c r="B20" s="150"/>
      <c r="C20" s="9"/>
      <c r="D20" s="9"/>
      <c r="E20" s="8" t="s">
        <v>11</v>
      </c>
      <c r="F20" s="8" t="s">
        <v>12</v>
      </c>
      <c r="G20" s="8" t="s">
        <v>8</v>
      </c>
      <c r="H20" s="33" t="s">
        <v>8</v>
      </c>
      <c r="I20" s="33" t="s">
        <v>8</v>
      </c>
      <c r="J20" s="9"/>
      <c r="K20" s="9"/>
      <c r="L20" s="8" t="s">
        <v>8</v>
      </c>
      <c r="M20" s="8" t="s">
        <v>8</v>
      </c>
      <c r="N20" s="8" t="s">
        <v>8</v>
      </c>
      <c r="O20" s="33" t="s">
        <v>8</v>
      </c>
      <c r="P20" s="33" t="s">
        <v>9</v>
      </c>
      <c r="Q20" s="9"/>
      <c r="R20" s="9"/>
      <c r="S20" s="8" t="s">
        <v>9</v>
      </c>
      <c r="T20" s="103" t="s">
        <v>10</v>
      </c>
      <c r="U20" s="103"/>
      <c r="V20" s="10"/>
      <c r="W20" s="10"/>
      <c r="X20" s="49"/>
      <c r="Y20" s="49"/>
      <c r="Z20" s="49"/>
      <c r="AA20" s="10"/>
      <c r="AB20" s="10"/>
      <c r="AC20" s="38"/>
      <c r="AD20" s="38"/>
      <c r="AE20" s="9"/>
      <c r="AF20" s="9"/>
      <c r="AG20" s="8"/>
      <c r="AH20" s="8"/>
      <c r="AI20" s="8"/>
      <c r="AJ20" s="33"/>
      <c r="AK20" s="33"/>
      <c r="AL20" s="9"/>
      <c r="AM20" s="9"/>
      <c r="AN20" s="8"/>
      <c r="AO20" s="8"/>
      <c r="AP20" s="8"/>
      <c r="AQ20" s="34"/>
      <c r="AR20" s="34"/>
      <c r="AS20" s="13"/>
      <c r="AT20" s="13"/>
      <c r="AU20" s="11"/>
      <c r="AV20" s="1">
        <f t="shared" si="0"/>
        <v>7</v>
      </c>
      <c r="AW20" s="131"/>
      <c r="AX20" s="131"/>
    </row>
    <row r="21" spans="2:53" ht="15" customHeight="1">
      <c r="B21" s="150"/>
      <c r="C21" s="9"/>
      <c r="D21" s="9"/>
      <c r="E21" s="8"/>
      <c r="F21" s="8" t="s">
        <v>11</v>
      </c>
      <c r="G21" s="8" t="s">
        <v>12</v>
      </c>
      <c r="H21" s="33" t="s">
        <v>8</v>
      </c>
      <c r="I21" s="33" t="s">
        <v>8</v>
      </c>
      <c r="J21" s="9"/>
      <c r="K21" s="9"/>
      <c r="L21" s="8" t="s">
        <v>8</v>
      </c>
      <c r="M21" s="8" t="s">
        <v>8</v>
      </c>
      <c r="N21" s="8" t="s">
        <v>8</v>
      </c>
      <c r="O21" s="33" t="s">
        <v>8</v>
      </c>
      <c r="P21" s="33" t="s">
        <v>9</v>
      </c>
      <c r="Q21" s="9"/>
      <c r="R21" s="9"/>
      <c r="S21" s="8" t="s">
        <v>9</v>
      </c>
      <c r="T21" s="103"/>
      <c r="U21" s="103" t="s">
        <v>10</v>
      </c>
      <c r="V21" s="10"/>
      <c r="W21" s="10"/>
      <c r="X21" s="49"/>
      <c r="Y21" s="49"/>
      <c r="Z21" s="49"/>
      <c r="AA21" s="10"/>
      <c r="AB21" s="10"/>
      <c r="AC21" s="38"/>
      <c r="AD21" s="38"/>
      <c r="AE21" s="9"/>
      <c r="AF21" s="9"/>
      <c r="AG21" s="8"/>
      <c r="AH21" s="8"/>
      <c r="AI21" s="8"/>
      <c r="AJ21" s="33"/>
      <c r="AK21" s="33"/>
      <c r="AL21" s="9"/>
      <c r="AM21" s="9"/>
      <c r="AN21" s="8"/>
      <c r="AO21" s="8"/>
      <c r="AP21" s="8"/>
      <c r="AQ21" s="34"/>
      <c r="AR21" s="34"/>
      <c r="AS21" s="13"/>
      <c r="AT21" s="13"/>
      <c r="AU21" s="11"/>
      <c r="AV21" s="1">
        <f t="shared" si="0"/>
        <v>6</v>
      </c>
      <c r="AW21" s="131"/>
      <c r="AX21" s="131"/>
    </row>
    <row r="22" spans="2:53">
      <c r="B22" s="150"/>
      <c r="C22" s="9"/>
      <c r="D22" s="9"/>
      <c r="E22" s="8"/>
      <c r="F22" s="8" t="s">
        <v>11</v>
      </c>
      <c r="G22" s="8" t="s">
        <v>11</v>
      </c>
      <c r="H22" s="33" t="s">
        <v>12</v>
      </c>
      <c r="I22" s="33" t="s">
        <v>8</v>
      </c>
      <c r="J22" s="9"/>
      <c r="K22" s="9"/>
      <c r="L22" s="8" t="s">
        <v>8</v>
      </c>
      <c r="M22" s="8" t="s">
        <v>8</v>
      </c>
      <c r="N22" s="8" t="s">
        <v>8</v>
      </c>
      <c r="O22" s="33" t="s">
        <v>8</v>
      </c>
      <c r="P22" s="33" t="s">
        <v>9</v>
      </c>
      <c r="Q22" s="9"/>
      <c r="R22" s="9"/>
      <c r="S22" s="8" t="s">
        <v>9</v>
      </c>
      <c r="T22" s="103"/>
      <c r="U22" s="103"/>
      <c r="V22" s="10" t="s">
        <v>10</v>
      </c>
      <c r="W22" s="10"/>
      <c r="X22" s="49"/>
      <c r="Y22" s="49"/>
      <c r="Z22" s="49"/>
      <c r="AA22" s="10"/>
      <c r="AB22" s="10"/>
      <c r="AC22" s="38"/>
      <c r="AD22" s="38"/>
      <c r="AE22" s="9"/>
      <c r="AF22" s="9"/>
      <c r="AG22" s="8"/>
      <c r="AH22" s="8"/>
      <c r="AI22" s="8"/>
      <c r="AJ22" s="33"/>
      <c r="AK22" s="33"/>
      <c r="AL22" s="9"/>
      <c r="AM22" s="9"/>
      <c r="AN22" s="8"/>
      <c r="AO22" s="8"/>
      <c r="AP22" s="8"/>
      <c r="AQ22" s="34"/>
      <c r="AR22" s="34"/>
      <c r="AS22" s="13"/>
      <c r="AT22" s="13"/>
      <c r="AU22" s="11"/>
      <c r="AV22" s="1">
        <f t="shared" si="0"/>
        <v>5</v>
      </c>
      <c r="AW22" s="131"/>
      <c r="AX22" s="131"/>
    </row>
    <row r="23" spans="2:53">
      <c r="B23" s="150"/>
      <c r="C23" s="9"/>
      <c r="D23" s="9"/>
      <c r="E23" s="8"/>
      <c r="F23" s="8"/>
      <c r="G23" s="8"/>
      <c r="H23" s="33" t="s">
        <v>11</v>
      </c>
      <c r="I23" s="33" t="s">
        <v>12</v>
      </c>
      <c r="J23" s="9"/>
      <c r="K23" s="9"/>
      <c r="L23" s="8" t="s">
        <v>8</v>
      </c>
      <c r="M23" s="8" t="s">
        <v>8</v>
      </c>
      <c r="N23" s="8" t="s">
        <v>8</v>
      </c>
      <c r="O23" s="33" t="s">
        <v>8</v>
      </c>
      <c r="P23" s="33" t="s">
        <v>9</v>
      </c>
      <c r="Q23" s="9"/>
      <c r="R23" s="9"/>
      <c r="S23" s="33" t="s">
        <v>9</v>
      </c>
      <c r="T23" s="103"/>
      <c r="U23" s="103"/>
      <c r="V23" s="10" t="s">
        <v>11</v>
      </c>
      <c r="W23" s="10" t="s">
        <v>10</v>
      </c>
      <c r="X23" s="49"/>
      <c r="Y23" s="49"/>
      <c r="Z23" s="49"/>
      <c r="AA23" s="10"/>
      <c r="AB23" s="10"/>
      <c r="AC23" s="38"/>
      <c r="AD23" s="38"/>
      <c r="AE23" s="9"/>
      <c r="AF23" s="9"/>
      <c r="AG23" s="8"/>
      <c r="AH23" s="8"/>
      <c r="AI23" s="8"/>
      <c r="AJ23" s="33"/>
      <c r="AK23" s="33"/>
      <c r="AL23" s="9"/>
      <c r="AM23" s="9"/>
      <c r="AN23" s="8"/>
      <c r="AO23" s="8"/>
      <c r="AP23" s="8"/>
      <c r="AQ23" s="34"/>
      <c r="AR23" s="34"/>
      <c r="AS23" s="13"/>
      <c r="AT23" s="13"/>
      <c r="AU23" s="11"/>
      <c r="AV23" s="1">
        <f t="shared" si="0"/>
        <v>4</v>
      </c>
      <c r="AW23" s="131"/>
      <c r="AX23" s="131"/>
    </row>
    <row r="24" spans="2:53">
      <c r="B24" s="150"/>
      <c r="C24" s="9"/>
      <c r="D24" s="9"/>
      <c r="E24" s="8"/>
      <c r="F24" s="8"/>
      <c r="G24" s="8"/>
      <c r="H24" s="33"/>
      <c r="I24" s="33" t="s">
        <v>11</v>
      </c>
      <c r="J24" s="9" t="s">
        <v>12</v>
      </c>
      <c r="K24" s="9"/>
      <c r="L24" s="8" t="s">
        <v>8</v>
      </c>
      <c r="M24" s="8" t="s">
        <v>8</v>
      </c>
      <c r="N24" s="8" t="s">
        <v>8</v>
      </c>
      <c r="O24" s="33" t="s">
        <v>8</v>
      </c>
      <c r="P24" s="33" t="s">
        <v>9</v>
      </c>
      <c r="Q24" s="9"/>
      <c r="R24" s="9"/>
      <c r="S24" s="33" t="s">
        <v>9</v>
      </c>
      <c r="T24" s="103"/>
      <c r="U24" s="103"/>
      <c r="V24" s="10"/>
      <c r="W24" s="10" t="s">
        <v>11</v>
      </c>
      <c r="X24" s="49" t="s">
        <v>10</v>
      </c>
      <c r="Y24" s="49"/>
      <c r="Z24" s="49"/>
      <c r="AA24" s="10"/>
      <c r="AB24" s="10"/>
      <c r="AC24" s="38"/>
      <c r="AD24" s="38"/>
      <c r="AE24" s="9"/>
      <c r="AF24" s="9"/>
      <c r="AG24" s="8"/>
      <c r="AH24" s="8"/>
      <c r="AI24" s="8"/>
      <c r="AJ24" s="33"/>
      <c r="AK24" s="33"/>
      <c r="AL24" s="9"/>
      <c r="AM24" s="9"/>
      <c r="AN24" s="8"/>
      <c r="AO24" s="8"/>
      <c r="AP24" s="8"/>
      <c r="AQ24" s="34"/>
      <c r="AR24" s="34"/>
      <c r="AS24" s="13"/>
      <c r="AT24" s="13"/>
      <c r="AU24" s="11"/>
      <c r="AV24" s="1">
        <f t="shared" si="0"/>
        <v>4</v>
      </c>
      <c r="AW24" s="131"/>
      <c r="AX24" s="131"/>
      <c r="BA24" s="2"/>
    </row>
    <row r="25" spans="2:53">
      <c r="B25" s="150"/>
      <c r="C25" s="9"/>
      <c r="D25" s="9"/>
      <c r="E25" s="8"/>
      <c r="F25" s="8"/>
      <c r="G25" s="8"/>
      <c r="H25" s="33"/>
      <c r="I25" s="33"/>
      <c r="J25" s="9" t="s">
        <v>11</v>
      </c>
      <c r="K25" s="9" t="s">
        <v>12</v>
      </c>
      <c r="L25" s="8" t="s">
        <v>8</v>
      </c>
      <c r="M25" s="8" t="s">
        <v>8</v>
      </c>
      <c r="N25" s="8" t="s">
        <v>8</v>
      </c>
      <c r="O25" s="33" t="s">
        <v>8</v>
      </c>
      <c r="P25" s="33" t="s">
        <v>9</v>
      </c>
      <c r="Q25" s="9"/>
      <c r="R25" s="9"/>
      <c r="S25" s="33" t="s">
        <v>9</v>
      </c>
      <c r="T25" s="103"/>
      <c r="U25" s="103"/>
      <c r="V25" s="10" t="s">
        <v>11</v>
      </c>
      <c r="W25" s="10"/>
      <c r="X25" s="49" t="s">
        <v>11</v>
      </c>
      <c r="Y25" s="49" t="s">
        <v>10</v>
      </c>
      <c r="Z25" s="49"/>
      <c r="AA25" s="10"/>
      <c r="AB25" s="10"/>
      <c r="AC25" s="38"/>
      <c r="AD25" s="38"/>
      <c r="AE25" s="9"/>
      <c r="AF25" s="9"/>
      <c r="AG25" s="8"/>
      <c r="AH25" s="8"/>
      <c r="AI25" s="8"/>
      <c r="AJ25" s="33"/>
      <c r="AK25" s="33"/>
      <c r="AL25" s="9"/>
      <c r="AM25" s="9"/>
      <c r="AN25" s="8"/>
      <c r="AO25" s="8"/>
      <c r="AP25" s="8"/>
      <c r="AQ25" s="34"/>
      <c r="AR25" s="34"/>
      <c r="AS25" s="13"/>
      <c r="AT25" s="13"/>
      <c r="AU25" s="11"/>
      <c r="AV25" s="1">
        <f t="shared" si="0"/>
        <v>4</v>
      </c>
      <c r="AW25" s="131"/>
      <c r="AX25" s="131"/>
      <c r="BA25" s="2"/>
    </row>
    <row r="26" spans="2:53">
      <c r="B26" s="150"/>
      <c r="C26" s="9"/>
      <c r="D26" s="9"/>
      <c r="E26" s="8"/>
      <c r="F26" s="8"/>
      <c r="G26" s="8"/>
      <c r="H26" s="33"/>
      <c r="I26" s="33"/>
      <c r="J26" s="9"/>
      <c r="K26" s="9" t="s">
        <v>11</v>
      </c>
      <c r="L26" s="8" t="s">
        <v>12</v>
      </c>
      <c r="M26" s="8" t="s">
        <v>8</v>
      </c>
      <c r="N26" s="8" t="s">
        <v>8</v>
      </c>
      <c r="O26" s="33" t="s">
        <v>8</v>
      </c>
      <c r="P26" s="33" t="s">
        <v>9</v>
      </c>
      <c r="Q26" s="9"/>
      <c r="R26" s="9"/>
      <c r="S26" s="33" t="s">
        <v>9</v>
      </c>
      <c r="T26" s="103"/>
      <c r="U26" s="103"/>
      <c r="V26" s="10"/>
      <c r="W26" s="10" t="s">
        <v>11</v>
      </c>
      <c r="X26" s="49"/>
      <c r="Y26" s="49" t="s">
        <v>11</v>
      </c>
      <c r="Z26" s="49" t="s">
        <v>10</v>
      </c>
      <c r="AA26" s="10"/>
      <c r="AB26" s="10"/>
      <c r="AC26" s="38"/>
      <c r="AD26" s="38"/>
      <c r="AE26" s="9"/>
      <c r="AF26" s="9"/>
      <c r="AG26" s="8"/>
      <c r="AH26" s="8"/>
      <c r="AI26" s="8"/>
      <c r="AJ26" s="33"/>
      <c r="AK26" s="33"/>
      <c r="AL26" s="9"/>
      <c r="AM26" s="9"/>
      <c r="AN26" s="8"/>
      <c r="AO26" s="8"/>
      <c r="AP26" s="8"/>
      <c r="AQ26" s="34"/>
      <c r="AR26" s="34"/>
      <c r="AS26" s="13"/>
      <c r="AT26" s="13"/>
      <c r="AU26" s="11"/>
      <c r="AV26" s="1">
        <f t="shared" si="0"/>
        <v>3</v>
      </c>
      <c r="AW26" s="131"/>
      <c r="AX26" s="131"/>
    </row>
    <row r="27" spans="2:53" ht="15" customHeight="1">
      <c r="B27" s="150"/>
      <c r="C27" s="9"/>
      <c r="D27" s="9"/>
      <c r="E27" s="8"/>
      <c r="F27" s="8"/>
      <c r="G27" s="8"/>
      <c r="H27" s="33"/>
      <c r="I27" s="33"/>
      <c r="J27" s="9"/>
      <c r="K27" s="9"/>
      <c r="L27" s="8" t="s">
        <v>11</v>
      </c>
      <c r="M27" s="8" t="s">
        <v>12</v>
      </c>
      <c r="N27" s="8" t="s">
        <v>8</v>
      </c>
      <c r="O27" s="33" t="s">
        <v>8</v>
      </c>
      <c r="P27" s="33" t="s">
        <v>9</v>
      </c>
      <c r="Q27" s="9"/>
      <c r="R27" s="9"/>
      <c r="S27" s="33" t="s">
        <v>9</v>
      </c>
      <c r="T27" s="103"/>
      <c r="U27" s="103"/>
      <c r="V27" s="10"/>
      <c r="W27" s="10"/>
      <c r="X27" s="49" t="s">
        <v>11</v>
      </c>
      <c r="Y27" s="49"/>
      <c r="Z27" s="49" t="s">
        <v>11</v>
      </c>
      <c r="AA27" s="10" t="s">
        <v>10</v>
      </c>
      <c r="AB27" s="10"/>
      <c r="AC27" s="38"/>
      <c r="AD27" s="38"/>
      <c r="AE27" s="9"/>
      <c r="AF27" s="9"/>
      <c r="AG27" s="8"/>
      <c r="AH27" s="8"/>
      <c r="AI27" s="8"/>
      <c r="AJ27" s="33"/>
      <c r="AK27" s="33"/>
      <c r="AL27" s="9"/>
      <c r="AM27" s="9"/>
      <c r="AN27" s="8"/>
      <c r="AO27" s="8"/>
      <c r="AP27" s="8"/>
      <c r="AQ27" s="34"/>
      <c r="AR27" s="34"/>
      <c r="AS27" s="13"/>
      <c r="AT27" s="13"/>
      <c r="AU27" s="11"/>
      <c r="AV27" s="1">
        <f t="shared" si="0"/>
        <v>2</v>
      </c>
      <c r="AW27" s="2" t="s">
        <v>17</v>
      </c>
      <c r="AX27" s="1" t="s">
        <v>19</v>
      </c>
    </row>
    <row r="28" spans="2:53">
      <c r="B28" s="150"/>
      <c r="C28" s="9"/>
      <c r="D28" s="9"/>
      <c r="E28" s="8"/>
      <c r="F28" s="8"/>
      <c r="G28" s="8"/>
      <c r="H28" s="33"/>
      <c r="I28" s="33"/>
      <c r="J28" s="9"/>
      <c r="K28" s="9"/>
      <c r="L28" s="8"/>
      <c r="M28" s="8" t="s">
        <v>11</v>
      </c>
      <c r="N28" s="8" t="s">
        <v>12</v>
      </c>
      <c r="O28" s="33" t="s">
        <v>8</v>
      </c>
      <c r="P28" s="33" t="s">
        <v>9</v>
      </c>
      <c r="Q28" s="9"/>
      <c r="R28" s="9"/>
      <c r="S28" s="33" t="s">
        <v>9</v>
      </c>
      <c r="T28" s="103"/>
      <c r="U28" s="103"/>
      <c r="V28" s="10"/>
      <c r="W28" s="10"/>
      <c r="X28" s="49"/>
      <c r="Y28" s="49" t="s">
        <v>11</v>
      </c>
      <c r="Z28" s="49"/>
      <c r="AA28" s="10" t="s">
        <v>11</v>
      </c>
      <c r="AB28" s="10" t="s">
        <v>10</v>
      </c>
      <c r="AC28" s="38"/>
      <c r="AD28" s="38"/>
      <c r="AE28" s="9"/>
      <c r="AF28" s="9"/>
      <c r="AG28" s="8"/>
      <c r="AH28" s="8"/>
      <c r="AI28" s="8"/>
      <c r="AJ28" s="33"/>
      <c r="AK28" s="33"/>
      <c r="AL28" s="9"/>
      <c r="AM28" s="9"/>
      <c r="AN28" s="8"/>
      <c r="AO28" s="8"/>
      <c r="AP28" s="8"/>
      <c r="AQ28" s="34"/>
      <c r="AR28" s="34"/>
      <c r="AS28" s="13"/>
      <c r="AT28" s="13"/>
      <c r="AU28" s="11"/>
      <c r="AV28" s="1">
        <f t="shared" si="0"/>
        <v>1</v>
      </c>
      <c r="AW28" s="110">
        <v>0</v>
      </c>
      <c r="AX28" s="1">
        <f>15+AW28</f>
        <v>15</v>
      </c>
    </row>
    <row r="29" spans="2:53">
      <c r="B29" s="101"/>
      <c r="C29" s="9"/>
      <c r="D29" s="9"/>
      <c r="E29" s="8"/>
      <c r="F29" s="8"/>
      <c r="G29" s="8"/>
      <c r="H29" s="33"/>
      <c r="I29" s="33"/>
      <c r="J29" s="9"/>
      <c r="K29" s="9"/>
      <c r="L29" s="8"/>
      <c r="M29" s="8"/>
      <c r="N29" s="29" t="s">
        <v>12</v>
      </c>
      <c r="O29" s="108" t="s">
        <v>8</v>
      </c>
      <c r="P29" s="33" t="s">
        <v>9</v>
      </c>
      <c r="Q29" s="9"/>
      <c r="R29" s="9"/>
      <c r="S29" s="8" t="s">
        <v>9</v>
      </c>
      <c r="T29" s="103"/>
      <c r="U29" s="103"/>
      <c r="V29" s="10"/>
      <c r="W29" s="10"/>
      <c r="X29" s="49"/>
      <c r="Y29" s="49"/>
      <c r="Z29" s="49" t="s">
        <v>11</v>
      </c>
      <c r="AA29" s="10" t="s">
        <v>11</v>
      </c>
      <c r="AB29" s="10" t="s">
        <v>11</v>
      </c>
      <c r="AC29" s="38" t="s">
        <v>10</v>
      </c>
      <c r="AD29" s="38"/>
      <c r="AE29" s="9"/>
      <c r="AF29" s="9"/>
      <c r="AG29" s="8"/>
      <c r="AH29" s="8"/>
      <c r="AI29" s="8"/>
      <c r="AJ29" s="33"/>
      <c r="AK29" s="33"/>
      <c r="AL29" s="9"/>
      <c r="AM29" s="9"/>
      <c r="AN29" s="8"/>
      <c r="AO29" s="8"/>
      <c r="AP29" s="8"/>
      <c r="AQ29" s="34"/>
      <c r="AR29" s="34"/>
      <c r="AS29" s="13"/>
      <c r="AT29" s="13"/>
      <c r="AU29" s="11"/>
      <c r="AV29" s="1">
        <f t="shared" si="0"/>
        <v>1</v>
      </c>
      <c r="AW29" s="110">
        <v>1</v>
      </c>
      <c r="AX29" s="1">
        <f t="shared" ref="AX29:AX34" si="1">15+AW29</f>
        <v>16</v>
      </c>
    </row>
    <row r="30" spans="2:53">
      <c r="B30" s="101"/>
      <c r="C30" s="9"/>
      <c r="D30" s="9"/>
      <c r="E30" s="8"/>
      <c r="F30" s="8"/>
      <c r="G30" s="8"/>
      <c r="H30" s="33"/>
      <c r="I30" s="33"/>
      <c r="J30" s="9"/>
      <c r="K30" s="9"/>
      <c r="L30" s="8"/>
      <c r="M30" s="8"/>
      <c r="N30" s="29" t="s">
        <v>12</v>
      </c>
      <c r="O30" s="108" t="s">
        <v>8</v>
      </c>
      <c r="P30" s="33" t="s">
        <v>9</v>
      </c>
      <c r="Q30" s="9"/>
      <c r="R30" s="9"/>
      <c r="S30" s="8" t="s">
        <v>9</v>
      </c>
      <c r="T30" s="103"/>
      <c r="U30" s="103"/>
      <c r="V30" s="10"/>
      <c r="W30" s="10"/>
      <c r="X30" s="49"/>
      <c r="Y30" s="49"/>
      <c r="Z30" s="49"/>
      <c r="AA30" s="10" t="s">
        <v>11</v>
      </c>
      <c r="AB30" s="10" t="s">
        <v>11</v>
      </c>
      <c r="AC30" s="38" t="s">
        <v>11</v>
      </c>
      <c r="AD30" s="38" t="s">
        <v>10</v>
      </c>
      <c r="AE30" s="9"/>
      <c r="AF30" s="9"/>
      <c r="AG30" s="8"/>
      <c r="AH30" s="8"/>
      <c r="AI30" s="8"/>
      <c r="AJ30" s="33"/>
      <c r="AK30" s="33"/>
      <c r="AL30" s="9"/>
      <c r="AM30" s="9"/>
      <c r="AN30" s="8"/>
      <c r="AO30" s="8"/>
      <c r="AP30" s="8"/>
      <c r="AQ30" s="34"/>
      <c r="AR30" s="34"/>
      <c r="AS30" s="13"/>
      <c r="AT30" s="13"/>
      <c r="AU30" s="11"/>
      <c r="AV30" s="1">
        <f t="shared" si="0"/>
        <v>1</v>
      </c>
      <c r="AW30" s="111">
        <v>2</v>
      </c>
      <c r="AX30" s="1">
        <f t="shared" si="1"/>
        <v>17</v>
      </c>
    </row>
    <row r="31" spans="2:53">
      <c r="B31" s="101"/>
      <c r="C31" s="9"/>
      <c r="D31" s="9"/>
      <c r="E31" s="8"/>
      <c r="F31" s="8" t="s">
        <v>11</v>
      </c>
      <c r="G31" s="8" t="s">
        <v>11</v>
      </c>
      <c r="H31" s="33"/>
      <c r="I31" s="33"/>
      <c r="J31" s="9" t="s">
        <v>11</v>
      </c>
      <c r="K31" s="9" t="s">
        <v>11</v>
      </c>
      <c r="L31" s="8" t="s">
        <v>11</v>
      </c>
      <c r="M31" s="8" t="s">
        <v>11</v>
      </c>
      <c r="N31" s="29" t="s">
        <v>12</v>
      </c>
      <c r="O31" s="108" t="s">
        <v>8</v>
      </c>
      <c r="P31" s="33" t="s">
        <v>9</v>
      </c>
      <c r="Q31" s="9"/>
      <c r="R31" s="9"/>
      <c r="S31" s="33" t="s">
        <v>9</v>
      </c>
      <c r="T31" s="103"/>
      <c r="U31" s="103"/>
      <c r="V31" s="10"/>
      <c r="W31" s="10"/>
      <c r="X31" s="49"/>
      <c r="Y31" s="49"/>
      <c r="Z31" s="49"/>
      <c r="AA31" s="10" t="s">
        <v>11</v>
      </c>
      <c r="AB31" s="10" t="s">
        <v>11</v>
      </c>
      <c r="AC31" s="38"/>
      <c r="AD31" s="38" t="s">
        <v>11</v>
      </c>
      <c r="AE31" s="9" t="s">
        <v>10</v>
      </c>
      <c r="AF31" s="9"/>
      <c r="AG31" s="8"/>
      <c r="AH31" s="8"/>
      <c r="AI31" s="8"/>
      <c r="AJ31" s="33"/>
      <c r="AK31" s="33"/>
      <c r="AL31" s="9"/>
      <c r="AM31" s="9"/>
      <c r="AN31" s="8"/>
      <c r="AO31" s="8"/>
      <c r="AP31" s="8"/>
      <c r="AQ31" s="34"/>
      <c r="AR31" s="34"/>
      <c r="AS31" s="13"/>
      <c r="AT31" s="13"/>
      <c r="AU31" s="11"/>
      <c r="AV31" s="1">
        <f t="shared" si="0"/>
        <v>1</v>
      </c>
      <c r="AW31" s="111">
        <v>3</v>
      </c>
      <c r="AX31" s="1">
        <f t="shared" si="1"/>
        <v>18</v>
      </c>
    </row>
    <row r="32" spans="2:53">
      <c r="B32" s="101"/>
      <c r="C32" s="9"/>
      <c r="D32" s="9"/>
      <c r="E32" s="8"/>
      <c r="F32" s="8"/>
      <c r="G32" s="8"/>
      <c r="H32" s="33"/>
      <c r="I32" s="33"/>
      <c r="J32" s="9"/>
      <c r="K32" s="9"/>
      <c r="L32" s="8"/>
      <c r="M32" s="8"/>
      <c r="N32" s="29" t="s">
        <v>12</v>
      </c>
      <c r="O32" s="108" t="s">
        <v>8</v>
      </c>
      <c r="P32" s="33" t="s">
        <v>9</v>
      </c>
      <c r="Q32" s="9"/>
      <c r="R32" s="9"/>
      <c r="S32" s="33" t="s">
        <v>9</v>
      </c>
      <c r="T32" s="103"/>
      <c r="U32" s="103"/>
      <c r="V32" s="10"/>
      <c r="W32" s="10"/>
      <c r="X32" s="49"/>
      <c r="Y32" s="49"/>
      <c r="Z32" s="49"/>
      <c r="AA32" s="10" t="s">
        <v>11</v>
      </c>
      <c r="AB32" s="10" t="s">
        <v>11</v>
      </c>
      <c r="AC32" s="38" t="s">
        <v>11</v>
      </c>
      <c r="AD32" s="38"/>
      <c r="AE32" s="9"/>
      <c r="AF32" s="9" t="s">
        <v>10</v>
      </c>
      <c r="AG32" s="8"/>
      <c r="AH32" s="8"/>
      <c r="AI32" s="8"/>
      <c r="AJ32" s="33"/>
      <c r="AK32" s="33"/>
      <c r="AL32" s="9"/>
      <c r="AM32" s="9"/>
      <c r="AN32" s="8"/>
      <c r="AO32" s="8"/>
      <c r="AP32" s="8"/>
      <c r="AQ32" s="34"/>
      <c r="AR32" s="34"/>
      <c r="AS32" s="13"/>
      <c r="AT32" s="13"/>
      <c r="AU32" s="11"/>
      <c r="AV32" s="1">
        <f t="shared" si="0"/>
        <v>1</v>
      </c>
      <c r="AW32" s="111">
        <v>4</v>
      </c>
      <c r="AX32" s="1">
        <f t="shared" si="1"/>
        <v>19</v>
      </c>
    </row>
    <row r="33" spans="2:50">
      <c r="B33" s="101"/>
      <c r="C33" s="9"/>
      <c r="D33" s="9"/>
      <c r="E33" s="8"/>
      <c r="F33" s="8"/>
      <c r="G33" s="8"/>
      <c r="H33" s="33"/>
      <c r="I33" s="33"/>
      <c r="J33" s="9"/>
      <c r="K33" s="9"/>
      <c r="L33" s="8"/>
      <c r="M33" s="8"/>
      <c r="N33" s="29" t="s">
        <v>12</v>
      </c>
      <c r="O33" s="108" t="s">
        <v>8</v>
      </c>
      <c r="P33" s="33" t="s">
        <v>9</v>
      </c>
      <c r="Q33" s="9"/>
      <c r="R33" s="9"/>
      <c r="S33" s="33" t="s">
        <v>9</v>
      </c>
      <c r="T33" s="104"/>
      <c r="U33" s="104"/>
      <c r="V33" s="10"/>
      <c r="W33" s="10"/>
      <c r="X33" s="49"/>
      <c r="Y33" s="49"/>
      <c r="Z33" s="49"/>
      <c r="AA33" s="10" t="s">
        <v>11</v>
      </c>
      <c r="AB33" s="10" t="s">
        <v>13</v>
      </c>
      <c r="AC33" s="38"/>
      <c r="AD33" s="38" t="s">
        <v>11</v>
      </c>
      <c r="AE33" s="9"/>
      <c r="AF33" s="9"/>
      <c r="AG33" s="8" t="s">
        <v>10</v>
      </c>
      <c r="AH33" s="8"/>
      <c r="AI33" s="8"/>
      <c r="AJ33" s="33"/>
      <c r="AK33" s="33"/>
      <c r="AL33" s="9"/>
      <c r="AM33" s="9"/>
      <c r="AN33" s="8"/>
      <c r="AO33" s="8"/>
      <c r="AP33" s="8"/>
      <c r="AQ33" s="34"/>
      <c r="AR33" s="34"/>
      <c r="AS33" s="13"/>
      <c r="AT33" s="13"/>
      <c r="AU33" s="11"/>
      <c r="AV33" s="1">
        <f t="shared" si="0"/>
        <v>1</v>
      </c>
      <c r="AW33" s="111">
        <v>5</v>
      </c>
      <c r="AX33" s="1">
        <f t="shared" si="1"/>
        <v>20</v>
      </c>
    </row>
    <row r="34" spans="2:50">
      <c r="B34" s="101"/>
      <c r="C34" s="9"/>
      <c r="D34" s="9"/>
      <c r="E34" s="8"/>
      <c r="F34" s="8"/>
      <c r="G34" s="8"/>
      <c r="H34" s="33"/>
      <c r="I34" s="33"/>
      <c r="J34" s="9"/>
      <c r="K34" s="9"/>
      <c r="L34" s="8"/>
      <c r="M34" s="8"/>
      <c r="O34" s="44" t="s">
        <v>12</v>
      </c>
      <c r="P34" s="108" t="s">
        <v>8</v>
      </c>
      <c r="Q34" s="9"/>
      <c r="R34" s="9"/>
      <c r="S34" s="33" t="s">
        <v>9</v>
      </c>
      <c r="T34" s="105"/>
      <c r="U34" s="104"/>
      <c r="V34" s="10"/>
      <c r="W34" s="10"/>
      <c r="X34" s="49"/>
      <c r="Y34" s="49"/>
      <c r="Z34" s="49"/>
      <c r="AA34" s="10" t="s">
        <v>11</v>
      </c>
      <c r="AB34" s="10" t="s">
        <v>11</v>
      </c>
      <c r="AC34" s="38"/>
      <c r="AD34" s="38"/>
      <c r="AE34" s="9"/>
      <c r="AF34" s="9"/>
      <c r="AG34" s="42" t="s">
        <v>9</v>
      </c>
      <c r="AH34" s="42" t="s">
        <v>10</v>
      </c>
      <c r="AI34" s="8"/>
      <c r="AJ34" s="33"/>
      <c r="AK34" s="33"/>
      <c r="AL34" s="9"/>
      <c r="AM34" s="9"/>
      <c r="AN34" s="8"/>
      <c r="AO34" s="8"/>
      <c r="AP34" s="8"/>
      <c r="AQ34" s="34"/>
      <c r="AR34" s="34"/>
      <c r="AS34" s="13"/>
      <c r="AT34" s="13"/>
      <c r="AU34" s="11"/>
      <c r="AV34" s="1">
        <f t="shared" si="0"/>
        <v>1</v>
      </c>
      <c r="AW34" s="111">
        <v>5</v>
      </c>
      <c r="AX34" s="1">
        <f t="shared" si="1"/>
        <v>20</v>
      </c>
    </row>
    <row r="35" spans="2:50">
      <c r="B35" s="101"/>
      <c r="C35" s="9"/>
      <c r="D35" s="9"/>
      <c r="E35" s="8"/>
      <c r="F35" s="8"/>
      <c r="G35" s="8"/>
      <c r="H35" s="33"/>
      <c r="I35" s="33"/>
      <c r="J35" s="9"/>
      <c r="K35" s="9"/>
      <c r="L35" s="8"/>
      <c r="M35" s="8"/>
      <c r="N35" s="8"/>
      <c r="O35" s="33"/>
      <c r="P35" s="1"/>
      <c r="Q35" s="9"/>
      <c r="R35" s="29" t="s">
        <v>12</v>
      </c>
      <c r="S35" s="109" t="s">
        <v>8</v>
      </c>
      <c r="T35" s="104"/>
      <c r="U35" s="105"/>
      <c r="V35" s="10"/>
      <c r="W35" s="10"/>
      <c r="X35" s="49" t="s">
        <v>11</v>
      </c>
      <c r="Y35" s="49" t="s">
        <v>11</v>
      </c>
      <c r="Z35" s="49" t="s">
        <v>11</v>
      </c>
      <c r="AA35" s="10" t="s">
        <v>11</v>
      </c>
      <c r="AB35" s="10" t="s">
        <v>11</v>
      </c>
      <c r="AC35" s="38"/>
      <c r="AD35" s="38"/>
      <c r="AE35" s="9"/>
      <c r="AF35" s="9"/>
      <c r="AG35" s="42" t="s">
        <v>9</v>
      </c>
      <c r="AH35" s="42" t="s">
        <v>9</v>
      </c>
      <c r="AI35" s="8" t="s">
        <v>10</v>
      </c>
      <c r="AJ35" s="33"/>
      <c r="AK35" s="33"/>
      <c r="AL35" s="9"/>
      <c r="AM35" s="9"/>
      <c r="AN35" s="8"/>
      <c r="AO35" s="8"/>
      <c r="AP35" s="8"/>
      <c r="AQ35" s="34"/>
      <c r="AR35" s="34"/>
      <c r="AS35" s="13"/>
      <c r="AT35" s="13"/>
      <c r="AU35" s="11"/>
      <c r="AV35" s="1">
        <f t="shared" si="0"/>
        <v>1</v>
      </c>
      <c r="AW35" s="111">
        <v>1</v>
      </c>
      <c r="AX35" s="1">
        <v>18</v>
      </c>
    </row>
    <row r="36" spans="2:50">
      <c r="B36" s="101"/>
      <c r="C36" s="9"/>
      <c r="D36" s="9"/>
      <c r="E36" s="8"/>
      <c r="F36" s="8"/>
      <c r="G36" s="8"/>
      <c r="H36" s="33"/>
      <c r="I36" s="33"/>
      <c r="J36" s="9"/>
      <c r="K36" s="9"/>
      <c r="L36" s="8"/>
      <c r="M36" s="8"/>
      <c r="N36" s="8"/>
      <c r="O36" s="33"/>
      <c r="P36" s="33"/>
      <c r="Q36" s="9"/>
      <c r="R36" s="9"/>
      <c r="S36" s="8" t="s">
        <v>12</v>
      </c>
      <c r="T36" s="106"/>
      <c r="U36" s="106"/>
      <c r="V36" s="10" t="s">
        <v>11</v>
      </c>
      <c r="W36" s="10"/>
      <c r="X36" s="49" t="s">
        <v>11</v>
      </c>
      <c r="Y36" s="49" t="s">
        <v>11</v>
      </c>
      <c r="Z36" s="49" t="s">
        <v>11</v>
      </c>
      <c r="AA36" s="10" t="s">
        <v>11</v>
      </c>
      <c r="AB36" s="10" t="s">
        <v>11</v>
      </c>
      <c r="AC36" s="38"/>
      <c r="AD36" s="38"/>
      <c r="AE36" s="9"/>
      <c r="AF36" s="9"/>
      <c r="AG36" s="42" t="s">
        <v>8</v>
      </c>
      <c r="AH36" s="42" t="s">
        <v>9</v>
      </c>
      <c r="AI36" s="8" t="s">
        <v>9</v>
      </c>
      <c r="AJ36" s="33" t="s">
        <v>10</v>
      </c>
      <c r="AK36" s="33"/>
      <c r="AL36" s="9"/>
      <c r="AM36" s="9"/>
      <c r="AN36" s="8"/>
      <c r="AO36" s="8"/>
      <c r="AP36" s="8"/>
      <c r="AQ36" s="34"/>
      <c r="AR36" s="34"/>
      <c r="AS36" s="13"/>
      <c r="AT36" s="13"/>
      <c r="AU36" s="11"/>
      <c r="AV36" s="1">
        <f t="shared" si="0"/>
        <v>1</v>
      </c>
      <c r="AW36" s="111">
        <v>0</v>
      </c>
      <c r="AX36" s="1">
        <v>18</v>
      </c>
    </row>
    <row r="37" spans="2:50">
      <c r="B37" s="101"/>
      <c r="C37" s="9"/>
      <c r="D37" s="9"/>
      <c r="E37" s="8"/>
      <c r="F37" s="8"/>
      <c r="G37" s="8"/>
      <c r="H37" s="33"/>
      <c r="I37" s="33"/>
      <c r="J37" s="9"/>
      <c r="K37" s="9"/>
      <c r="L37" s="8"/>
      <c r="M37" s="8"/>
      <c r="N37" s="8"/>
      <c r="O37" s="33"/>
      <c r="P37" s="33"/>
      <c r="Q37" s="9"/>
      <c r="R37" s="9"/>
      <c r="S37" s="8" t="s">
        <v>12</v>
      </c>
      <c r="T37" s="106"/>
      <c r="U37" s="106"/>
      <c r="V37" s="10" t="s">
        <v>11</v>
      </c>
      <c r="W37" s="10" t="s">
        <v>11</v>
      </c>
      <c r="X37" s="49" t="s">
        <v>11</v>
      </c>
      <c r="Y37" s="49" t="s">
        <v>11</v>
      </c>
      <c r="Z37" s="49" t="s">
        <v>11</v>
      </c>
      <c r="AA37" s="10" t="s">
        <v>11</v>
      </c>
      <c r="AB37" s="10" t="s">
        <v>11</v>
      </c>
      <c r="AC37" s="38" t="s">
        <v>11</v>
      </c>
      <c r="AD37" s="38"/>
      <c r="AE37" s="9"/>
      <c r="AF37" s="9"/>
      <c r="AG37" s="8" t="s">
        <v>8</v>
      </c>
      <c r="AH37" s="8" t="s">
        <v>8</v>
      </c>
      <c r="AI37" s="8" t="s">
        <v>9</v>
      </c>
      <c r="AJ37" s="33" t="s">
        <v>9</v>
      </c>
      <c r="AK37" s="33" t="s">
        <v>10</v>
      </c>
      <c r="AL37" s="9"/>
      <c r="AM37" s="9"/>
      <c r="AN37" s="8"/>
      <c r="AO37" s="8"/>
      <c r="AP37" s="8"/>
      <c r="AQ37" s="34"/>
      <c r="AR37" s="34"/>
      <c r="AS37" s="13"/>
      <c r="AT37" s="13"/>
      <c r="AU37" s="11"/>
      <c r="AV37" s="1">
        <f t="shared" si="0"/>
        <v>2</v>
      </c>
      <c r="AX37" s="1">
        <v>19</v>
      </c>
    </row>
    <row r="38" spans="2:50">
      <c r="B38" s="101"/>
      <c r="C38" s="9"/>
      <c r="D38" s="9"/>
      <c r="E38" s="8"/>
      <c r="F38" s="8"/>
      <c r="G38" s="8"/>
      <c r="H38" s="33"/>
      <c r="I38" s="33"/>
      <c r="J38" s="9"/>
      <c r="K38" s="9"/>
      <c r="L38" s="8"/>
      <c r="M38" s="8"/>
      <c r="N38" s="8"/>
      <c r="O38" s="33"/>
      <c r="P38" s="33"/>
      <c r="Q38" s="9"/>
      <c r="R38" s="9"/>
      <c r="S38" s="8" t="s">
        <v>12</v>
      </c>
      <c r="T38" s="106"/>
      <c r="U38" s="106"/>
      <c r="V38" s="10" t="s">
        <v>11</v>
      </c>
      <c r="W38" s="10" t="s">
        <v>11</v>
      </c>
      <c r="X38" s="49" t="s">
        <v>11</v>
      </c>
      <c r="Y38" s="49" t="s">
        <v>11</v>
      </c>
      <c r="Z38" s="49" t="s">
        <v>11</v>
      </c>
      <c r="AA38" s="10" t="s">
        <v>11</v>
      </c>
      <c r="AB38" s="10" t="s">
        <v>11</v>
      </c>
      <c r="AC38" s="38"/>
      <c r="AD38" s="38"/>
      <c r="AE38" s="9"/>
      <c r="AF38" s="9"/>
      <c r="AG38" s="8" t="s">
        <v>8</v>
      </c>
      <c r="AH38" s="8" t="s">
        <v>8</v>
      </c>
      <c r="AI38" s="8" t="s">
        <v>8</v>
      </c>
      <c r="AJ38" s="33" t="s">
        <v>9</v>
      </c>
      <c r="AK38" s="33" t="s">
        <v>9</v>
      </c>
      <c r="AL38" s="9" t="s">
        <v>10</v>
      </c>
      <c r="AM38" s="9"/>
      <c r="AN38" s="8"/>
      <c r="AO38" s="8"/>
      <c r="AP38" s="8"/>
      <c r="AQ38" s="34"/>
      <c r="AR38" s="34"/>
      <c r="AS38" s="13"/>
      <c r="AT38" s="13"/>
      <c r="AU38" s="11"/>
      <c r="AV38" s="1">
        <f t="shared" si="0"/>
        <v>3</v>
      </c>
      <c r="AX38" s="1">
        <v>20</v>
      </c>
    </row>
    <row r="39" spans="2:50">
      <c r="B39" s="101"/>
      <c r="C39" s="9"/>
      <c r="D39" s="9"/>
      <c r="E39" s="8"/>
      <c r="F39" s="8"/>
      <c r="G39" s="8"/>
      <c r="H39" s="33"/>
      <c r="I39" s="33"/>
      <c r="J39" s="9"/>
      <c r="K39" s="9"/>
      <c r="L39" s="8"/>
      <c r="M39" s="8"/>
      <c r="N39" s="8"/>
      <c r="O39" s="33"/>
      <c r="P39" s="33"/>
      <c r="Q39" s="9"/>
      <c r="R39" s="9"/>
      <c r="S39" s="8" t="s">
        <v>12</v>
      </c>
      <c r="T39" s="106"/>
      <c r="U39" s="106"/>
      <c r="V39" s="10" t="s">
        <v>11</v>
      </c>
      <c r="W39" s="10" t="s">
        <v>11</v>
      </c>
      <c r="X39" s="49" t="s">
        <v>11</v>
      </c>
      <c r="Y39" s="49" t="s">
        <v>11</v>
      </c>
      <c r="Z39" s="49" t="s">
        <v>11</v>
      </c>
      <c r="AA39" s="10" t="s">
        <v>11</v>
      </c>
      <c r="AB39" s="10" t="s">
        <v>11</v>
      </c>
      <c r="AC39" s="38"/>
      <c r="AD39" s="38"/>
      <c r="AE39" s="9"/>
      <c r="AF39" s="9"/>
      <c r="AG39" s="8" t="s">
        <v>8</v>
      </c>
      <c r="AH39" s="8" t="s">
        <v>8</v>
      </c>
      <c r="AI39" s="8" t="s">
        <v>8</v>
      </c>
      <c r="AJ39" s="33" t="s">
        <v>9</v>
      </c>
      <c r="AK39" s="33" t="s">
        <v>9</v>
      </c>
      <c r="AL39" s="9" t="s">
        <v>11</v>
      </c>
      <c r="AM39" s="9" t="s">
        <v>10</v>
      </c>
      <c r="AN39" s="8"/>
      <c r="AO39" s="8"/>
      <c r="AP39" s="8"/>
      <c r="AQ39" s="34"/>
      <c r="AR39" s="34"/>
      <c r="AS39" s="13"/>
      <c r="AT39" s="13"/>
      <c r="AU39" s="11"/>
      <c r="AV39" s="1">
        <f t="shared" si="0"/>
        <v>3</v>
      </c>
      <c r="AX39" s="1">
        <v>21</v>
      </c>
    </row>
    <row r="40" spans="2:50">
      <c r="B40" s="101"/>
      <c r="C40" s="9"/>
      <c r="D40" s="9"/>
      <c r="E40" s="8"/>
      <c r="F40" s="8"/>
      <c r="G40" s="8"/>
      <c r="H40" s="33"/>
      <c r="I40" s="33"/>
      <c r="J40" s="9"/>
      <c r="K40" s="9"/>
      <c r="L40" s="8"/>
      <c r="M40" s="8"/>
      <c r="N40" s="8"/>
      <c r="O40" s="33"/>
      <c r="P40" s="33"/>
      <c r="Q40" s="9"/>
      <c r="R40" s="9"/>
      <c r="S40" s="8" t="s">
        <v>12</v>
      </c>
      <c r="T40" s="106"/>
      <c r="U40" s="106"/>
      <c r="V40" s="10" t="s">
        <v>11</v>
      </c>
      <c r="W40" s="10" t="s">
        <v>13</v>
      </c>
      <c r="X40" s="49"/>
      <c r="Y40" s="49" t="s">
        <v>11</v>
      </c>
      <c r="Z40" s="49" t="s">
        <v>11</v>
      </c>
      <c r="AA40" s="10" t="s">
        <v>13</v>
      </c>
      <c r="AB40" s="10" t="s">
        <v>11</v>
      </c>
      <c r="AC40" s="38"/>
      <c r="AD40" s="38"/>
      <c r="AE40" s="9"/>
      <c r="AF40" s="9"/>
      <c r="AG40" s="8" t="s">
        <v>8</v>
      </c>
      <c r="AH40" s="8" t="s">
        <v>8</v>
      </c>
      <c r="AI40" s="8" t="s">
        <v>8</v>
      </c>
      <c r="AJ40" s="33" t="s">
        <v>9</v>
      </c>
      <c r="AK40" s="33" t="s">
        <v>9</v>
      </c>
      <c r="AL40" s="9"/>
      <c r="AM40" s="9"/>
      <c r="AN40" s="8" t="s">
        <v>10</v>
      </c>
      <c r="AO40" s="8"/>
      <c r="AP40" s="8"/>
      <c r="AQ40" s="34"/>
      <c r="AR40" s="34"/>
      <c r="AS40" s="13"/>
      <c r="AT40" s="13"/>
      <c r="AU40" s="11"/>
      <c r="AV40" s="1">
        <f t="shared" si="0"/>
        <v>3</v>
      </c>
      <c r="AX40" s="113">
        <v>22</v>
      </c>
    </row>
    <row r="41" spans="2:50">
      <c r="B41" s="101"/>
      <c r="C41" s="9"/>
      <c r="D41" s="9"/>
      <c r="E41" s="8"/>
      <c r="F41" s="8"/>
      <c r="G41" s="8"/>
      <c r="H41" s="33"/>
      <c r="I41" s="33"/>
      <c r="J41" s="9"/>
      <c r="K41" s="9"/>
      <c r="L41" s="8"/>
      <c r="M41" s="8"/>
      <c r="N41" s="8"/>
      <c r="O41" s="33"/>
      <c r="P41" s="33"/>
      <c r="Q41" s="9"/>
      <c r="R41" s="9"/>
      <c r="S41" s="8" t="s">
        <v>12</v>
      </c>
      <c r="T41" s="103"/>
      <c r="U41" s="103"/>
      <c r="V41" s="10" t="s">
        <v>11</v>
      </c>
      <c r="W41" s="10" t="s">
        <v>11</v>
      </c>
      <c r="X41" s="49"/>
      <c r="Y41" s="49"/>
      <c r="Z41" s="49" t="s">
        <v>11</v>
      </c>
      <c r="AA41" s="10" t="s">
        <v>11</v>
      </c>
      <c r="AB41" s="10" t="s">
        <v>11</v>
      </c>
      <c r="AC41" s="38"/>
      <c r="AD41" s="38"/>
      <c r="AE41" s="9"/>
      <c r="AF41" s="9"/>
      <c r="AG41" s="8" t="s">
        <v>8</v>
      </c>
      <c r="AH41" s="8" t="s">
        <v>8</v>
      </c>
      <c r="AI41" s="8" t="s">
        <v>8</v>
      </c>
      <c r="AJ41" s="33" t="s">
        <v>8</v>
      </c>
      <c r="AK41" s="33" t="s">
        <v>9</v>
      </c>
      <c r="AL41" s="9"/>
      <c r="AM41" s="9"/>
      <c r="AN41" s="8" t="s">
        <v>9</v>
      </c>
      <c r="AO41" s="8" t="s">
        <v>10</v>
      </c>
      <c r="AP41" s="8"/>
      <c r="AQ41" s="34"/>
      <c r="AR41" s="34"/>
      <c r="AS41" s="13"/>
      <c r="AT41" s="13"/>
      <c r="AU41" s="11"/>
      <c r="AV41" s="1">
        <f t="shared" si="0"/>
        <v>4</v>
      </c>
      <c r="AX41" s="113">
        <v>23</v>
      </c>
    </row>
    <row r="42" spans="2:50">
      <c r="B42" s="101"/>
      <c r="C42" s="9"/>
      <c r="D42" s="9"/>
      <c r="E42" s="8"/>
      <c r="F42" s="8"/>
      <c r="G42" s="8"/>
      <c r="H42" s="33"/>
      <c r="I42" s="33"/>
      <c r="J42" s="9"/>
      <c r="K42" s="9"/>
      <c r="L42" s="8"/>
      <c r="M42" s="8"/>
      <c r="N42" s="8"/>
      <c r="O42" s="33"/>
      <c r="P42" s="33"/>
      <c r="Q42" s="9"/>
      <c r="R42" s="9"/>
      <c r="S42" s="8" t="s">
        <v>12</v>
      </c>
      <c r="T42" s="103"/>
      <c r="U42" s="103"/>
      <c r="V42" s="10" t="s">
        <v>11</v>
      </c>
      <c r="W42" s="10" t="s">
        <v>11</v>
      </c>
      <c r="X42" s="49"/>
      <c r="Y42" s="49"/>
      <c r="Z42" s="49"/>
      <c r="AA42" s="10" t="s">
        <v>11</v>
      </c>
      <c r="AB42" s="10" t="s">
        <v>11</v>
      </c>
      <c r="AC42" s="38"/>
      <c r="AD42" s="38"/>
      <c r="AE42" s="9"/>
      <c r="AF42" s="9"/>
      <c r="AG42" s="8" t="s">
        <v>8</v>
      </c>
      <c r="AH42" s="8" t="s">
        <v>8</v>
      </c>
      <c r="AI42" s="8" t="s">
        <v>8</v>
      </c>
      <c r="AJ42" s="33" t="s">
        <v>8</v>
      </c>
      <c r="AK42" s="33" t="s">
        <v>8</v>
      </c>
      <c r="AL42" s="9"/>
      <c r="AM42" s="9"/>
      <c r="AN42" s="8" t="s">
        <v>9</v>
      </c>
      <c r="AO42" s="8" t="s">
        <v>9</v>
      </c>
      <c r="AP42" s="8" t="s">
        <v>10</v>
      </c>
      <c r="AQ42" s="8"/>
      <c r="AR42" s="8"/>
      <c r="AS42" s="13"/>
      <c r="AT42" s="13"/>
      <c r="AU42" s="11"/>
      <c r="AV42" s="1">
        <f t="shared" si="0"/>
        <v>5</v>
      </c>
      <c r="AX42" s="113">
        <v>24</v>
      </c>
    </row>
    <row r="43" spans="2:50">
      <c r="B43" s="101"/>
      <c r="C43" s="9"/>
      <c r="D43" s="9"/>
      <c r="E43" s="8"/>
      <c r="F43" s="8"/>
      <c r="G43" s="8"/>
      <c r="H43" s="33"/>
      <c r="I43" s="33"/>
      <c r="J43" s="9"/>
      <c r="K43" s="9"/>
      <c r="L43" s="8"/>
      <c r="M43" s="8"/>
      <c r="N43" s="8"/>
      <c r="O43" s="33"/>
      <c r="P43" s="33"/>
      <c r="Q43" s="9"/>
      <c r="R43" s="9"/>
      <c r="S43" s="8"/>
      <c r="T43" s="103"/>
      <c r="U43" s="103" t="s">
        <v>11</v>
      </c>
      <c r="V43" s="10"/>
      <c r="W43" s="10"/>
      <c r="X43" s="49"/>
      <c r="Y43" s="49"/>
      <c r="Z43" s="49"/>
      <c r="AA43" s="10"/>
      <c r="AB43" s="10" t="s">
        <v>11</v>
      </c>
      <c r="AC43" s="38" t="s">
        <v>12</v>
      </c>
      <c r="AD43" s="38"/>
      <c r="AE43" s="9"/>
      <c r="AF43" s="9"/>
      <c r="AG43" s="8" t="s">
        <v>8</v>
      </c>
      <c r="AH43" s="8" t="s">
        <v>8</v>
      </c>
      <c r="AI43" s="8" t="s">
        <v>8</v>
      </c>
      <c r="AJ43" s="33" t="s">
        <v>8</v>
      </c>
      <c r="AK43" s="33" t="s">
        <v>8</v>
      </c>
      <c r="AL43" s="9"/>
      <c r="AM43" s="9"/>
      <c r="AN43" s="8" t="s">
        <v>8</v>
      </c>
      <c r="AO43" s="8" t="s">
        <v>9</v>
      </c>
      <c r="AP43" s="8" t="s">
        <v>9</v>
      </c>
      <c r="AQ43" s="8" t="s">
        <v>10</v>
      </c>
      <c r="AR43" s="8"/>
      <c r="AS43" s="13"/>
      <c r="AT43" s="13"/>
      <c r="AU43" s="11"/>
      <c r="AV43" s="1">
        <f t="shared" si="0"/>
        <v>6</v>
      </c>
      <c r="AX43" s="1">
        <v>15</v>
      </c>
    </row>
    <row r="44" spans="2:50">
      <c r="B44" s="14"/>
      <c r="C44" s="12"/>
      <c r="D44" s="12"/>
      <c r="E44" s="15"/>
      <c r="F44" s="15"/>
      <c r="G44" s="15"/>
      <c r="H44" s="34"/>
      <c r="I44" s="34"/>
      <c r="J44" s="12"/>
      <c r="K44" s="12"/>
      <c r="L44" s="15"/>
      <c r="M44" s="15"/>
      <c r="N44" s="15"/>
      <c r="O44" s="34"/>
      <c r="P44" s="34"/>
      <c r="Q44" s="12"/>
      <c r="R44" s="12"/>
      <c r="S44" s="15"/>
      <c r="T44" s="106"/>
      <c r="U44" s="106"/>
      <c r="V44" s="16"/>
      <c r="W44" s="17"/>
      <c r="X44" s="50"/>
      <c r="Y44" s="50"/>
      <c r="Z44" s="50"/>
      <c r="AA44" s="17"/>
      <c r="AB44" s="17"/>
      <c r="AC44" s="39"/>
      <c r="AD44" s="39" t="s">
        <v>12</v>
      </c>
      <c r="AE44" s="9"/>
      <c r="AF44" s="9"/>
      <c r="AG44" s="8" t="s">
        <v>8</v>
      </c>
      <c r="AH44" s="8" t="s">
        <v>8</v>
      </c>
      <c r="AI44" s="8" t="s">
        <v>8</v>
      </c>
      <c r="AJ44" s="33" t="s">
        <v>8</v>
      </c>
      <c r="AK44" s="33" t="s">
        <v>8</v>
      </c>
      <c r="AL44" s="9"/>
      <c r="AM44" s="9"/>
      <c r="AN44" s="8" t="s">
        <v>8</v>
      </c>
      <c r="AO44" s="8" t="s">
        <v>8</v>
      </c>
      <c r="AP44" s="8" t="s">
        <v>9</v>
      </c>
      <c r="AQ44" s="8" t="s">
        <v>9</v>
      </c>
      <c r="AR44" s="8" t="s">
        <v>10</v>
      </c>
      <c r="AS44" s="13"/>
      <c r="AT44" s="13"/>
      <c r="AU44" s="11"/>
      <c r="AV44" s="1">
        <f t="shared" si="0"/>
        <v>7</v>
      </c>
      <c r="AX44" s="1">
        <v>15</v>
      </c>
    </row>
    <row r="45" spans="2:50" ht="15" thickBot="1">
      <c r="B45" s="18"/>
      <c r="C45" s="20"/>
      <c r="D45" s="20"/>
      <c r="E45" s="19"/>
      <c r="F45" s="19"/>
      <c r="G45" s="19"/>
      <c r="H45" s="35"/>
      <c r="I45" s="35"/>
      <c r="J45" s="20"/>
      <c r="K45" s="20"/>
      <c r="L45" s="19"/>
      <c r="M45" s="19"/>
      <c r="N45" s="19"/>
      <c r="O45" s="35"/>
      <c r="P45" s="35"/>
      <c r="Q45" s="20"/>
      <c r="R45" s="20"/>
      <c r="S45" s="19"/>
      <c r="T45" s="107"/>
      <c r="U45" s="107"/>
      <c r="V45" s="22"/>
      <c r="W45" s="23"/>
      <c r="X45" s="51"/>
      <c r="Y45" s="51"/>
      <c r="Z45" s="51"/>
      <c r="AA45" s="23"/>
      <c r="AB45" s="23"/>
      <c r="AC45" s="40"/>
      <c r="AD45" s="40"/>
      <c r="AE45" s="30" t="s">
        <v>12</v>
      </c>
      <c r="AF45" s="30"/>
      <c r="AG45" s="24" t="s">
        <v>8</v>
      </c>
      <c r="AH45" s="24" t="s">
        <v>8</v>
      </c>
      <c r="AI45" s="24" t="s">
        <v>8</v>
      </c>
      <c r="AJ45" s="41" t="s">
        <v>8</v>
      </c>
      <c r="AK45" s="41" t="s">
        <v>8</v>
      </c>
      <c r="AL45" s="30"/>
      <c r="AM45" s="30"/>
      <c r="AN45" s="24" t="s">
        <v>8</v>
      </c>
      <c r="AO45" s="24" t="s">
        <v>8</v>
      </c>
      <c r="AP45" s="24" t="s">
        <v>8</v>
      </c>
      <c r="AQ45" s="24" t="s">
        <v>9</v>
      </c>
      <c r="AR45" s="24" t="s">
        <v>9</v>
      </c>
      <c r="AS45" s="30" t="s">
        <v>10</v>
      </c>
      <c r="AT45" s="31"/>
      <c r="AU45" s="25"/>
      <c r="AV45" s="1">
        <f t="shared" si="0"/>
        <v>8</v>
      </c>
      <c r="AX45" s="1">
        <v>15</v>
      </c>
    </row>
    <row r="46" spans="2:50" ht="15" thickTop="1">
      <c r="O46" s="1"/>
      <c r="P46" s="1"/>
      <c r="AJ46" s="1"/>
      <c r="AK46" s="1"/>
      <c r="AQ46" s="1"/>
      <c r="AR46" s="1"/>
      <c r="AS46" s="1"/>
    </row>
    <row r="47" spans="2:50" ht="42.75" customHeight="1">
      <c r="N47" s="69"/>
      <c r="O47" s="132" t="s">
        <v>33</v>
      </c>
      <c r="P47" s="133"/>
      <c r="Q47" s="133"/>
      <c r="R47" s="133"/>
      <c r="S47" s="133"/>
      <c r="T47" s="133"/>
      <c r="V47" s="134" t="s">
        <v>15</v>
      </c>
      <c r="W47" s="134"/>
      <c r="X47" s="134"/>
      <c r="Y47" s="134"/>
      <c r="Z47" s="134"/>
      <c r="AA47" s="134"/>
      <c r="AB47" s="134"/>
      <c r="AC47" s="134"/>
      <c r="AD47" s="134"/>
      <c r="AJ47" s="1"/>
      <c r="AK47" s="1"/>
      <c r="AQ47" s="1"/>
      <c r="AR47" s="1"/>
      <c r="AS47" s="1"/>
      <c r="AT47" s="1"/>
    </row>
    <row r="48" spans="2:50" ht="42.75" customHeight="1">
      <c r="N48" s="70"/>
      <c r="O48" s="132" t="s">
        <v>34</v>
      </c>
      <c r="P48" s="133"/>
      <c r="Q48" s="133"/>
      <c r="R48" s="133"/>
      <c r="S48" s="133"/>
      <c r="T48" s="133"/>
      <c r="V48" s="135" t="s">
        <v>16</v>
      </c>
      <c r="W48" s="135"/>
      <c r="X48" s="135"/>
      <c r="Y48" s="135"/>
      <c r="Z48" s="135"/>
      <c r="AA48" s="135"/>
      <c r="AB48" s="135"/>
      <c r="AC48" s="135"/>
      <c r="AD48" s="135"/>
      <c r="AJ48" s="1"/>
      <c r="AK48" s="1"/>
      <c r="AQ48" s="1"/>
      <c r="AR48" s="1"/>
      <c r="AS48" s="1"/>
      <c r="AT48" s="1"/>
    </row>
    <row r="49" spans="15:48" ht="42.75" customHeight="1">
      <c r="V49" s="122" t="s">
        <v>82</v>
      </c>
      <c r="W49" s="122"/>
      <c r="X49" s="122"/>
      <c r="Y49" s="122"/>
      <c r="Z49" s="122"/>
      <c r="AA49" s="122"/>
      <c r="AB49" s="122"/>
      <c r="AC49" s="122"/>
      <c r="AD49" s="122"/>
      <c r="AJ49" s="1"/>
      <c r="AK49" s="1"/>
      <c r="AQ49" s="1"/>
      <c r="AR49" s="1"/>
      <c r="AS49" s="1"/>
      <c r="AT49" s="1"/>
    </row>
    <row r="50" spans="15:48" ht="42" customHeight="1">
      <c r="O50" s="1"/>
      <c r="P50" s="1"/>
      <c r="V50" s="52" t="s">
        <v>8</v>
      </c>
      <c r="W50" s="123" t="s">
        <v>21</v>
      </c>
      <c r="X50" s="123"/>
      <c r="Y50" s="123"/>
      <c r="Z50" s="123"/>
      <c r="AA50" s="123"/>
      <c r="AB50" s="123"/>
      <c r="AC50" s="123"/>
      <c r="AD50" s="123"/>
      <c r="AJ50" s="1"/>
      <c r="AK50" s="1"/>
      <c r="AQ50" s="1"/>
      <c r="AR50" s="1"/>
      <c r="AS50" s="1"/>
      <c r="AT50" s="1"/>
    </row>
    <row r="51" spans="15:48" ht="42" customHeight="1">
      <c r="O51" s="1"/>
      <c r="P51" s="1"/>
      <c r="V51" s="124" t="s">
        <v>71</v>
      </c>
      <c r="W51" s="125"/>
      <c r="X51" s="125"/>
      <c r="Y51" s="125"/>
      <c r="Z51" s="125"/>
      <c r="AA51" s="125"/>
      <c r="AB51" s="125"/>
      <c r="AC51" s="125"/>
      <c r="AD51" s="126"/>
      <c r="AJ51" s="1"/>
      <c r="AK51" s="1"/>
      <c r="AQ51" s="1"/>
      <c r="AR51" s="1"/>
      <c r="AS51" s="1"/>
      <c r="AT51" s="1"/>
    </row>
    <row r="52" spans="15:48">
      <c r="O52" s="1"/>
      <c r="P52" s="1"/>
      <c r="AJ52" s="1"/>
      <c r="AK52" s="1"/>
      <c r="AQ52" s="1"/>
      <c r="AR52" s="1"/>
      <c r="AS52" s="1"/>
      <c r="AT52" s="1"/>
      <c r="AU52" s="1"/>
      <c r="AV52" s="1"/>
    </row>
    <row r="53" spans="15:48">
      <c r="O53" s="1"/>
      <c r="P53" s="1"/>
      <c r="AJ53" s="1"/>
      <c r="AK53" s="1"/>
      <c r="AQ53" s="1"/>
      <c r="AR53" s="1"/>
      <c r="AS53" s="1"/>
      <c r="AT53" s="1"/>
      <c r="AU53" s="1"/>
      <c r="AV53" s="1"/>
    </row>
    <row r="54" spans="15:48">
      <c r="O54" s="1"/>
      <c r="P54" s="1"/>
      <c r="AJ54" s="1"/>
      <c r="AK54" s="1"/>
      <c r="AQ54" s="1"/>
      <c r="AR54" s="1"/>
      <c r="AS54" s="1"/>
      <c r="AT54" s="1"/>
      <c r="AU54" s="1"/>
      <c r="AV54" s="1"/>
    </row>
    <row r="55" spans="15:48">
      <c r="O55" s="1"/>
      <c r="P55" s="1"/>
      <c r="AJ55" s="1"/>
      <c r="AK55" s="1"/>
      <c r="AQ55" s="1"/>
      <c r="AR55" s="1"/>
      <c r="AS55" s="1"/>
      <c r="AT55" s="1"/>
      <c r="AU55" s="1"/>
      <c r="AV55" s="1"/>
    </row>
    <row r="56" spans="15:48">
      <c r="O56" s="1"/>
      <c r="P56" s="1"/>
      <c r="AJ56" s="1"/>
      <c r="AK56" s="1"/>
      <c r="AQ56" s="1"/>
      <c r="AR56" s="1"/>
      <c r="AS56" s="1"/>
      <c r="AT56" s="1"/>
      <c r="AU56" s="1"/>
      <c r="AV56" s="1"/>
    </row>
    <row r="57" spans="15:48">
      <c r="O57" s="1"/>
      <c r="P57" s="1"/>
      <c r="AJ57" s="1"/>
      <c r="AK57" s="1"/>
      <c r="AQ57" s="1"/>
      <c r="AR57" s="1"/>
      <c r="AS57" s="1"/>
      <c r="AT57" s="1"/>
      <c r="AU57" s="1"/>
      <c r="AV57" s="1"/>
    </row>
    <row r="58" spans="15:48">
      <c r="O58" s="1"/>
      <c r="P58" s="1"/>
      <c r="AJ58" s="1"/>
      <c r="AK58" s="1"/>
      <c r="AQ58" s="1"/>
      <c r="AR58" s="1"/>
      <c r="AS58" s="1"/>
      <c r="AT58" s="1"/>
      <c r="AU58" s="1"/>
      <c r="AV58" s="1"/>
    </row>
    <row r="59" spans="15:48">
      <c r="O59" s="1"/>
      <c r="P59" s="1"/>
      <c r="AJ59" s="1"/>
      <c r="AK59" s="1"/>
      <c r="AQ59" s="1"/>
      <c r="AR59" s="1"/>
      <c r="AS59" s="1"/>
      <c r="AT59" s="1"/>
      <c r="AU59" s="1"/>
      <c r="AV59" s="1"/>
    </row>
    <row r="60" spans="15:48">
      <c r="O60" s="1"/>
      <c r="P60" s="1"/>
      <c r="AJ60" s="1"/>
      <c r="AK60" s="1"/>
      <c r="AQ60" s="1"/>
      <c r="AR60" s="1"/>
      <c r="AS60" s="1"/>
      <c r="AT60" s="1"/>
      <c r="AU60" s="1"/>
      <c r="AV60" s="1"/>
    </row>
    <row r="61" spans="15:48">
      <c r="O61" s="1"/>
      <c r="P61" s="1"/>
      <c r="AJ61" s="1"/>
      <c r="AK61" s="1"/>
      <c r="AQ61" s="1"/>
      <c r="AR61" s="1"/>
      <c r="AS61" s="1"/>
      <c r="AT61" s="1"/>
      <c r="AU61" s="1"/>
      <c r="AV61" s="1"/>
    </row>
    <row r="62" spans="15:48">
      <c r="O62" s="1"/>
      <c r="P62" s="1"/>
      <c r="AJ62" s="1"/>
      <c r="AK62" s="1"/>
      <c r="AQ62" s="1"/>
      <c r="AR62" s="1"/>
      <c r="AS62" s="1"/>
      <c r="AT62" s="1"/>
      <c r="AU62" s="1"/>
      <c r="AV62" s="1"/>
    </row>
    <row r="63" spans="15:48">
      <c r="O63" s="1"/>
      <c r="P63" s="1"/>
      <c r="AJ63" s="1"/>
      <c r="AK63" s="1"/>
      <c r="AQ63" s="1"/>
      <c r="AR63" s="1"/>
      <c r="AS63" s="1"/>
      <c r="AT63" s="1"/>
      <c r="AU63" s="1"/>
      <c r="AV63" s="1"/>
    </row>
    <row r="64" spans="15:48">
      <c r="O64" s="1"/>
      <c r="P64" s="1"/>
      <c r="AJ64" s="1"/>
      <c r="AK64" s="1"/>
      <c r="AQ64" s="1"/>
      <c r="AR64" s="1"/>
      <c r="AS64" s="1"/>
      <c r="AT64" s="1"/>
      <c r="AU64" s="1"/>
      <c r="AV64" s="1"/>
    </row>
    <row r="65" spans="15:48">
      <c r="O65" s="1"/>
      <c r="P65" s="1"/>
      <c r="AJ65" s="1"/>
      <c r="AK65" s="1"/>
      <c r="AQ65" s="1"/>
      <c r="AR65" s="1"/>
      <c r="AS65" s="1"/>
      <c r="AT65" s="1"/>
      <c r="AU65" s="1"/>
      <c r="AV65" s="1"/>
    </row>
    <row r="66" spans="15:48">
      <c r="O66" s="1"/>
      <c r="P66" s="1"/>
      <c r="AJ66" s="1"/>
      <c r="AK66" s="1"/>
      <c r="AQ66" s="1"/>
      <c r="AR66" s="1"/>
      <c r="AS66" s="1"/>
      <c r="AT66" s="1"/>
      <c r="AU66" s="1"/>
      <c r="AV66" s="1"/>
    </row>
    <row r="67" spans="15:48">
      <c r="O67" s="1"/>
      <c r="P67" s="1"/>
      <c r="AJ67" s="1"/>
      <c r="AK67" s="1"/>
      <c r="AQ67" s="1"/>
      <c r="AR67" s="1"/>
      <c r="AS67" s="1"/>
      <c r="AT67" s="1"/>
      <c r="AU67" s="1"/>
      <c r="AV67" s="1"/>
    </row>
    <row r="68" spans="15:48">
      <c r="O68" s="1"/>
      <c r="P68" s="1"/>
      <c r="AJ68" s="1"/>
      <c r="AK68" s="1"/>
      <c r="AQ68" s="1"/>
      <c r="AR68" s="1"/>
      <c r="AS68" s="1"/>
      <c r="AT68" s="1"/>
      <c r="AU68" s="1"/>
      <c r="AV68" s="1"/>
    </row>
    <row r="69" spans="15:48">
      <c r="O69" s="1"/>
      <c r="P69" s="1"/>
      <c r="AJ69" s="1"/>
      <c r="AK69" s="1"/>
      <c r="AQ69" s="1"/>
      <c r="AR69" s="1"/>
      <c r="AS69" s="1"/>
      <c r="AT69" s="1"/>
      <c r="AU69" s="1"/>
      <c r="AV69" s="1"/>
    </row>
    <row r="70" spans="15:48">
      <c r="O70" s="1"/>
      <c r="P70" s="1"/>
      <c r="AJ70" s="1"/>
      <c r="AK70" s="1"/>
      <c r="AQ70" s="1"/>
      <c r="AR70" s="1"/>
      <c r="AS70" s="1"/>
      <c r="AT70" s="1"/>
      <c r="AU70" s="1"/>
      <c r="AV70" s="1"/>
    </row>
    <row r="71" spans="15:48">
      <c r="O71" s="1"/>
      <c r="P71" s="1"/>
      <c r="AJ71" s="1"/>
      <c r="AK71" s="1"/>
      <c r="AQ71" s="1"/>
      <c r="AR71" s="1"/>
      <c r="AS71" s="1"/>
      <c r="AT71" s="1"/>
      <c r="AU71" s="1"/>
      <c r="AV71" s="1"/>
    </row>
    <row r="72" spans="15:48">
      <c r="O72" s="1"/>
      <c r="P72" s="1"/>
      <c r="AJ72" s="1"/>
      <c r="AK72" s="1"/>
      <c r="AQ72" s="1"/>
      <c r="AR72" s="1"/>
      <c r="AS72" s="1"/>
      <c r="AT72" s="1"/>
      <c r="AU72" s="1"/>
      <c r="AV72" s="1"/>
    </row>
    <row r="73" spans="15:48">
      <c r="O73" s="1"/>
      <c r="P73" s="1"/>
      <c r="AJ73" s="1"/>
      <c r="AK73" s="1"/>
      <c r="AQ73" s="1"/>
      <c r="AR73" s="1"/>
      <c r="AS73" s="1"/>
      <c r="AT73" s="1"/>
      <c r="AU73" s="1"/>
      <c r="AV73" s="1"/>
    </row>
    <row r="74" spans="15:48">
      <c r="O74" s="1"/>
      <c r="P74" s="1"/>
      <c r="AJ74" s="1"/>
      <c r="AK74" s="1"/>
      <c r="AQ74" s="1"/>
      <c r="AR74" s="1"/>
      <c r="AS74" s="1"/>
      <c r="AT74" s="1"/>
      <c r="AU74" s="1"/>
      <c r="AV74" s="1"/>
    </row>
    <row r="75" spans="15:48">
      <c r="O75" s="1"/>
      <c r="P75" s="1"/>
      <c r="AJ75" s="1"/>
      <c r="AK75" s="1"/>
      <c r="AQ75" s="1"/>
      <c r="AR75" s="1"/>
      <c r="AS75" s="1"/>
      <c r="AT75" s="1"/>
      <c r="AU75" s="1"/>
      <c r="AV75" s="1"/>
    </row>
    <row r="76" spans="15:48">
      <c r="O76" s="1"/>
      <c r="P76" s="1"/>
      <c r="AJ76" s="1"/>
      <c r="AK76" s="1"/>
      <c r="AQ76" s="1"/>
      <c r="AR76" s="1"/>
      <c r="AS76" s="1"/>
      <c r="AT76" s="1"/>
      <c r="AU76" s="1"/>
      <c r="AV76" s="1"/>
    </row>
    <row r="77" spans="15:48">
      <c r="O77" s="1"/>
      <c r="P77" s="1"/>
      <c r="AJ77" s="1"/>
      <c r="AK77" s="1"/>
      <c r="AQ77" s="1"/>
      <c r="AR77" s="1"/>
      <c r="AS77" s="1"/>
      <c r="AT77" s="1"/>
      <c r="AU77" s="1"/>
      <c r="AV77" s="1"/>
    </row>
    <row r="78" spans="15:48">
      <c r="O78" s="1"/>
      <c r="P78" s="1"/>
      <c r="AJ78" s="1"/>
      <c r="AK78" s="1"/>
      <c r="AQ78" s="1"/>
      <c r="AR78" s="1"/>
      <c r="AS78" s="1"/>
      <c r="AT78" s="1"/>
      <c r="AU78" s="1"/>
      <c r="AV78" s="1"/>
    </row>
    <row r="79" spans="15:48">
      <c r="O79" s="1"/>
      <c r="P79" s="1"/>
      <c r="AJ79" s="1"/>
      <c r="AK79" s="1"/>
      <c r="AQ79" s="1"/>
      <c r="AR79" s="1"/>
      <c r="AS79" s="1"/>
      <c r="AT79" s="1"/>
      <c r="AU79" s="1"/>
      <c r="AV79" s="1"/>
    </row>
    <row r="80" spans="15:48">
      <c r="O80" s="1"/>
      <c r="P80" s="1"/>
      <c r="AJ80" s="1"/>
      <c r="AK80" s="1"/>
      <c r="AQ80" s="1"/>
      <c r="AR80" s="1"/>
      <c r="AS80" s="1"/>
      <c r="AT80" s="1"/>
      <c r="AU80" s="1"/>
      <c r="AV80" s="1"/>
    </row>
    <row r="81" spans="15:48">
      <c r="O81" s="1"/>
      <c r="P81" s="1"/>
      <c r="AJ81" s="1"/>
      <c r="AK81" s="1"/>
      <c r="AQ81" s="1"/>
      <c r="AR81" s="1"/>
      <c r="AS81" s="1"/>
      <c r="AT81" s="1"/>
      <c r="AU81" s="1"/>
      <c r="AV81" s="1"/>
    </row>
    <row r="82" spans="15:48">
      <c r="O82" s="1"/>
      <c r="P82" s="1"/>
      <c r="AJ82" s="1"/>
      <c r="AK82" s="1"/>
      <c r="AQ82" s="1"/>
      <c r="AR82" s="1"/>
      <c r="AS82" s="1"/>
      <c r="AT82" s="1"/>
      <c r="AU82" s="1"/>
      <c r="AV82" s="1"/>
    </row>
    <row r="83" spans="15:48">
      <c r="O83" s="1"/>
      <c r="P83" s="1"/>
      <c r="AJ83" s="1"/>
      <c r="AK83" s="1"/>
      <c r="AQ83" s="1"/>
      <c r="AR83" s="1"/>
      <c r="AS83" s="1"/>
      <c r="AT83" s="1"/>
      <c r="AU83" s="1"/>
      <c r="AV83" s="1"/>
    </row>
    <row r="84" spans="15:48">
      <c r="O84" s="1"/>
      <c r="P84" s="1"/>
      <c r="AJ84" s="1"/>
      <c r="AK84" s="1"/>
      <c r="AQ84" s="1"/>
      <c r="AR84" s="1"/>
      <c r="AS84" s="1"/>
      <c r="AT84" s="1"/>
      <c r="AU84" s="1"/>
      <c r="AV84" s="1"/>
    </row>
    <row r="85" spans="15:48">
      <c r="O85" s="1"/>
      <c r="P85" s="1"/>
      <c r="AJ85" s="1"/>
      <c r="AK85" s="1"/>
      <c r="AQ85" s="1"/>
      <c r="AR85" s="1"/>
      <c r="AS85" s="1"/>
      <c r="AT85" s="1"/>
      <c r="AU85" s="1"/>
      <c r="AV85" s="1"/>
    </row>
    <row r="86" spans="15:48">
      <c r="O86" s="1"/>
      <c r="P86" s="1"/>
      <c r="AJ86" s="1"/>
      <c r="AK86" s="1"/>
      <c r="AQ86" s="1"/>
      <c r="AR86" s="1"/>
      <c r="AS86" s="1"/>
      <c r="AT86" s="1"/>
      <c r="AU86" s="1"/>
      <c r="AV86" s="1"/>
    </row>
    <row r="87" spans="15:48">
      <c r="O87" s="1"/>
      <c r="P87" s="1"/>
      <c r="AJ87" s="1"/>
      <c r="AK87" s="1"/>
      <c r="AQ87" s="1"/>
      <c r="AR87" s="1"/>
      <c r="AS87" s="1"/>
      <c r="AT87" s="1"/>
      <c r="AU87" s="1"/>
      <c r="AV87" s="1"/>
    </row>
    <row r="88" spans="15:48">
      <c r="O88" s="1"/>
      <c r="P88" s="1"/>
      <c r="AJ88" s="1"/>
      <c r="AK88" s="1"/>
      <c r="AQ88" s="1"/>
      <c r="AR88" s="1"/>
      <c r="AS88" s="1"/>
      <c r="AT88" s="1"/>
      <c r="AU88" s="1"/>
      <c r="AV88" s="1"/>
    </row>
    <row r="89" spans="15:48">
      <c r="O89" s="1"/>
      <c r="P89" s="1"/>
      <c r="AJ89" s="1"/>
      <c r="AK89" s="1"/>
      <c r="AQ89" s="1"/>
      <c r="AR89" s="1"/>
      <c r="AS89" s="1"/>
      <c r="AT89" s="1"/>
      <c r="AU89" s="1"/>
      <c r="AV89" s="1"/>
    </row>
    <row r="90" spans="15:48">
      <c r="O90" s="1"/>
      <c r="P90" s="1"/>
      <c r="AJ90" s="1"/>
      <c r="AK90" s="1"/>
      <c r="AQ90" s="1"/>
      <c r="AR90" s="1"/>
      <c r="AS90" s="1"/>
      <c r="AT90" s="1"/>
      <c r="AU90" s="1"/>
      <c r="AV90" s="1"/>
    </row>
    <row r="91" spans="15:48">
      <c r="O91" s="1"/>
      <c r="P91" s="1"/>
      <c r="AJ91" s="1"/>
      <c r="AK91" s="1"/>
      <c r="AQ91" s="1"/>
      <c r="AR91" s="1"/>
      <c r="AS91" s="1"/>
      <c r="AT91" s="1"/>
      <c r="AU91" s="1"/>
      <c r="AV91" s="1"/>
    </row>
    <row r="92" spans="15:48">
      <c r="O92" s="1"/>
      <c r="P92" s="1"/>
      <c r="AJ92" s="1"/>
      <c r="AK92" s="1"/>
      <c r="AQ92" s="1"/>
      <c r="AR92" s="1"/>
      <c r="AS92" s="1"/>
      <c r="AT92" s="1"/>
      <c r="AU92" s="1"/>
      <c r="AV92" s="1"/>
    </row>
    <row r="93" spans="15:48">
      <c r="O93" s="1"/>
      <c r="P93" s="1"/>
      <c r="AJ93" s="1"/>
      <c r="AK93" s="1"/>
      <c r="AQ93" s="1"/>
      <c r="AR93" s="1"/>
      <c r="AS93" s="1"/>
      <c r="AT93" s="1"/>
      <c r="AU93" s="1"/>
      <c r="AV93" s="1"/>
    </row>
    <row r="94" spans="15:48">
      <c r="O94" s="1"/>
      <c r="P94" s="1"/>
      <c r="AJ94" s="1"/>
      <c r="AK94" s="1"/>
      <c r="AQ94" s="1"/>
      <c r="AR94" s="1"/>
      <c r="AS94" s="1"/>
      <c r="AT94" s="1"/>
      <c r="AU94" s="1"/>
      <c r="AV94" s="1"/>
    </row>
    <row r="95" spans="15:48">
      <c r="O95" s="1"/>
      <c r="P95" s="1"/>
      <c r="AJ95" s="1"/>
      <c r="AK95" s="1"/>
      <c r="AQ95" s="1"/>
      <c r="AR95" s="1"/>
      <c r="AS95" s="1"/>
      <c r="AT95" s="1"/>
      <c r="AU95" s="1"/>
      <c r="AV95" s="1"/>
    </row>
    <row r="96" spans="15:48">
      <c r="O96" s="1"/>
      <c r="P96" s="1"/>
      <c r="AJ96" s="1"/>
      <c r="AK96" s="1"/>
      <c r="AQ96" s="1"/>
      <c r="AR96" s="1"/>
      <c r="AS96" s="1"/>
      <c r="AT96" s="1"/>
      <c r="AU96" s="1"/>
      <c r="AV96" s="1"/>
    </row>
    <row r="97" spans="15:48">
      <c r="O97" s="1"/>
      <c r="P97" s="1"/>
      <c r="AJ97" s="1"/>
      <c r="AK97" s="1"/>
      <c r="AQ97" s="1"/>
      <c r="AR97" s="1"/>
      <c r="AS97" s="1"/>
      <c r="AT97" s="1"/>
      <c r="AU97" s="1"/>
      <c r="AV97" s="1"/>
    </row>
    <row r="98" spans="15:48">
      <c r="O98" s="1"/>
      <c r="P98" s="1"/>
      <c r="AJ98" s="1"/>
      <c r="AK98" s="1"/>
      <c r="AQ98" s="1"/>
      <c r="AR98" s="1"/>
      <c r="AS98" s="1"/>
      <c r="AT98" s="1"/>
      <c r="AU98" s="1"/>
      <c r="AV98" s="1"/>
    </row>
    <row r="99" spans="15:48">
      <c r="O99" s="1"/>
      <c r="P99" s="1"/>
      <c r="AJ99" s="1"/>
      <c r="AK99" s="1"/>
      <c r="AQ99" s="1"/>
      <c r="AR99" s="1"/>
      <c r="AS99" s="1"/>
      <c r="AT99" s="1"/>
      <c r="AU99" s="1"/>
      <c r="AV99" s="1"/>
    </row>
    <row r="100" spans="15:48">
      <c r="O100" s="1"/>
      <c r="P100" s="1"/>
      <c r="AJ100" s="1"/>
      <c r="AK100" s="1"/>
      <c r="AQ100" s="1"/>
      <c r="AR100" s="1"/>
      <c r="AS100" s="1"/>
      <c r="AT100" s="1"/>
      <c r="AU100" s="1"/>
      <c r="AV100" s="1"/>
    </row>
    <row r="101" spans="15:48">
      <c r="AJ101" s="1"/>
      <c r="AK101" s="1"/>
      <c r="AQ101" s="1"/>
      <c r="AR101" s="1"/>
      <c r="AS101" s="1"/>
      <c r="AT101" s="1"/>
      <c r="AU101" s="1"/>
      <c r="AV101" s="1"/>
    </row>
  </sheetData>
  <mergeCells count="16">
    <mergeCell ref="AW16:AX18"/>
    <mergeCell ref="AW19:AW26"/>
    <mergeCell ref="AX19:AX26"/>
    <mergeCell ref="W50:AD50"/>
    <mergeCell ref="AV4:AV9"/>
    <mergeCell ref="V51:AD51"/>
    <mergeCell ref="B4:AU4"/>
    <mergeCell ref="B5:AU5"/>
    <mergeCell ref="B6:AU6"/>
    <mergeCell ref="B7:AU7"/>
    <mergeCell ref="B11:B28"/>
    <mergeCell ref="O47:T47"/>
    <mergeCell ref="V47:AD47"/>
    <mergeCell ref="V48:AD48"/>
    <mergeCell ref="O48:T48"/>
    <mergeCell ref="V49:AD49"/>
  </mergeCells>
  <conditionalFormatting sqref="AV16:AV45">
    <cfRule type="cellIs" dxfId="2" priority="2" operator="lessThan">
      <formula>2</formula>
    </cfRule>
  </conditionalFormatting>
  <pageMargins left="0.7" right="0.7" top="0.75" bottom="0.75" header="0.3" footer="0.3"/>
  <pageSetup paperSize="9" orientation="portrait"/>
  <drawing r:id="rId1"/>
  <extLst>
    <ext xmlns:mx="http://schemas.microsoft.com/office/mac/excel/2008/main" uri="{64002731-A6B0-56B0-2670-7721B7C09600}">
      <mx:PLV Mode="0" OnePage="0" WScale="0"/>
    </ext>
  </extLst>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AY149"/>
  <sheetViews>
    <sheetView topLeftCell="A59" zoomScale="55" zoomScaleNormal="55" zoomScalePageLayoutView="55" workbookViewId="0">
      <selection activeCell="R100" sqref="R100"/>
    </sheetView>
  </sheetViews>
  <sheetFormatPr baseColWidth="10" defaultColWidth="8.83203125" defaultRowHeight="14" x14ac:dyDescent="0"/>
  <cols>
    <col min="1" max="1" width="8.83203125" style="1"/>
    <col min="2" max="2" width="14.1640625" style="1" customWidth="1"/>
    <col min="3" max="14" width="6.1640625" style="1" customWidth="1"/>
    <col min="15" max="16" width="6.1640625" style="36" customWidth="1"/>
    <col min="17" max="35" width="6.1640625" style="1" customWidth="1"/>
    <col min="36" max="37" width="6.1640625" style="36" customWidth="1"/>
    <col min="38" max="42" width="6.1640625" style="1" customWidth="1"/>
    <col min="43" max="44" width="6.1640625" style="36" customWidth="1"/>
    <col min="45" max="47" width="6.1640625" style="2" customWidth="1"/>
    <col min="48" max="48" width="8.83203125" style="2"/>
    <col min="49" max="50" width="10.6640625" style="1" customWidth="1"/>
    <col min="51" max="16384" width="8.83203125" style="1"/>
  </cols>
  <sheetData>
    <row r="2" spans="2:48" ht="28">
      <c r="B2" s="47" t="s">
        <v>32</v>
      </c>
    </row>
    <row r="3" spans="2:48" ht="15" thickBot="1"/>
    <row r="4" spans="2:48" ht="33">
      <c r="B4" s="136" t="s">
        <v>0</v>
      </c>
      <c r="C4" s="137"/>
      <c r="D4" s="137"/>
      <c r="E4" s="137"/>
      <c r="F4" s="137"/>
      <c r="G4" s="137"/>
      <c r="H4" s="137"/>
      <c r="I4" s="137"/>
      <c r="J4" s="137"/>
      <c r="K4" s="137"/>
      <c r="L4" s="137"/>
      <c r="M4" s="137"/>
      <c r="N4" s="137"/>
      <c r="O4" s="137"/>
      <c r="P4" s="137"/>
      <c r="Q4" s="137"/>
      <c r="R4" s="137"/>
      <c r="S4" s="137"/>
      <c r="T4" s="137"/>
      <c r="U4" s="137"/>
      <c r="V4" s="137"/>
      <c r="W4" s="137"/>
      <c r="X4" s="137"/>
      <c r="Y4" s="137"/>
      <c r="Z4" s="137"/>
      <c r="AA4" s="137"/>
      <c r="AB4" s="137"/>
      <c r="AC4" s="137"/>
      <c r="AD4" s="137"/>
      <c r="AE4" s="137"/>
      <c r="AF4" s="137"/>
      <c r="AG4" s="137"/>
      <c r="AH4" s="137"/>
      <c r="AI4" s="137"/>
      <c r="AJ4" s="137"/>
      <c r="AK4" s="137"/>
      <c r="AL4" s="137"/>
      <c r="AM4" s="137"/>
      <c r="AN4" s="137"/>
      <c r="AO4" s="137"/>
      <c r="AP4" s="137"/>
      <c r="AQ4" s="137"/>
      <c r="AR4" s="137"/>
      <c r="AS4" s="137"/>
      <c r="AT4" s="137"/>
      <c r="AU4" s="138"/>
      <c r="AV4" s="139" t="s">
        <v>14</v>
      </c>
    </row>
    <row r="5" spans="2:48" ht="18">
      <c r="B5" s="141" t="s">
        <v>72</v>
      </c>
      <c r="C5" s="142"/>
      <c r="D5" s="142"/>
      <c r="E5" s="142"/>
      <c r="F5" s="142"/>
      <c r="G5" s="142"/>
      <c r="H5" s="142"/>
      <c r="I5" s="142"/>
      <c r="J5" s="142"/>
      <c r="K5" s="142"/>
      <c r="L5" s="142"/>
      <c r="M5" s="142"/>
      <c r="N5" s="142"/>
      <c r="O5" s="142"/>
      <c r="P5" s="142"/>
      <c r="Q5" s="142"/>
      <c r="R5" s="142"/>
      <c r="S5" s="142"/>
      <c r="T5" s="142"/>
      <c r="U5" s="142"/>
      <c r="V5" s="142"/>
      <c r="W5" s="142"/>
      <c r="X5" s="142"/>
      <c r="Y5" s="142"/>
      <c r="Z5" s="142"/>
      <c r="AA5" s="142"/>
      <c r="AB5" s="142"/>
      <c r="AC5" s="142"/>
      <c r="AD5" s="142"/>
      <c r="AE5" s="142"/>
      <c r="AF5" s="142"/>
      <c r="AG5" s="142"/>
      <c r="AH5" s="142"/>
      <c r="AI5" s="142"/>
      <c r="AJ5" s="142"/>
      <c r="AK5" s="142"/>
      <c r="AL5" s="142"/>
      <c r="AM5" s="142"/>
      <c r="AN5" s="142"/>
      <c r="AO5" s="142"/>
      <c r="AP5" s="142"/>
      <c r="AQ5" s="142"/>
      <c r="AR5" s="142"/>
      <c r="AS5" s="142"/>
      <c r="AT5" s="142"/>
      <c r="AU5" s="143"/>
      <c r="AV5" s="140"/>
    </row>
    <row r="6" spans="2:48" ht="15">
      <c r="B6" s="144" t="s">
        <v>1</v>
      </c>
      <c r="C6" s="145"/>
      <c r="D6" s="145"/>
      <c r="E6" s="145"/>
      <c r="F6" s="145"/>
      <c r="G6" s="145"/>
      <c r="H6" s="145"/>
      <c r="I6" s="145"/>
      <c r="J6" s="145"/>
      <c r="K6" s="145"/>
      <c r="L6" s="145"/>
      <c r="M6" s="145"/>
      <c r="N6" s="145"/>
      <c r="O6" s="145"/>
      <c r="P6" s="145"/>
      <c r="Q6" s="145"/>
      <c r="R6" s="145"/>
      <c r="S6" s="145"/>
      <c r="T6" s="145"/>
      <c r="U6" s="145"/>
      <c r="V6" s="145"/>
      <c r="W6" s="145"/>
      <c r="X6" s="145"/>
      <c r="Y6" s="145"/>
      <c r="Z6" s="145"/>
      <c r="AA6" s="145"/>
      <c r="AB6" s="145"/>
      <c r="AC6" s="145"/>
      <c r="AD6" s="145"/>
      <c r="AE6" s="145"/>
      <c r="AF6" s="145"/>
      <c r="AG6" s="145"/>
      <c r="AH6" s="145"/>
      <c r="AI6" s="145"/>
      <c r="AJ6" s="145"/>
      <c r="AK6" s="145"/>
      <c r="AL6" s="145"/>
      <c r="AM6" s="145"/>
      <c r="AN6" s="145"/>
      <c r="AO6" s="145"/>
      <c r="AP6" s="145"/>
      <c r="AQ6" s="145"/>
      <c r="AR6" s="145"/>
      <c r="AS6" s="145"/>
      <c r="AT6" s="145"/>
      <c r="AU6" s="146"/>
      <c r="AV6" s="140"/>
    </row>
    <row r="7" spans="2:48" ht="15" thickBot="1">
      <c r="B7" s="147" t="s">
        <v>75</v>
      </c>
      <c r="C7" s="148"/>
      <c r="D7" s="148"/>
      <c r="E7" s="148"/>
      <c r="F7" s="148"/>
      <c r="G7" s="148"/>
      <c r="H7" s="148"/>
      <c r="I7" s="148"/>
      <c r="J7" s="148"/>
      <c r="K7" s="148"/>
      <c r="L7" s="148"/>
      <c r="M7" s="148"/>
      <c r="N7" s="148"/>
      <c r="O7" s="148"/>
      <c r="P7" s="148"/>
      <c r="Q7" s="148"/>
      <c r="R7" s="148"/>
      <c r="S7" s="148"/>
      <c r="T7" s="148"/>
      <c r="U7" s="148"/>
      <c r="V7" s="148"/>
      <c r="W7" s="148"/>
      <c r="X7" s="148"/>
      <c r="Y7" s="148"/>
      <c r="Z7" s="148"/>
      <c r="AA7" s="148"/>
      <c r="AB7" s="148"/>
      <c r="AC7" s="148"/>
      <c r="AD7" s="148"/>
      <c r="AE7" s="148"/>
      <c r="AF7" s="148"/>
      <c r="AG7" s="148"/>
      <c r="AH7" s="148"/>
      <c r="AI7" s="148"/>
      <c r="AJ7" s="148"/>
      <c r="AK7" s="148"/>
      <c r="AL7" s="148"/>
      <c r="AM7" s="148"/>
      <c r="AN7" s="148"/>
      <c r="AO7" s="148"/>
      <c r="AP7" s="148"/>
      <c r="AQ7" s="148"/>
      <c r="AR7" s="148"/>
      <c r="AS7" s="148"/>
      <c r="AT7" s="148"/>
      <c r="AU7" s="149"/>
      <c r="AV7" s="140"/>
    </row>
    <row r="8" spans="2:48">
      <c r="B8" s="3"/>
      <c r="C8" s="5" t="s">
        <v>6</v>
      </c>
      <c r="D8" s="5" t="s">
        <v>6</v>
      </c>
      <c r="E8" s="4" t="s">
        <v>2</v>
      </c>
      <c r="F8" s="4" t="s">
        <v>3</v>
      </c>
      <c r="G8" s="4" t="s">
        <v>4</v>
      </c>
      <c r="H8" s="32" t="s">
        <v>3</v>
      </c>
      <c r="I8" s="32" t="s">
        <v>5</v>
      </c>
      <c r="J8" s="5" t="s">
        <v>6</v>
      </c>
      <c r="K8" s="5" t="s">
        <v>6</v>
      </c>
      <c r="L8" s="4" t="s">
        <v>2</v>
      </c>
      <c r="M8" s="4" t="s">
        <v>3</v>
      </c>
      <c r="N8" s="4" t="s">
        <v>4</v>
      </c>
      <c r="O8" s="32" t="s">
        <v>3</v>
      </c>
      <c r="P8" s="32" t="s">
        <v>5</v>
      </c>
      <c r="Q8" s="5" t="s">
        <v>6</v>
      </c>
      <c r="R8" s="5" t="s">
        <v>6</v>
      </c>
      <c r="S8" s="4" t="s">
        <v>2</v>
      </c>
      <c r="T8" s="4" t="s">
        <v>3</v>
      </c>
      <c r="U8" s="4" t="s">
        <v>4</v>
      </c>
      <c r="V8" s="6" t="s">
        <v>3</v>
      </c>
      <c r="W8" s="6" t="s">
        <v>5</v>
      </c>
      <c r="X8" s="48" t="s">
        <v>6</v>
      </c>
      <c r="Y8" s="48" t="s">
        <v>6</v>
      </c>
      <c r="Z8" s="48" t="s">
        <v>2</v>
      </c>
      <c r="AA8" s="6" t="s">
        <v>3</v>
      </c>
      <c r="AB8" s="6" t="s">
        <v>4</v>
      </c>
      <c r="AC8" s="37" t="s">
        <v>3</v>
      </c>
      <c r="AD8" s="37" t="s">
        <v>5</v>
      </c>
      <c r="AE8" s="5" t="s">
        <v>6</v>
      </c>
      <c r="AF8" s="5" t="s">
        <v>6</v>
      </c>
      <c r="AG8" s="4" t="s">
        <v>2</v>
      </c>
      <c r="AH8" s="4" t="s">
        <v>3</v>
      </c>
      <c r="AI8" s="4" t="s">
        <v>4</v>
      </c>
      <c r="AJ8" s="32" t="s">
        <v>3</v>
      </c>
      <c r="AK8" s="32" t="s">
        <v>5</v>
      </c>
      <c r="AL8" s="5" t="s">
        <v>6</v>
      </c>
      <c r="AM8" s="5" t="s">
        <v>6</v>
      </c>
      <c r="AN8" s="4" t="s">
        <v>2</v>
      </c>
      <c r="AO8" s="4" t="s">
        <v>3</v>
      </c>
      <c r="AP8" s="4" t="s">
        <v>4</v>
      </c>
      <c r="AQ8" s="32" t="s">
        <v>3</v>
      </c>
      <c r="AR8" s="32" t="s">
        <v>5</v>
      </c>
      <c r="AS8" s="5" t="s">
        <v>6</v>
      </c>
      <c r="AT8" s="5" t="s">
        <v>6</v>
      </c>
      <c r="AU8" s="11" t="s">
        <v>2</v>
      </c>
      <c r="AV8" s="140"/>
    </row>
    <row r="9" spans="2:48">
      <c r="B9" s="112"/>
      <c r="C9" s="5">
        <v>6</v>
      </c>
      <c r="D9" s="5">
        <v>7</v>
      </c>
      <c r="E9" s="4">
        <v>8</v>
      </c>
      <c r="F9" s="4">
        <v>9</v>
      </c>
      <c r="G9" s="4">
        <v>10</v>
      </c>
      <c r="H9" s="32">
        <v>11</v>
      </c>
      <c r="I9" s="32">
        <v>12</v>
      </c>
      <c r="J9" s="5">
        <v>13</v>
      </c>
      <c r="K9" s="5">
        <v>14</v>
      </c>
      <c r="L9" s="4">
        <v>15</v>
      </c>
      <c r="M9" s="4">
        <v>16</v>
      </c>
      <c r="N9" s="4">
        <v>17</v>
      </c>
      <c r="O9" s="32">
        <v>18</v>
      </c>
      <c r="P9" s="32">
        <v>19</v>
      </c>
      <c r="Q9" s="5">
        <v>20</v>
      </c>
      <c r="R9" s="5">
        <v>21</v>
      </c>
      <c r="S9" s="4">
        <v>22</v>
      </c>
      <c r="T9" s="4">
        <v>23</v>
      </c>
      <c r="U9" s="4">
        <v>24</v>
      </c>
      <c r="V9" s="6">
        <v>25</v>
      </c>
      <c r="W9" s="6">
        <v>26</v>
      </c>
      <c r="X9" s="48">
        <v>27</v>
      </c>
      <c r="Y9" s="48">
        <v>28</v>
      </c>
      <c r="Z9" s="48">
        <v>29</v>
      </c>
      <c r="AA9" s="6">
        <v>30</v>
      </c>
      <c r="AB9" s="6">
        <v>31</v>
      </c>
      <c r="AC9" s="37">
        <v>1</v>
      </c>
      <c r="AD9" s="37">
        <v>2</v>
      </c>
      <c r="AE9" s="5">
        <v>3</v>
      </c>
      <c r="AF9" s="5">
        <v>4</v>
      </c>
      <c r="AG9" s="8">
        <v>5</v>
      </c>
      <c r="AH9" s="8">
        <v>6</v>
      </c>
      <c r="AI9" s="8">
        <v>7</v>
      </c>
      <c r="AJ9" s="33">
        <v>8</v>
      </c>
      <c r="AK9" s="33">
        <v>9</v>
      </c>
      <c r="AL9" s="9">
        <v>10</v>
      </c>
      <c r="AM9" s="9">
        <v>11</v>
      </c>
      <c r="AN9" s="8">
        <v>12</v>
      </c>
      <c r="AO9" s="8">
        <v>13</v>
      </c>
      <c r="AP9" s="8">
        <v>14</v>
      </c>
      <c r="AQ9" s="33">
        <v>15</v>
      </c>
      <c r="AR9" s="33">
        <v>16</v>
      </c>
      <c r="AS9" s="13">
        <v>17</v>
      </c>
      <c r="AT9" s="13">
        <v>18</v>
      </c>
      <c r="AU9" s="11">
        <v>19</v>
      </c>
      <c r="AV9" s="140"/>
    </row>
    <row r="10" spans="2:48">
      <c r="B10" s="112"/>
      <c r="C10" s="9"/>
      <c r="D10" s="9"/>
      <c r="E10" s="8" t="s">
        <v>8</v>
      </c>
      <c r="F10" s="8" t="s">
        <v>8</v>
      </c>
      <c r="G10" s="8" t="s">
        <v>8</v>
      </c>
      <c r="H10" s="33" t="s">
        <v>9</v>
      </c>
      <c r="I10" s="33" t="s">
        <v>9</v>
      </c>
      <c r="J10" s="9" t="s">
        <v>10</v>
      </c>
      <c r="K10" s="9"/>
      <c r="L10" s="8"/>
      <c r="M10" s="8"/>
      <c r="N10" s="8"/>
      <c r="O10" s="33"/>
      <c r="P10" s="33"/>
      <c r="Q10" s="9"/>
      <c r="R10" s="9"/>
      <c r="S10" s="8"/>
      <c r="T10" s="8"/>
      <c r="U10" s="8"/>
      <c r="V10" s="10"/>
      <c r="W10" s="10"/>
      <c r="X10" s="49"/>
      <c r="Y10" s="49"/>
      <c r="Z10" s="49"/>
      <c r="AA10" s="10"/>
      <c r="AB10" s="10"/>
      <c r="AC10" s="38"/>
      <c r="AD10" s="38"/>
      <c r="AE10" s="9"/>
      <c r="AF10" s="9"/>
      <c r="AG10" s="8"/>
      <c r="AH10" s="8"/>
      <c r="AI10" s="8"/>
      <c r="AJ10" s="33"/>
      <c r="AK10" s="33"/>
      <c r="AL10" s="9"/>
      <c r="AM10" s="9"/>
      <c r="AN10" s="8"/>
      <c r="AO10" s="8"/>
      <c r="AP10" s="8"/>
      <c r="AQ10" s="33"/>
      <c r="AR10" s="33"/>
      <c r="AS10" s="13"/>
      <c r="AT10" s="13"/>
      <c r="AU10" s="11"/>
      <c r="AV10" s="1"/>
    </row>
    <row r="11" spans="2:48">
      <c r="B11" s="150" t="s">
        <v>7</v>
      </c>
      <c r="C11" s="9"/>
      <c r="D11" s="9"/>
      <c r="E11" s="8" t="s">
        <v>8</v>
      </c>
      <c r="F11" s="8" t="s">
        <v>8</v>
      </c>
      <c r="G11" s="8" t="s">
        <v>8</v>
      </c>
      <c r="H11" s="33" t="s">
        <v>9</v>
      </c>
      <c r="I11" s="33" t="s">
        <v>9</v>
      </c>
      <c r="J11" s="9"/>
      <c r="K11" s="9" t="s">
        <v>10</v>
      </c>
      <c r="L11" s="8"/>
      <c r="M11" s="8"/>
      <c r="N11" s="8"/>
      <c r="O11" s="33"/>
      <c r="P11" s="33"/>
      <c r="Q11" s="9"/>
      <c r="R11" s="9"/>
      <c r="S11" s="8"/>
      <c r="T11" s="8"/>
      <c r="U11" s="8"/>
      <c r="V11" s="10"/>
      <c r="W11" s="10"/>
      <c r="X11" s="49"/>
      <c r="Y11" s="49"/>
      <c r="Z11" s="49"/>
      <c r="AA11" s="10"/>
      <c r="AB11" s="10"/>
      <c r="AC11" s="38"/>
      <c r="AD11" s="38"/>
      <c r="AE11" s="9"/>
      <c r="AF11" s="9"/>
      <c r="AG11" s="8"/>
      <c r="AH11" s="8"/>
      <c r="AI11" s="8"/>
      <c r="AJ11" s="33"/>
      <c r="AK11" s="33"/>
      <c r="AL11" s="9"/>
      <c r="AM11" s="9"/>
      <c r="AN11" s="8"/>
      <c r="AO11" s="8"/>
      <c r="AP11" s="8"/>
      <c r="AQ11" s="34"/>
      <c r="AR11" s="34"/>
      <c r="AS11" s="13"/>
      <c r="AT11" s="13"/>
      <c r="AU11" s="11"/>
      <c r="AV11" s="1"/>
    </row>
    <row r="12" spans="2:48">
      <c r="B12" s="150"/>
      <c r="C12" s="9"/>
      <c r="D12" s="9"/>
      <c r="E12" s="8" t="s">
        <v>8</v>
      </c>
      <c r="F12" s="8" t="s">
        <v>8</v>
      </c>
      <c r="G12" s="8" t="s">
        <v>8</v>
      </c>
      <c r="H12" s="33" t="s">
        <v>9</v>
      </c>
      <c r="I12" s="33" t="s">
        <v>9</v>
      </c>
      <c r="J12" s="9"/>
      <c r="K12" s="9"/>
      <c r="L12" s="8" t="s">
        <v>10</v>
      </c>
      <c r="M12" s="8"/>
      <c r="N12" s="8"/>
      <c r="O12" s="33"/>
      <c r="P12" s="33"/>
      <c r="Q12" s="9"/>
      <c r="R12" s="9"/>
      <c r="S12" s="8"/>
      <c r="T12" s="8"/>
      <c r="U12" s="8"/>
      <c r="V12" s="10"/>
      <c r="W12" s="10"/>
      <c r="X12" s="49"/>
      <c r="Y12" s="49"/>
      <c r="Z12" s="49"/>
      <c r="AA12" s="10"/>
      <c r="AB12" s="10"/>
      <c r="AC12" s="38"/>
      <c r="AD12" s="38"/>
      <c r="AE12" s="9"/>
      <c r="AF12" s="9"/>
      <c r="AG12" s="8"/>
      <c r="AH12" s="8"/>
      <c r="AI12" s="8"/>
      <c r="AJ12" s="33"/>
      <c r="AK12" s="33"/>
      <c r="AL12" s="9"/>
      <c r="AM12" s="9"/>
      <c r="AN12" s="8"/>
      <c r="AO12" s="8"/>
      <c r="AP12" s="8"/>
      <c r="AQ12" s="34"/>
      <c r="AR12" s="34"/>
      <c r="AS12" s="13"/>
      <c r="AT12" s="13"/>
      <c r="AU12" s="11"/>
      <c r="AV12" s="1"/>
    </row>
    <row r="13" spans="2:48">
      <c r="B13" s="150"/>
      <c r="C13" s="9"/>
      <c r="D13" s="9"/>
      <c r="E13" s="8" t="s">
        <v>8</v>
      </c>
      <c r="F13" s="8" t="s">
        <v>8</v>
      </c>
      <c r="G13" s="8" t="s">
        <v>8</v>
      </c>
      <c r="H13" s="33" t="s">
        <v>8</v>
      </c>
      <c r="I13" s="33" t="s">
        <v>9</v>
      </c>
      <c r="J13" s="9"/>
      <c r="K13" s="9"/>
      <c r="L13" s="8" t="s">
        <v>9</v>
      </c>
      <c r="M13" s="8" t="s">
        <v>10</v>
      </c>
      <c r="N13" s="8"/>
      <c r="O13" s="33"/>
      <c r="P13" s="33"/>
      <c r="Q13" s="9"/>
      <c r="R13" s="9"/>
      <c r="S13" s="8"/>
      <c r="T13" s="8"/>
      <c r="U13" s="8"/>
      <c r="V13" s="10"/>
      <c r="W13" s="10"/>
      <c r="X13" s="49"/>
      <c r="Y13" s="49"/>
      <c r="Z13" s="49"/>
      <c r="AA13" s="10"/>
      <c r="AB13" s="10"/>
      <c r="AC13" s="38"/>
      <c r="AD13" s="38"/>
      <c r="AE13" s="9"/>
      <c r="AF13" s="9"/>
      <c r="AG13" s="8"/>
      <c r="AH13" s="8"/>
      <c r="AI13" s="8"/>
      <c r="AJ13" s="33"/>
      <c r="AK13" s="33"/>
      <c r="AL13" s="9"/>
      <c r="AM13" s="9"/>
      <c r="AN13" s="8"/>
      <c r="AO13" s="8"/>
      <c r="AP13" s="8"/>
      <c r="AQ13" s="34"/>
      <c r="AR13" s="34"/>
      <c r="AS13" s="13"/>
      <c r="AT13" s="13"/>
      <c r="AU13" s="11"/>
      <c r="AV13" s="1"/>
    </row>
    <row r="14" spans="2:48">
      <c r="B14" s="150"/>
      <c r="C14" s="9"/>
      <c r="D14" s="9"/>
      <c r="E14" s="8" t="s">
        <v>8</v>
      </c>
      <c r="F14" s="8" t="s">
        <v>8</v>
      </c>
      <c r="G14" s="8" t="s">
        <v>8</v>
      </c>
      <c r="H14" s="33" t="s">
        <v>8</v>
      </c>
      <c r="I14" s="33" t="s">
        <v>8</v>
      </c>
      <c r="J14" s="9"/>
      <c r="K14" s="9"/>
      <c r="L14" s="8" t="s">
        <v>9</v>
      </c>
      <c r="M14" s="8" t="s">
        <v>9</v>
      </c>
      <c r="N14" s="8" t="s">
        <v>10</v>
      </c>
      <c r="O14" s="33"/>
      <c r="P14" s="33"/>
      <c r="Q14" s="9"/>
      <c r="R14" s="9"/>
      <c r="S14" s="8"/>
      <c r="T14" s="8"/>
      <c r="U14" s="8"/>
      <c r="V14" s="10"/>
      <c r="W14" s="10"/>
      <c r="X14" s="49"/>
      <c r="Y14" s="49"/>
      <c r="Z14" s="49"/>
      <c r="AA14" s="10"/>
      <c r="AB14" s="10"/>
      <c r="AC14" s="38"/>
      <c r="AD14" s="38"/>
      <c r="AE14" s="9"/>
      <c r="AF14" s="9"/>
      <c r="AG14" s="8"/>
      <c r="AH14" s="8"/>
      <c r="AI14" s="8"/>
      <c r="AJ14" s="33"/>
      <c r="AK14" s="33"/>
      <c r="AL14" s="9"/>
      <c r="AM14" s="9"/>
      <c r="AN14" s="8"/>
      <c r="AO14" s="8"/>
      <c r="AP14" s="8"/>
      <c r="AQ14" s="34"/>
      <c r="AR14" s="34"/>
      <c r="AS14" s="13"/>
      <c r="AT14" s="13"/>
      <c r="AU14" s="11"/>
      <c r="AV14" s="1"/>
    </row>
    <row r="15" spans="2:48">
      <c r="B15" s="150"/>
      <c r="C15" s="9"/>
      <c r="D15" s="9"/>
      <c r="E15" s="8" t="s">
        <v>8</v>
      </c>
      <c r="F15" s="8" t="s">
        <v>8</v>
      </c>
      <c r="G15" s="8" t="s">
        <v>8</v>
      </c>
      <c r="H15" s="33" t="s">
        <v>8</v>
      </c>
      <c r="I15" s="33" t="s">
        <v>8</v>
      </c>
      <c r="J15" s="9"/>
      <c r="K15" s="9"/>
      <c r="L15" s="8" t="s">
        <v>8</v>
      </c>
      <c r="M15" s="8" t="s">
        <v>9</v>
      </c>
      <c r="N15" s="8" t="s">
        <v>9</v>
      </c>
      <c r="O15" s="33" t="s">
        <v>10</v>
      </c>
      <c r="P15" s="33"/>
      <c r="Q15" s="9"/>
      <c r="R15" s="9"/>
      <c r="S15" s="8"/>
      <c r="T15" s="8"/>
      <c r="U15" s="8"/>
      <c r="V15" s="10"/>
      <c r="W15" s="10"/>
      <c r="X15" s="49"/>
      <c r="Y15" s="49"/>
      <c r="Z15" s="49"/>
      <c r="AA15" s="10"/>
      <c r="AB15" s="10"/>
      <c r="AC15" s="38"/>
      <c r="AD15" s="38"/>
      <c r="AE15" s="9"/>
      <c r="AF15" s="9"/>
      <c r="AG15" s="8"/>
      <c r="AH15" s="8"/>
      <c r="AI15" s="8"/>
      <c r="AJ15" s="33"/>
      <c r="AK15" s="33"/>
      <c r="AL15" s="9"/>
      <c r="AM15" s="9"/>
      <c r="AN15" s="8"/>
      <c r="AO15" s="8"/>
      <c r="AP15" s="8"/>
      <c r="AQ15" s="34"/>
      <c r="AR15" s="34"/>
      <c r="AS15" s="13"/>
      <c r="AT15" s="13"/>
      <c r="AU15" s="11"/>
      <c r="AV15" s="1"/>
    </row>
    <row r="16" spans="2:48">
      <c r="B16" s="150"/>
      <c r="C16" s="9"/>
      <c r="D16" s="9"/>
      <c r="E16" s="8" t="s">
        <v>8</v>
      </c>
      <c r="F16" s="8" t="s">
        <v>8</v>
      </c>
      <c r="G16" s="8" t="s">
        <v>8</v>
      </c>
      <c r="H16" s="33" t="s">
        <v>8</v>
      </c>
      <c r="I16" s="33" t="s">
        <v>8</v>
      </c>
      <c r="J16" s="9"/>
      <c r="K16" s="9"/>
      <c r="L16" s="8" t="s">
        <v>8</v>
      </c>
      <c r="M16" s="8" t="s">
        <v>8</v>
      </c>
      <c r="N16" s="8" t="s">
        <v>9</v>
      </c>
      <c r="O16" s="33" t="s">
        <v>9</v>
      </c>
      <c r="P16" s="33" t="s">
        <v>10</v>
      </c>
      <c r="Q16" s="9"/>
      <c r="R16" s="9"/>
      <c r="S16" s="8"/>
      <c r="T16" s="8"/>
      <c r="U16" s="8"/>
      <c r="V16" s="10"/>
      <c r="W16" s="10"/>
      <c r="X16" s="49"/>
      <c r="Y16" s="49"/>
      <c r="Z16" s="49"/>
      <c r="AA16" s="10"/>
      <c r="AB16" s="10"/>
      <c r="AC16" s="38"/>
      <c r="AD16" s="38"/>
      <c r="AE16" s="9"/>
      <c r="AF16" s="9"/>
      <c r="AG16" s="8"/>
      <c r="AH16" s="8"/>
      <c r="AI16" s="8"/>
      <c r="AJ16" s="33"/>
      <c r="AK16" s="33"/>
      <c r="AL16" s="9"/>
      <c r="AM16" s="9"/>
      <c r="AN16" s="8"/>
      <c r="AO16" s="8"/>
      <c r="AP16" s="8"/>
      <c r="AQ16" s="34"/>
      <c r="AR16" s="34"/>
      <c r="AS16" s="13"/>
      <c r="AT16" s="13"/>
      <c r="AU16" s="11"/>
      <c r="AV16" s="1">
        <f>COUNTIF(E16:AU16,"=RQ")</f>
        <v>7</v>
      </c>
    </row>
    <row r="17" spans="2:51">
      <c r="B17" s="150"/>
      <c r="C17" s="9" t="s">
        <v>12</v>
      </c>
      <c r="D17" s="9"/>
      <c r="E17" s="8" t="s">
        <v>8</v>
      </c>
      <c r="F17" s="8" t="s">
        <v>8</v>
      </c>
      <c r="G17" s="8" t="s">
        <v>8</v>
      </c>
      <c r="H17" s="33" t="s">
        <v>8</v>
      </c>
      <c r="I17" s="33" t="s">
        <v>8</v>
      </c>
      <c r="J17" s="9"/>
      <c r="K17" s="9"/>
      <c r="L17" s="8" t="s">
        <v>8</v>
      </c>
      <c r="M17" s="8" t="s">
        <v>8</v>
      </c>
      <c r="N17" s="8" t="s">
        <v>8</v>
      </c>
      <c r="O17" s="33" t="s">
        <v>9</v>
      </c>
      <c r="P17" s="33" t="s">
        <v>9</v>
      </c>
      <c r="Q17" s="9" t="s">
        <v>10</v>
      </c>
      <c r="R17" s="9"/>
      <c r="S17" s="8"/>
      <c r="T17" s="8"/>
      <c r="U17" s="8"/>
      <c r="V17" s="10"/>
      <c r="W17" s="10"/>
      <c r="X17" s="49"/>
      <c r="Y17" s="49"/>
      <c r="Z17" s="49"/>
      <c r="AA17" s="10"/>
      <c r="AB17" s="10"/>
      <c r="AC17" s="38"/>
      <c r="AD17" s="38"/>
      <c r="AE17" s="9"/>
      <c r="AF17" s="9"/>
      <c r="AG17" s="8"/>
      <c r="AH17" s="8"/>
      <c r="AI17" s="8"/>
      <c r="AJ17" s="33"/>
      <c r="AK17" s="33"/>
      <c r="AL17" s="9"/>
      <c r="AM17" s="9"/>
      <c r="AN17" s="8"/>
      <c r="AO17" s="8"/>
      <c r="AP17" s="8"/>
      <c r="AQ17" s="34"/>
      <c r="AR17" s="34"/>
      <c r="AS17" s="13"/>
      <c r="AT17" s="13"/>
      <c r="AU17" s="11"/>
      <c r="AV17" s="1">
        <f t="shared" ref="AV17:AV45" si="0">COUNTIF(E17:AU17,"=RQ")</f>
        <v>8</v>
      </c>
    </row>
    <row r="18" spans="2:51">
      <c r="B18" s="150"/>
      <c r="C18" s="9" t="s">
        <v>11</v>
      </c>
      <c r="D18" s="9" t="s">
        <v>12</v>
      </c>
      <c r="E18" s="8" t="s">
        <v>8</v>
      </c>
      <c r="F18" s="8" t="s">
        <v>8</v>
      </c>
      <c r="G18" s="8" t="s">
        <v>8</v>
      </c>
      <c r="H18" s="33" t="s">
        <v>8</v>
      </c>
      <c r="I18" s="33" t="s">
        <v>8</v>
      </c>
      <c r="J18" s="9"/>
      <c r="K18" s="9"/>
      <c r="L18" s="8" t="s">
        <v>8</v>
      </c>
      <c r="M18" s="8" t="s">
        <v>8</v>
      </c>
      <c r="N18" s="8" t="s">
        <v>8</v>
      </c>
      <c r="O18" s="33" t="s">
        <v>9</v>
      </c>
      <c r="P18" s="33" t="s">
        <v>9</v>
      </c>
      <c r="Q18" s="9"/>
      <c r="R18" s="9" t="s">
        <v>10</v>
      </c>
      <c r="S18" s="8"/>
      <c r="T18" s="8"/>
      <c r="U18" s="8"/>
      <c r="V18" s="10"/>
      <c r="W18" s="10"/>
      <c r="X18" s="49"/>
      <c r="Y18" s="49"/>
      <c r="Z18" s="49"/>
      <c r="AA18" s="10"/>
      <c r="AB18" s="10"/>
      <c r="AC18" s="38"/>
      <c r="AD18" s="38"/>
      <c r="AE18" s="9"/>
      <c r="AF18" s="9"/>
      <c r="AG18" s="8"/>
      <c r="AH18" s="8"/>
      <c r="AI18" s="8"/>
      <c r="AJ18" s="33"/>
      <c r="AK18" s="33"/>
      <c r="AL18" s="9"/>
      <c r="AM18" s="9"/>
      <c r="AN18" s="8"/>
      <c r="AO18" s="8"/>
      <c r="AP18" s="8"/>
      <c r="AQ18" s="34"/>
      <c r="AR18" s="34"/>
      <c r="AS18" s="13"/>
      <c r="AT18" s="13"/>
      <c r="AU18" s="11"/>
      <c r="AV18" s="1">
        <f t="shared" si="0"/>
        <v>8</v>
      </c>
    </row>
    <row r="19" spans="2:51">
      <c r="B19" s="150"/>
      <c r="C19" s="9"/>
      <c r="D19" s="9" t="s">
        <v>11</v>
      </c>
      <c r="E19" s="8" t="s">
        <v>12</v>
      </c>
      <c r="F19" s="8" t="s">
        <v>8</v>
      </c>
      <c r="G19" s="8" t="s">
        <v>8</v>
      </c>
      <c r="H19" s="33" t="s">
        <v>8</v>
      </c>
      <c r="I19" s="33" t="s">
        <v>8</v>
      </c>
      <c r="J19" s="9"/>
      <c r="K19" s="9"/>
      <c r="L19" s="8" t="s">
        <v>8</v>
      </c>
      <c r="M19" s="8" t="s">
        <v>8</v>
      </c>
      <c r="N19" s="8" t="s">
        <v>8</v>
      </c>
      <c r="O19" s="33" t="s">
        <v>9</v>
      </c>
      <c r="P19" s="33" t="s">
        <v>9</v>
      </c>
      <c r="Q19" s="9"/>
      <c r="R19" s="9"/>
      <c r="S19" s="8" t="s">
        <v>10</v>
      </c>
      <c r="T19" s="8"/>
      <c r="U19" s="8"/>
      <c r="V19" s="10"/>
      <c r="W19" s="10"/>
      <c r="X19" s="49"/>
      <c r="Y19" s="49"/>
      <c r="Z19" s="49"/>
      <c r="AA19" s="10"/>
      <c r="AB19" s="10"/>
      <c r="AC19" s="38"/>
      <c r="AD19" s="38"/>
      <c r="AE19" s="9"/>
      <c r="AF19" s="9"/>
      <c r="AG19" s="8"/>
      <c r="AH19" s="8"/>
      <c r="AI19" s="8"/>
      <c r="AJ19" s="33"/>
      <c r="AK19" s="33"/>
      <c r="AL19" s="9"/>
      <c r="AM19" s="9"/>
      <c r="AN19" s="8"/>
      <c r="AO19" s="8"/>
      <c r="AP19" s="8"/>
      <c r="AQ19" s="34"/>
      <c r="AR19" s="34"/>
      <c r="AS19" s="13"/>
      <c r="AT19" s="13"/>
      <c r="AU19" s="11"/>
      <c r="AV19" s="1">
        <f t="shared" si="0"/>
        <v>7</v>
      </c>
      <c r="AW19" s="129" t="s">
        <v>35</v>
      </c>
      <c r="AX19" s="129"/>
    </row>
    <row r="20" spans="2:51">
      <c r="B20" s="150"/>
      <c r="C20" s="9"/>
      <c r="D20" s="9"/>
      <c r="E20" s="8" t="s">
        <v>11</v>
      </c>
      <c r="F20" s="8" t="s">
        <v>12</v>
      </c>
      <c r="G20" s="8" t="s">
        <v>8</v>
      </c>
      <c r="H20" s="33" t="s">
        <v>8</v>
      </c>
      <c r="I20" s="33" t="s">
        <v>8</v>
      </c>
      <c r="J20" s="9"/>
      <c r="K20" s="9"/>
      <c r="L20" s="8" t="s">
        <v>8</v>
      </c>
      <c r="M20" s="8" t="s">
        <v>8</v>
      </c>
      <c r="N20" s="8" t="s">
        <v>8</v>
      </c>
      <c r="O20" s="33" t="s">
        <v>8</v>
      </c>
      <c r="P20" s="33" t="s">
        <v>9</v>
      </c>
      <c r="Q20" s="9"/>
      <c r="R20" s="9"/>
      <c r="S20" s="8" t="s">
        <v>9</v>
      </c>
      <c r="T20" s="8" t="s">
        <v>10</v>
      </c>
      <c r="U20" s="8"/>
      <c r="V20" s="10"/>
      <c r="W20" s="10"/>
      <c r="X20" s="49"/>
      <c r="Y20" s="49"/>
      <c r="Z20" s="49"/>
      <c r="AA20" s="10"/>
      <c r="AB20" s="10"/>
      <c r="AC20" s="38"/>
      <c r="AD20" s="38"/>
      <c r="AE20" s="9"/>
      <c r="AF20" s="9"/>
      <c r="AG20" s="8"/>
      <c r="AH20" s="8"/>
      <c r="AI20" s="8"/>
      <c r="AJ20" s="33"/>
      <c r="AK20" s="33"/>
      <c r="AL20" s="9"/>
      <c r="AM20" s="9"/>
      <c r="AN20" s="8"/>
      <c r="AO20" s="8"/>
      <c r="AP20" s="8"/>
      <c r="AQ20" s="34"/>
      <c r="AR20" s="34"/>
      <c r="AS20" s="13"/>
      <c r="AT20" s="13"/>
      <c r="AU20" s="11"/>
      <c r="AV20" s="1">
        <f t="shared" si="0"/>
        <v>7</v>
      </c>
      <c r="AW20" s="129"/>
      <c r="AX20" s="129"/>
    </row>
    <row r="21" spans="2:51">
      <c r="B21" s="150"/>
      <c r="C21" s="9"/>
      <c r="D21" s="9"/>
      <c r="E21" s="8"/>
      <c r="F21" s="8" t="s">
        <v>11</v>
      </c>
      <c r="G21" s="8" t="s">
        <v>12</v>
      </c>
      <c r="H21" s="33" t="s">
        <v>8</v>
      </c>
      <c r="I21" s="33" t="s">
        <v>8</v>
      </c>
      <c r="J21" s="9"/>
      <c r="K21" s="9"/>
      <c r="L21" s="8" t="s">
        <v>8</v>
      </c>
      <c r="M21" s="8" t="s">
        <v>8</v>
      </c>
      <c r="N21" s="8" t="s">
        <v>8</v>
      </c>
      <c r="O21" s="33" t="s">
        <v>8</v>
      </c>
      <c r="P21" s="33" t="s">
        <v>8</v>
      </c>
      <c r="Q21" s="9"/>
      <c r="R21" s="9"/>
      <c r="S21" s="8" t="s">
        <v>9</v>
      </c>
      <c r="T21" s="8" t="s">
        <v>9</v>
      </c>
      <c r="U21" s="8" t="s">
        <v>10</v>
      </c>
      <c r="V21" s="10"/>
      <c r="W21" s="10"/>
      <c r="X21" s="49"/>
      <c r="Y21" s="49"/>
      <c r="Z21" s="49"/>
      <c r="AA21" s="10"/>
      <c r="AB21" s="10"/>
      <c r="AC21" s="38"/>
      <c r="AD21" s="38"/>
      <c r="AE21" s="9"/>
      <c r="AF21" s="9"/>
      <c r="AG21" s="8"/>
      <c r="AH21" s="8"/>
      <c r="AI21" s="8"/>
      <c r="AJ21" s="33"/>
      <c r="AK21" s="33"/>
      <c r="AL21" s="9"/>
      <c r="AM21" s="9"/>
      <c r="AN21" s="8"/>
      <c r="AO21" s="8"/>
      <c r="AP21" s="8"/>
      <c r="AQ21" s="34"/>
      <c r="AR21" s="34"/>
      <c r="AS21" s="13"/>
      <c r="AT21" s="13"/>
      <c r="AU21" s="11"/>
      <c r="AV21" s="1">
        <f t="shared" si="0"/>
        <v>7</v>
      </c>
      <c r="AW21" s="129"/>
      <c r="AX21" s="129"/>
    </row>
    <row r="22" spans="2:51">
      <c r="B22" s="150"/>
      <c r="C22" s="9"/>
      <c r="D22" s="9"/>
      <c r="E22" s="8"/>
      <c r="F22" s="8" t="s">
        <v>11</v>
      </c>
      <c r="G22" s="8" t="s">
        <v>11</v>
      </c>
      <c r="H22" s="33" t="s">
        <v>12</v>
      </c>
      <c r="I22" s="33" t="s">
        <v>8</v>
      </c>
      <c r="J22" s="9"/>
      <c r="K22" s="9"/>
      <c r="L22" s="8" t="s">
        <v>8</v>
      </c>
      <c r="M22" s="8" t="s">
        <v>8</v>
      </c>
      <c r="N22" s="8" t="s">
        <v>8</v>
      </c>
      <c r="O22" s="33" t="s">
        <v>8</v>
      </c>
      <c r="P22" s="33" t="s">
        <v>8</v>
      </c>
      <c r="Q22" s="9"/>
      <c r="R22" s="9"/>
      <c r="S22" s="8" t="s">
        <v>8</v>
      </c>
      <c r="T22" s="8" t="s">
        <v>9</v>
      </c>
      <c r="U22" s="8" t="s">
        <v>9</v>
      </c>
      <c r="V22" s="10" t="s">
        <v>10</v>
      </c>
      <c r="W22" s="10"/>
      <c r="X22" s="49"/>
      <c r="Y22" s="49"/>
      <c r="Z22" s="49"/>
      <c r="AA22" s="10"/>
      <c r="AB22" s="10"/>
      <c r="AC22" s="38"/>
      <c r="AD22" s="38"/>
      <c r="AE22" s="9"/>
      <c r="AF22" s="9"/>
      <c r="AG22" s="8"/>
      <c r="AH22" s="8"/>
      <c r="AI22" s="8"/>
      <c r="AJ22" s="33"/>
      <c r="AK22" s="33"/>
      <c r="AL22" s="9"/>
      <c r="AM22" s="9"/>
      <c r="AN22" s="8"/>
      <c r="AO22" s="8"/>
      <c r="AP22" s="8"/>
      <c r="AQ22" s="34"/>
      <c r="AR22" s="34"/>
      <c r="AS22" s="13"/>
      <c r="AT22" s="13"/>
      <c r="AU22" s="11"/>
      <c r="AV22" s="1">
        <f t="shared" si="0"/>
        <v>7</v>
      </c>
      <c r="AW22" s="130" t="s">
        <v>73</v>
      </c>
      <c r="AX22" s="130" t="s">
        <v>19</v>
      </c>
    </row>
    <row r="23" spans="2:51">
      <c r="B23" s="150"/>
      <c r="C23" s="9"/>
      <c r="D23" s="9"/>
      <c r="E23" s="8"/>
      <c r="F23" s="8"/>
      <c r="G23" s="8"/>
      <c r="H23" s="33" t="s">
        <v>11</v>
      </c>
      <c r="I23" s="33" t="s">
        <v>12</v>
      </c>
      <c r="J23" s="9"/>
      <c r="K23" s="9"/>
      <c r="L23" s="8" t="s">
        <v>8</v>
      </c>
      <c r="M23" s="8" t="s">
        <v>8</v>
      </c>
      <c r="N23" s="8" t="s">
        <v>8</v>
      </c>
      <c r="O23" s="33" t="s">
        <v>8</v>
      </c>
      <c r="P23" s="33" t="s">
        <v>8</v>
      </c>
      <c r="Q23" s="9"/>
      <c r="R23" s="9"/>
      <c r="S23" s="8" t="s">
        <v>8</v>
      </c>
      <c r="T23" s="8" t="s">
        <v>9</v>
      </c>
      <c r="U23" s="8" t="s">
        <v>9</v>
      </c>
      <c r="V23" s="10" t="s">
        <v>11</v>
      </c>
      <c r="W23" s="10" t="s">
        <v>10</v>
      </c>
      <c r="X23" s="49"/>
      <c r="Y23" s="49"/>
      <c r="Z23" s="49"/>
      <c r="AA23" s="10"/>
      <c r="AB23" s="10"/>
      <c r="AC23" s="38"/>
      <c r="AD23" s="38"/>
      <c r="AE23" s="9"/>
      <c r="AF23" s="9"/>
      <c r="AG23" s="8"/>
      <c r="AH23" s="8"/>
      <c r="AI23" s="8"/>
      <c r="AJ23" s="33"/>
      <c r="AK23" s="33"/>
      <c r="AL23" s="9"/>
      <c r="AM23" s="9"/>
      <c r="AN23" s="8"/>
      <c r="AO23" s="8"/>
      <c r="AP23" s="8"/>
      <c r="AQ23" s="34"/>
      <c r="AR23" s="34"/>
      <c r="AS23" s="13"/>
      <c r="AT23" s="13"/>
      <c r="AU23" s="11"/>
      <c r="AV23" s="1">
        <f t="shared" si="0"/>
        <v>6</v>
      </c>
      <c r="AW23" s="131"/>
      <c r="AX23" s="131"/>
    </row>
    <row r="24" spans="2:51">
      <c r="B24" s="150"/>
      <c r="C24" s="9"/>
      <c r="D24" s="9"/>
      <c r="E24" s="8"/>
      <c r="F24" s="8"/>
      <c r="G24" s="8"/>
      <c r="H24" s="33"/>
      <c r="I24" s="33" t="s">
        <v>11</v>
      </c>
      <c r="J24" s="9" t="s">
        <v>12</v>
      </c>
      <c r="K24" s="9"/>
      <c r="L24" s="8" t="s">
        <v>8</v>
      </c>
      <c r="M24" s="8" t="s">
        <v>8</v>
      </c>
      <c r="N24" s="8" t="s">
        <v>8</v>
      </c>
      <c r="O24" s="33" t="s">
        <v>8</v>
      </c>
      <c r="P24" s="33" t="s">
        <v>8</v>
      </c>
      <c r="Q24" s="9"/>
      <c r="R24" s="9"/>
      <c r="S24" s="8" t="s">
        <v>8</v>
      </c>
      <c r="T24" s="8" t="s">
        <v>9</v>
      </c>
      <c r="U24" s="8" t="s">
        <v>9</v>
      </c>
      <c r="V24" s="10"/>
      <c r="W24" s="10" t="s">
        <v>11</v>
      </c>
      <c r="X24" s="49" t="s">
        <v>10</v>
      </c>
      <c r="Y24" s="49"/>
      <c r="Z24" s="49"/>
      <c r="AA24" s="10"/>
      <c r="AB24" s="10"/>
      <c r="AC24" s="38"/>
      <c r="AD24" s="38"/>
      <c r="AE24" s="9"/>
      <c r="AF24" s="9"/>
      <c r="AG24" s="8"/>
      <c r="AH24" s="8"/>
      <c r="AI24" s="8"/>
      <c r="AJ24" s="33"/>
      <c r="AK24" s="33"/>
      <c r="AL24" s="9"/>
      <c r="AM24" s="9"/>
      <c r="AN24" s="8"/>
      <c r="AO24" s="8"/>
      <c r="AP24" s="8"/>
      <c r="AQ24" s="34"/>
      <c r="AR24" s="34"/>
      <c r="AS24" s="13"/>
      <c r="AT24" s="13"/>
      <c r="AU24" s="11"/>
      <c r="AV24" s="1">
        <f t="shared" si="0"/>
        <v>6</v>
      </c>
      <c r="AW24" s="131"/>
      <c r="AX24" s="131"/>
    </row>
    <row r="25" spans="2:51">
      <c r="B25" s="150"/>
      <c r="C25" s="9"/>
      <c r="D25" s="9"/>
      <c r="E25" s="8"/>
      <c r="F25" s="8"/>
      <c r="G25" s="8"/>
      <c r="H25" s="33"/>
      <c r="I25" s="33"/>
      <c r="J25" s="9" t="s">
        <v>11</v>
      </c>
      <c r="K25" s="9" t="s">
        <v>12</v>
      </c>
      <c r="L25" s="8" t="s">
        <v>8</v>
      </c>
      <c r="M25" s="8" t="s">
        <v>8</v>
      </c>
      <c r="N25" s="8" t="s">
        <v>8</v>
      </c>
      <c r="O25" s="33" t="s">
        <v>8</v>
      </c>
      <c r="P25" s="33" t="s">
        <v>8</v>
      </c>
      <c r="Q25" s="9"/>
      <c r="R25" s="9"/>
      <c r="S25" s="8" t="s">
        <v>8</v>
      </c>
      <c r="T25" s="8" t="s">
        <v>9</v>
      </c>
      <c r="U25" s="8" t="s">
        <v>9</v>
      </c>
      <c r="V25" s="10" t="s">
        <v>11</v>
      </c>
      <c r="W25" s="10"/>
      <c r="X25" s="49" t="s">
        <v>11</v>
      </c>
      <c r="Y25" s="49" t="s">
        <v>10</v>
      </c>
      <c r="Z25" s="49"/>
      <c r="AA25" s="10"/>
      <c r="AB25" s="10"/>
      <c r="AC25" s="38"/>
      <c r="AD25" s="38"/>
      <c r="AE25" s="9"/>
      <c r="AF25" s="9"/>
      <c r="AG25" s="8"/>
      <c r="AH25" s="8"/>
      <c r="AI25" s="8"/>
      <c r="AJ25" s="33"/>
      <c r="AK25" s="33"/>
      <c r="AL25" s="9"/>
      <c r="AM25" s="9"/>
      <c r="AN25" s="8"/>
      <c r="AO25" s="8"/>
      <c r="AP25" s="8"/>
      <c r="AQ25" s="34"/>
      <c r="AR25" s="34"/>
      <c r="AS25" s="13"/>
      <c r="AT25" s="13"/>
      <c r="AU25" s="11"/>
      <c r="AV25" s="1">
        <f t="shared" si="0"/>
        <v>6</v>
      </c>
      <c r="AW25" s="131"/>
      <c r="AX25" s="131"/>
    </row>
    <row r="26" spans="2:51">
      <c r="B26" s="150"/>
      <c r="C26" s="9"/>
      <c r="D26" s="9"/>
      <c r="E26" s="8"/>
      <c r="F26" s="8"/>
      <c r="G26" s="8"/>
      <c r="H26" s="33"/>
      <c r="I26" s="33"/>
      <c r="J26" s="9"/>
      <c r="K26" s="9" t="s">
        <v>11</v>
      </c>
      <c r="L26" s="8" t="s">
        <v>12</v>
      </c>
      <c r="M26" s="8" t="s">
        <v>8</v>
      </c>
      <c r="N26" s="8" t="s">
        <v>8</v>
      </c>
      <c r="O26" s="33" t="s">
        <v>8</v>
      </c>
      <c r="P26" s="33" t="s">
        <v>8</v>
      </c>
      <c r="Q26" s="9"/>
      <c r="R26" s="9"/>
      <c r="S26" s="8" t="s">
        <v>8</v>
      </c>
      <c r="T26" s="8" t="s">
        <v>9</v>
      </c>
      <c r="U26" s="8" t="s">
        <v>9</v>
      </c>
      <c r="V26" s="10"/>
      <c r="W26" s="10" t="s">
        <v>11</v>
      </c>
      <c r="X26" s="49"/>
      <c r="Y26" s="49" t="s">
        <v>11</v>
      </c>
      <c r="Z26" s="49" t="s">
        <v>10</v>
      </c>
      <c r="AA26" s="10"/>
      <c r="AB26" s="10"/>
      <c r="AC26" s="38"/>
      <c r="AD26" s="38"/>
      <c r="AE26" s="9"/>
      <c r="AF26" s="9"/>
      <c r="AG26" s="8"/>
      <c r="AH26" s="8"/>
      <c r="AI26" s="8"/>
      <c r="AJ26" s="33"/>
      <c r="AK26" s="33"/>
      <c r="AL26" s="9"/>
      <c r="AM26" s="9"/>
      <c r="AN26" s="8"/>
      <c r="AO26" s="8"/>
      <c r="AP26" s="8"/>
      <c r="AQ26" s="34"/>
      <c r="AR26" s="34"/>
      <c r="AS26" s="13"/>
      <c r="AT26" s="13"/>
      <c r="AU26" s="11"/>
      <c r="AV26" s="1">
        <f t="shared" si="0"/>
        <v>5</v>
      </c>
      <c r="AW26" s="131"/>
      <c r="AX26" s="131"/>
    </row>
    <row r="27" spans="2:51">
      <c r="B27" s="150"/>
      <c r="C27" s="9"/>
      <c r="D27" s="9"/>
      <c r="E27" s="8"/>
      <c r="F27" s="8"/>
      <c r="G27" s="8"/>
      <c r="H27" s="33"/>
      <c r="I27" s="33"/>
      <c r="J27" s="9"/>
      <c r="K27" s="9"/>
      <c r="L27" s="8" t="s">
        <v>11</v>
      </c>
      <c r="M27" s="8" t="s">
        <v>12</v>
      </c>
      <c r="N27" s="8" t="s">
        <v>8</v>
      </c>
      <c r="O27" s="33" t="s">
        <v>8</v>
      </c>
      <c r="P27" s="33" t="s">
        <v>8</v>
      </c>
      <c r="Q27" s="9"/>
      <c r="R27" s="9"/>
      <c r="S27" s="8" t="s">
        <v>8</v>
      </c>
      <c r="T27" s="8" t="s">
        <v>9</v>
      </c>
      <c r="U27" s="8" t="s">
        <v>9</v>
      </c>
      <c r="V27" s="10"/>
      <c r="W27" s="10"/>
      <c r="X27" s="49" t="s">
        <v>11</v>
      </c>
      <c r="Y27" s="49"/>
      <c r="Z27" s="49" t="s">
        <v>11</v>
      </c>
      <c r="AA27" s="10" t="s">
        <v>10</v>
      </c>
      <c r="AB27" s="10"/>
      <c r="AC27" s="38"/>
      <c r="AD27" s="38"/>
      <c r="AE27" s="9"/>
      <c r="AF27" s="9"/>
      <c r="AG27" s="8"/>
      <c r="AH27" s="8"/>
      <c r="AI27" s="8"/>
      <c r="AJ27" s="33"/>
      <c r="AK27" s="33"/>
      <c r="AL27" s="9"/>
      <c r="AM27" s="9"/>
      <c r="AN27" s="8"/>
      <c r="AO27" s="8"/>
      <c r="AP27" s="8"/>
      <c r="AQ27" s="34"/>
      <c r="AR27" s="34"/>
      <c r="AS27" s="13"/>
      <c r="AT27" s="13"/>
      <c r="AU27" s="11"/>
      <c r="AV27" s="1">
        <f t="shared" si="0"/>
        <v>4</v>
      </c>
      <c r="AW27" s="131"/>
      <c r="AX27" s="131"/>
    </row>
    <row r="28" spans="2:51">
      <c r="B28" s="150"/>
      <c r="C28" s="9"/>
      <c r="D28" s="9"/>
      <c r="E28" s="8"/>
      <c r="F28" s="8"/>
      <c r="G28" s="8"/>
      <c r="H28" s="33"/>
      <c r="I28" s="33"/>
      <c r="J28" s="9"/>
      <c r="K28" s="9"/>
      <c r="L28" s="8"/>
      <c r="M28" s="8" t="s">
        <v>11</v>
      </c>
      <c r="N28" s="8" t="s">
        <v>12</v>
      </c>
      <c r="O28" s="33" t="s">
        <v>8</v>
      </c>
      <c r="P28" s="33" t="s">
        <v>8</v>
      </c>
      <c r="Q28" s="9"/>
      <c r="R28" s="9"/>
      <c r="S28" s="8" t="s">
        <v>8</v>
      </c>
      <c r="T28" s="8" t="s">
        <v>9</v>
      </c>
      <c r="U28" s="8" t="s">
        <v>9</v>
      </c>
      <c r="V28" s="10"/>
      <c r="W28" s="10"/>
      <c r="X28" s="49"/>
      <c r="Y28" s="49" t="s">
        <v>11</v>
      </c>
      <c r="Z28" s="49"/>
      <c r="AA28" s="10" t="s">
        <v>11</v>
      </c>
      <c r="AB28" s="10" t="s">
        <v>10</v>
      </c>
      <c r="AC28" s="38"/>
      <c r="AD28" s="38"/>
      <c r="AE28" s="9"/>
      <c r="AF28" s="9"/>
      <c r="AG28" s="8"/>
      <c r="AH28" s="8"/>
      <c r="AI28" s="8"/>
      <c r="AJ28" s="33"/>
      <c r="AK28" s="33"/>
      <c r="AL28" s="9"/>
      <c r="AM28" s="9"/>
      <c r="AN28" s="8"/>
      <c r="AO28" s="8"/>
      <c r="AP28" s="8"/>
      <c r="AQ28" s="34"/>
      <c r="AR28" s="34"/>
      <c r="AS28" s="13"/>
      <c r="AT28" s="13"/>
      <c r="AU28" s="11"/>
      <c r="AV28" s="1">
        <f t="shared" si="0"/>
        <v>3</v>
      </c>
      <c r="AW28" s="131"/>
      <c r="AX28" s="131"/>
    </row>
    <row r="29" spans="2:51">
      <c r="B29" s="112"/>
      <c r="C29" s="9"/>
      <c r="D29" s="9"/>
      <c r="E29" s="8"/>
      <c r="F29" s="8"/>
      <c r="G29" s="8"/>
      <c r="H29" s="33"/>
      <c r="I29" s="33"/>
      <c r="J29" s="9"/>
      <c r="K29" s="9"/>
      <c r="L29" s="8"/>
      <c r="M29" s="8"/>
      <c r="N29" s="33"/>
      <c r="O29" s="33" t="s">
        <v>12</v>
      </c>
      <c r="P29" s="33" t="s">
        <v>8</v>
      </c>
      <c r="Q29" s="9"/>
      <c r="R29" s="9"/>
      <c r="S29" s="8" t="s">
        <v>8</v>
      </c>
      <c r="T29" s="8" t="s">
        <v>9</v>
      </c>
      <c r="U29" s="8" t="s">
        <v>9</v>
      </c>
      <c r="V29" s="10"/>
      <c r="W29" s="10"/>
      <c r="X29" s="49"/>
      <c r="Y29" s="49"/>
      <c r="Z29" s="49" t="s">
        <v>11</v>
      </c>
      <c r="AA29" s="10" t="s">
        <v>11</v>
      </c>
      <c r="AB29" s="10" t="s">
        <v>11</v>
      </c>
      <c r="AC29" s="38" t="s">
        <v>10</v>
      </c>
      <c r="AD29" s="38"/>
      <c r="AE29" s="9"/>
      <c r="AF29" s="9"/>
      <c r="AG29" s="8"/>
      <c r="AH29" s="8"/>
      <c r="AI29" s="8"/>
      <c r="AJ29" s="33"/>
      <c r="AK29" s="33"/>
      <c r="AL29" s="9"/>
      <c r="AM29" s="9"/>
      <c r="AN29" s="8"/>
      <c r="AO29" s="8"/>
      <c r="AP29" s="8"/>
      <c r="AQ29" s="34"/>
      <c r="AR29" s="34"/>
      <c r="AS29" s="13"/>
      <c r="AT29" s="13"/>
      <c r="AU29" s="11"/>
      <c r="AV29" s="1">
        <f t="shared" si="0"/>
        <v>2</v>
      </c>
      <c r="AW29" s="131"/>
      <c r="AX29" s="131"/>
      <c r="AY29" s="2"/>
    </row>
    <row r="30" spans="2:51">
      <c r="B30" s="112"/>
      <c r="C30" s="9"/>
      <c r="D30" s="9"/>
      <c r="E30" s="8"/>
      <c r="F30" s="8"/>
      <c r="G30" s="8"/>
      <c r="H30" s="33"/>
      <c r="I30" s="33"/>
      <c r="J30" s="9"/>
      <c r="K30" s="9"/>
      <c r="L30" s="8"/>
      <c r="M30" s="8"/>
      <c r="N30" s="33"/>
      <c r="O30" s="33" t="s">
        <v>11</v>
      </c>
      <c r="P30" s="68" t="s">
        <v>12</v>
      </c>
      <c r="Q30" s="9"/>
      <c r="R30" s="9"/>
      <c r="S30" s="8" t="s">
        <v>8</v>
      </c>
      <c r="T30" s="8" t="s">
        <v>9</v>
      </c>
      <c r="U30" s="8" t="s">
        <v>9</v>
      </c>
      <c r="V30" s="10"/>
      <c r="W30" s="10"/>
      <c r="X30" s="49"/>
      <c r="Y30" s="49"/>
      <c r="Z30" s="49"/>
      <c r="AA30" s="10" t="s">
        <v>11</v>
      </c>
      <c r="AB30" s="10" t="s">
        <v>11</v>
      </c>
      <c r="AC30" s="38" t="s">
        <v>11</v>
      </c>
      <c r="AD30" s="38" t="s">
        <v>10</v>
      </c>
      <c r="AE30" s="9"/>
      <c r="AF30" s="9"/>
      <c r="AG30" s="8"/>
      <c r="AH30" s="8"/>
      <c r="AI30" s="8"/>
      <c r="AJ30" s="33"/>
      <c r="AK30" s="33"/>
      <c r="AL30" s="9"/>
      <c r="AM30" s="9"/>
      <c r="AN30" s="8"/>
      <c r="AO30" s="8"/>
      <c r="AP30" s="8"/>
      <c r="AQ30" s="34"/>
      <c r="AR30" s="34"/>
      <c r="AS30" s="13"/>
      <c r="AT30" s="13"/>
      <c r="AU30" s="11"/>
      <c r="AV30" s="1">
        <f t="shared" si="0"/>
        <v>1</v>
      </c>
      <c r="AW30" s="46">
        <v>0</v>
      </c>
      <c r="AX30" s="1">
        <v>15</v>
      </c>
      <c r="AY30" s="46"/>
    </row>
    <row r="31" spans="2:51">
      <c r="B31" s="112"/>
      <c r="C31" s="9"/>
      <c r="D31" s="9"/>
      <c r="E31" s="8"/>
      <c r="F31" s="8" t="s">
        <v>11</v>
      </c>
      <c r="G31" s="8" t="s">
        <v>11</v>
      </c>
      <c r="H31" s="33"/>
      <c r="I31" s="33"/>
      <c r="J31" s="9" t="s">
        <v>11</v>
      </c>
      <c r="K31" s="9" t="s">
        <v>11</v>
      </c>
      <c r="L31" s="8" t="s">
        <v>11</v>
      </c>
      <c r="M31" s="8" t="s">
        <v>11</v>
      </c>
      <c r="N31" s="33"/>
      <c r="O31" s="33"/>
      <c r="P31" s="33" t="s">
        <v>11</v>
      </c>
      <c r="Q31" s="9" t="s">
        <v>12</v>
      </c>
      <c r="R31" s="9"/>
      <c r="S31" s="8" t="s">
        <v>8</v>
      </c>
      <c r="T31" s="8" t="s">
        <v>9</v>
      </c>
      <c r="U31" s="8" t="s">
        <v>9</v>
      </c>
      <c r="V31" s="10"/>
      <c r="W31" s="10"/>
      <c r="X31" s="49"/>
      <c r="Y31" s="49"/>
      <c r="Z31" s="49"/>
      <c r="AA31" s="10" t="s">
        <v>11</v>
      </c>
      <c r="AB31" s="10" t="s">
        <v>11</v>
      </c>
      <c r="AC31" s="38"/>
      <c r="AD31" s="38" t="s">
        <v>11</v>
      </c>
      <c r="AE31" s="9" t="s">
        <v>10</v>
      </c>
      <c r="AF31" s="9"/>
      <c r="AG31" s="8"/>
      <c r="AH31" s="8"/>
      <c r="AI31" s="8"/>
      <c r="AJ31" s="33"/>
      <c r="AK31" s="33"/>
      <c r="AL31" s="9"/>
      <c r="AM31" s="9"/>
      <c r="AN31" s="8"/>
      <c r="AO31" s="8"/>
      <c r="AP31" s="8"/>
      <c r="AQ31" s="34"/>
      <c r="AR31" s="34"/>
      <c r="AS31" s="13"/>
      <c r="AT31" s="13"/>
      <c r="AU31" s="11"/>
      <c r="AV31" s="1">
        <f t="shared" si="0"/>
        <v>1</v>
      </c>
      <c r="AW31" s="46">
        <v>0</v>
      </c>
      <c r="AX31" s="1">
        <v>15</v>
      </c>
      <c r="AY31" s="46"/>
    </row>
    <row r="32" spans="2:51">
      <c r="B32" s="112"/>
      <c r="C32" s="9"/>
      <c r="D32" s="9"/>
      <c r="E32" s="8"/>
      <c r="F32" s="8"/>
      <c r="G32" s="8"/>
      <c r="H32" s="33"/>
      <c r="I32" s="33"/>
      <c r="J32" s="9"/>
      <c r="K32" s="9"/>
      <c r="L32" s="8"/>
      <c r="M32" s="8"/>
      <c r="N32" s="33"/>
      <c r="O32" s="33"/>
      <c r="P32" s="33"/>
      <c r="Q32" s="9" t="s">
        <v>11</v>
      </c>
      <c r="R32" s="9" t="s">
        <v>12</v>
      </c>
      <c r="S32" s="8" t="s">
        <v>8</v>
      </c>
      <c r="T32" s="8" t="s">
        <v>9</v>
      </c>
      <c r="U32" s="8" t="s">
        <v>9</v>
      </c>
      <c r="V32" s="10"/>
      <c r="W32" s="10"/>
      <c r="X32" s="49"/>
      <c r="Y32" s="49"/>
      <c r="Z32" s="49"/>
      <c r="AA32" s="10" t="s">
        <v>11</v>
      </c>
      <c r="AB32" s="10" t="s">
        <v>11</v>
      </c>
      <c r="AC32" s="38" t="s">
        <v>11</v>
      </c>
      <c r="AD32" s="38"/>
      <c r="AE32" s="9"/>
      <c r="AF32" s="9" t="s">
        <v>10</v>
      </c>
      <c r="AG32" s="8"/>
      <c r="AH32" s="8"/>
      <c r="AI32" s="8"/>
      <c r="AJ32" s="33"/>
      <c r="AK32" s="33"/>
      <c r="AL32" s="9"/>
      <c r="AM32" s="9"/>
      <c r="AN32" s="8"/>
      <c r="AO32" s="8"/>
      <c r="AP32" s="8"/>
      <c r="AQ32" s="34"/>
      <c r="AR32" s="34"/>
      <c r="AS32" s="13"/>
      <c r="AT32" s="13"/>
      <c r="AU32" s="11"/>
      <c r="AV32" s="1">
        <f t="shared" si="0"/>
        <v>1</v>
      </c>
      <c r="AW32" s="46">
        <v>0</v>
      </c>
      <c r="AX32" s="1">
        <v>15</v>
      </c>
      <c r="AY32" s="46"/>
    </row>
    <row r="33" spans="2:51">
      <c r="B33" s="112"/>
      <c r="C33" s="9"/>
      <c r="D33" s="9"/>
      <c r="E33" s="8"/>
      <c r="F33" s="8"/>
      <c r="G33" s="8"/>
      <c r="H33" s="33"/>
      <c r="I33" s="33"/>
      <c r="J33" s="9"/>
      <c r="K33" s="9"/>
      <c r="L33" s="8"/>
      <c r="M33" s="8"/>
      <c r="N33" s="33"/>
      <c r="O33" s="33"/>
      <c r="P33" s="33"/>
      <c r="Q33" s="9"/>
      <c r="R33" s="29" t="s">
        <v>12</v>
      </c>
      <c r="S33" s="67" t="s">
        <v>8</v>
      </c>
      <c r="T33" s="42" t="s">
        <v>9</v>
      </c>
      <c r="U33" s="42" t="s">
        <v>9</v>
      </c>
      <c r="V33" s="10"/>
      <c r="W33" s="10"/>
      <c r="X33" s="49"/>
      <c r="Y33" s="49"/>
      <c r="Z33" s="49"/>
      <c r="AA33" s="10" t="s">
        <v>11</v>
      </c>
      <c r="AB33" s="10" t="s">
        <v>13</v>
      </c>
      <c r="AC33" s="38"/>
      <c r="AD33" s="38" t="s">
        <v>11</v>
      </c>
      <c r="AE33" s="9"/>
      <c r="AF33" s="9"/>
      <c r="AG33" s="8" t="s">
        <v>10</v>
      </c>
      <c r="AH33" s="8"/>
      <c r="AI33" s="8"/>
      <c r="AJ33" s="33"/>
      <c r="AK33" s="33"/>
      <c r="AL33" s="9"/>
      <c r="AM33" s="9"/>
      <c r="AN33" s="8"/>
      <c r="AO33" s="8"/>
      <c r="AP33" s="8"/>
      <c r="AQ33" s="34"/>
      <c r="AR33" s="34"/>
      <c r="AS33" s="13"/>
      <c r="AT33" s="13"/>
      <c r="AU33" s="11"/>
      <c r="AV33" s="1">
        <f t="shared" si="0"/>
        <v>1</v>
      </c>
      <c r="AW33" s="46" t="s">
        <v>18</v>
      </c>
      <c r="AX33" s="1">
        <v>16</v>
      </c>
      <c r="AY33" s="46"/>
    </row>
    <row r="34" spans="2:51">
      <c r="B34" s="112"/>
      <c r="C34" s="9"/>
      <c r="D34" s="9"/>
      <c r="E34" s="8"/>
      <c r="F34" s="8"/>
      <c r="G34" s="8"/>
      <c r="H34" s="33"/>
      <c r="I34" s="33"/>
      <c r="J34" s="9"/>
      <c r="K34" s="9"/>
      <c r="L34" s="8"/>
      <c r="M34" s="8"/>
      <c r="N34" s="8"/>
      <c r="O34" s="33"/>
      <c r="P34" s="33"/>
      <c r="Q34" s="9"/>
      <c r="R34" s="9"/>
      <c r="S34" s="44" t="s">
        <v>12</v>
      </c>
      <c r="T34" s="67" t="s">
        <v>8</v>
      </c>
      <c r="U34" s="42" t="s">
        <v>9</v>
      </c>
      <c r="V34" s="10"/>
      <c r="W34" s="10"/>
      <c r="X34" s="49"/>
      <c r="Y34" s="49"/>
      <c r="Z34" s="49"/>
      <c r="AA34" s="10" t="s">
        <v>11</v>
      </c>
      <c r="AB34" s="10" t="s">
        <v>11</v>
      </c>
      <c r="AC34" s="38"/>
      <c r="AD34" s="38"/>
      <c r="AE34" s="9"/>
      <c r="AF34" s="9"/>
      <c r="AG34" s="42" t="s">
        <v>9</v>
      </c>
      <c r="AH34" s="42" t="s">
        <v>10</v>
      </c>
      <c r="AI34" s="8"/>
      <c r="AJ34" s="33"/>
      <c r="AK34" s="33"/>
      <c r="AL34" s="9"/>
      <c r="AM34" s="9"/>
      <c r="AN34" s="8"/>
      <c r="AO34" s="8"/>
      <c r="AP34" s="8"/>
      <c r="AQ34" s="34"/>
      <c r="AR34" s="34"/>
      <c r="AS34" s="13"/>
      <c r="AT34" s="13"/>
      <c r="AU34" s="11"/>
      <c r="AV34" s="1">
        <f t="shared" si="0"/>
        <v>1</v>
      </c>
      <c r="AW34" s="46" t="s">
        <v>18</v>
      </c>
      <c r="AX34" s="1">
        <v>16</v>
      </c>
      <c r="AY34" s="46"/>
    </row>
    <row r="35" spans="2:51">
      <c r="B35" s="112"/>
      <c r="C35" s="9"/>
      <c r="D35" s="9"/>
      <c r="E35" s="8"/>
      <c r="F35" s="8"/>
      <c r="G35" s="8"/>
      <c r="H35" s="33"/>
      <c r="I35" s="33"/>
      <c r="J35" s="9"/>
      <c r="K35" s="9"/>
      <c r="L35" s="8"/>
      <c r="M35" s="8"/>
      <c r="N35" s="8"/>
      <c r="O35" s="33"/>
      <c r="P35" s="33"/>
      <c r="Q35" s="9"/>
      <c r="R35" s="9"/>
      <c r="S35" s="8"/>
      <c r="T35" s="44" t="s">
        <v>12</v>
      </c>
      <c r="U35" s="67" t="s">
        <v>8</v>
      </c>
      <c r="V35" s="10"/>
      <c r="W35" s="10"/>
      <c r="X35" s="49" t="s">
        <v>11</v>
      </c>
      <c r="Y35" s="49" t="s">
        <v>11</v>
      </c>
      <c r="Z35" s="49" t="s">
        <v>11</v>
      </c>
      <c r="AA35" s="10" t="s">
        <v>11</v>
      </c>
      <c r="AB35" s="10" t="s">
        <v>11</v>
      </c>
      <c r="AC35" s="38"/>
      <c r="AD35" s="38"/>
      <c r="AE35" s="9"/>
      <c r="AF35" s="9"/>
      <c r="AG35" s="42" t="s">
        <v>9</v>
      </c>
      <c r="AH35" s="42" t="s">
        <v>9</v>
      </c>
      <c r="AI35" s="8" t="s">
        <v>10</v>
      </c>
      <c r="AJ35" s="33"/>
      <c r="AK35" s="33"/>
      <c r="AL35" s="9"/>
      <c r="AM35" s="9"/>
      <c r="AN35" s="8"/>
      <c r="AO35" s="8"/>
      <c r="AP35" s="8"/>
      <c r="AQ35" s="34"/>
      <c r="AR35" s="34"/>
      <c r="AS35" s="13"/>
      <c r="AT35" s="13"/>
      <c r="AU35" s="11"/>
      <c r="AV35" s="1">
        <f t="shared" si="0"/>
        <v>1</v>
      </c>
      <c r="AW35" s="46" t="s">
        <v>18</v>
      </c>
      <c r="AX35" s="1">
        <v>16</v>
      </c>
      <c r="AY35" s="46"/>
    </row>
    <row r="36" spans="2:51">
      <c r="B36" s="112"/>
      <c r="C36" s="9"/>
      <c r="D36" s="9"/>
      <c r="E36" s="8"/>
      <c r="F36" s="8"/>
      <c r="G36" s="8"/>
      <c r="H36" s="33"/>
      <c r="I36" s="33"/>
      <c r="J36" s="9"/>
      <c r="K36" s="9"/>
      <c r="L36" s="8"/>
      <c r="M36" s="8"/>
      <c r="N36" s="8"/>
      <c r="O36" s="33"/>
      <c r="P36" s="33"/>
      <c r="Q36" s="9"/>
      <c r="R36" s="9"/>
      <c r="S36" s="8"/>
      <c r="T36" s="7"/>
      <c r="U36" s="66" t="s">
        <v>12</v>
      </c>
      <c r="V36" s="10" t="s">
        <v>11</v>
      </c>
      <c r="W36" s="10"/>
      <c r="X36" s="49" t="s">
        <v>11</v>
      </c>
      <c r="Y36" s="49" t="s">
        <v>11</v>
      </c>
      <c r="Z36" s="49" t="s">
        <v>11</v>
      </c>
      <c r="AA36" s="10" t="s">
        <v>11</v>
      </c>
      <c r="AB36" s="10" t="s">
        <v>11</v>
      </c>
      <c r="AC36" s="38"/>
      <c r="AD36" s="38"/>
      <c r="AE36" s="9"/>
      <c r="AF36" s="9"/>
      <c r="AG36" s="42" t="s">
        <v>8</v>
      </c>
      <c r="AH36" s="42" t="s">
        <v>9</v>
      </c>
      <c r="AI36" s="8" t="s">
        <v>9</v>
      </c>
      <c r="AJ36" s="33" t="s">
        <v>10</v>
      </c>
      <c r="AK36" s="33"/>
      <c r="AL36" s="9"/>
      <c r="AM36" s="9"/>
      <c r="AN36" s="8"/>
      <c r="AO36" s="8"/>
      <c r="AP36" s="8"/>
      <c r="AQ36" s="34"/>
      <c r="AR36" s="34"/>
      <c r="AS36" s="13"/>
      <c r="AT36" s="13"/>
      <c r="AU36" s="11"/>
      <c r="AV36" s="1">
        <f t="shared" si="0"/>
        <v>1</v>
      </c>
      <c r="AW36" s="46">
        <v>0</v>
      </c>
      <c r="AX36" s="1">
        <v>16</v>
      </c>
      <c r="AY36" s="46"/>
    </row>
    <row r="37" spans="2:51">
      <c r="B37" s="112"/>
      <c r="C37" s="9"/>
      <c r="D37" s="9"/>
      <c r="E37" s="8"/>
      <c r="F37" s="8"/>
      <c r="G37" s="8"/>
      <c r="H37" s="33"/>
      <c r="I37" s="33"/>
      <c r="J37" s="9"/>
      <c r="K37" s="9"/>
      <c r="L37" s="8"/>
      <c r="M37" s="8"/>
      <c r="N37" s="8"/>
      <c r="O37" s="33"/>
      <c r="P37" s="33"/>
      <c r="Q37" s="9"/>
      <c r="R37" s="9"/>
      <c r="S37" s="8"/>
      <c r="T37" s="7"/>
      <c r="U37" s="7" t="s">
        <v>12</v>
      </c>
      <c r="V37" s="10" t="s">
        <v>11</v>
      </c>
      <c r="W37" s="10" t="s">
        <v>11</v>
      </c>
      <c r="X37" s="49" t="s">
        <v>11</v>
      </c>
      <c r="Y37" s="49" t="s">
        <v>11</v>
      </c>
      <c r="Z37" s="49" t="s">
        <v>11</v>
      </c>
      <c r="AA37" s="10" t="s">
        <v>11</v>
      </c>
      <c r="AB37" s="10" t="s">
        <v>11</v>
      </c>
      <c r="AC37" s="38" t="s">
        <v>11</v>
      </c>
      <c r="AD37" s="38"/>
      <c r="AE37" s="9"/>
      <c r="AF37" s="9"/>
      <c r="AG37" s="8" t="s">
        <v>8</v>
      </c>
      <c r="AH37" s="8" t="s">
        <v>8</v>
      </c>
      <c r="AI37" s="8" t="s">
        <v>9</v>
      </c>
      <c r="AJ37" s="33" t="s">
        <v>9</v>
      </c>
      <c r="AK37" s="33" t="s">
        <v>10</v>
      </c>
      <c r="AL37" s="9"/>
      <c r="AM37" s="9"/>
      <c r="AN37" s="8"/>
      <c r="AO37" s="8"/>
      <c r="AP37" s="8"/>
      <c r="AQ37" s="34"/>
      <c r="AR37" s="34"/>
      <c r="AS37" s="13"/>
      <c r="AT37" s="13"/>
      <c r="AU37" s="11"/>
      <c r="AV37" s="1">
        <f t="shared" si="0"/>
        <v>2</v>
      </c>
      <c r="AX37" s="1">
        <v>17</v>
      </c>
    </row>
    <row r="38" spans="2:51">
      <c r="B38" s="112"/>
      <c r="C38" s="9"/>
      <c r="D38" s="9"/>
      <c r="E38" s="8"/>
      <c r="F38" s="8"/>
      <c r="G38" s="8"/>
      <c r="H38" s="33"/>
      <c r="I38" s="33"/>
      <c r="J38" s="9"/>
      <c r="K38" s="9"/>
      <c r="L38" s="8"/>
      <c r="M38" s="8"/>
      <c r="N38" s="8"/>
      <c r="O38" s="33"/>
      <c r="P38" s="33"/>
      <c r="Q38" s="9"/>
      <c r="R38" s="9"/>
      <c r="S38" s="8"/>
      <c r="T38" s="7"/>
      <c r="U38" s="7" t="s">
        <v>12</v>
      </c>
      <c r="V38" s="10" t="s">
        <v>11</v>
      </c>
      <c r="W38" s="10" t="s">
        <v>11</v>
      </c>
      <c r="X38" s="49" t="s">
        <v>11</v>
      </c>
      <c r="Y38" s="49" t="s">
        <v>11</v>
      </c>
      <c r="Z38" s="49" t="s">
        <v>11</v>
      </c>
      <c r="AA38" s="10" t="s">
        <v>11</v>
      </c>
      <c r="AB38" s="10" t="s">
        <v>11</v>
      </c>
      <c r="AC38" s="38"/>
      <c r="AD38" s="38"/>
      <c r="AE38" s="9"/>
      <c r="AF38" s="9"/>
      <c r="AG38" s="8" t="s">
        <v>8</v>
      </c>
      <c r="AH38" s="8" t="s">
        <v>8</v>
      </c>
      <c r="AI38" s="8" t="s">
        <v>8</v>
      </c>
      <c r="AJ38" s="33" t="s">
        <v>9</v>
      </c>
      <c r="AK38" s="33" t="s">
        <v>9</v>
      </c>
      <c r="AL38" s="9" t="s">
        <v>10</v>
      </c>
      <c r="AM38" s="9"/>
      <c r="AN38" s="8"/>
      <c r="AO38" s="8"/>
      <c r="AP38" s="8"/>
      <c r="AQ38" s="34"/>
      <c r="AR38" s="34"/>
      <c r="AS38" s="13"/>
      <c r="AT38" s="13"/>
      <c r="AU38" s="11"/>
      <c r="AV38" s="1">
        <f t="shared" si="0"/>
        <v>3</v>
      </c>
      <c r="AX38" s="1">
        <v>18</v>
      </c>
    </row>
    <row r="39" spans="2:51">
      <c r="B39" s="112"/>
      <c r="C39" s="9"/>
      <c r="D39" s="9"/>
      <c r="E39" s="8"/>
      <c r="F39" s="8"/>
      <c r="G39" s="8"/>
      <c r="H39" s="33"/>
      <c r="I39" s="33"/>
      <c r="J39" s="9"/>
      <c r="K39" s="9"/>
      <c r="L39" s="8"/>
      <c r="M39" s="8"/>
      <c r="N39" s="8"/>
      <c r="O39" s="33"/>
      <c r="P39" s="33"/>
      <c r="Q39" s="9"/>
      <c r="R39" s="9"/>
      <c r="S39" s="8"/>
      <c r="T39" s="7"/>
      <c r="U39" s="7" t="s">
        <v>12</v>
      </c>
      <c r="V39" s="10" t="s">
        <v>11</v>
      </c>
      <c r="W39" s="10" t="s">
        <v>11</v>
      </c>
      <c r="X39" s="49" t="s">
        <v>11</v>
      </c>
      <c r="Y39" s="49" t="s">
        <v>11</v>
      </c>
      <c r="Z39" s="49" t="s">
        <v>11</v>
      </c>
      <c r="AA39" s="10" t="s">
        <v>11</v>
      </c>
      <c r="AB39" s="10" t="s">
        <v>11</v>
      </c>
      <c r="AC39" s="38"/>
      <c r="AD39" s="38"/>
      <c r="AE39" s="9"/>
      <c r="AF39" s="9"/>
      <c r="AG39" s="8" t="s">
        <v>8</v>
      </c>
      <c r="AH39" s="8" t="s">
        <v>8</v>
      </c>
      <c r="AI39" s="8" t="s">
        <v>8</v>
      </c>
      <c r="AJ39" s="33" t="s">
        <v>9</v>
      </c>
      <c r="AK39" s="33" t="s">
        <v>9</v>
      </c>
      <c r="AL39" s="9" t="s">
        <v>11</v>
      </c>
      <c r="AM39" s="9" t="s">
        <v>10</v>
      </c>
      <c r="AN39" s="8"/>
      <c r="AO39" s="8"/>
      <c r="AP39" s="8"/>
      <c r="AQ39" s="34"/>
      <c r="AR39" s="34"/>
      <c r="AS39" s="13"/>
      <c r="AT39" s="13"/>
      <c r="AU39" s="11"/>
      <c r="AV39" s="1">
        <f t="shared" si="0"/>
        <v>3</v>
      </c>
      <c r="AX39" s="1">
        <v>19</v>
      </c>
    </row>
    <row r="40" spans="2:51">
      <c r="B40" s="112"/>
      <c r="C40" s="9"/>
      <c r="D40" s="9"/>
      <c r="E40" s="8"/>
      <c r="F40" s="8"/>
      <c r="G40" s="8"/>
      <c r="H40" s="33"/>
      <c r="I40" s="33"/>
      <c r="J40" s="9"/>
      <c r="K40" s="9"/>
      <c r="L40" s="8"/>
      <c r="M40" s="8"/>
      <c r="N40" s="8"/>
      <c r="O40" s="33"/>
      <c r="P40" s="33"/>
      <c r="Q40" s="9"/>
      <c r="R40" s="9"/>
      <c r="S40" s="8"/>
      <c r="T40" s="7"/>
      <c r="U40" s="7" t="s">
        <v>12</v>
      </c>
      <c r="V40" s="10" t="s">
        <v>11</v>
      </c>
      <c r="W40" s="10" t="s">
        <v>13</v>
      </c>
      <c r="X40" s="49"/>
      <c r="Y40" s="49" t="s">
        <v>11</v>
      </c>
      <c r="Z40" s="49" t="s">
        <v>11</v>
      </c>
      <c r="AA40" s="10" t="s">
        <v>13</v>
      </c>
      <c r="AB40" s="10" t="s">
        <v>11</v>
      </c>
      <c r="AC40" s="38"/>
      <c r="AD40" s="38"/>
      <c r="AE40" s="9"/>
      <c r="AF40" s="9"/>
      <c r="AG40" s="8" t="s">
        <v>8</v>
      </c>
      <c r="AH40" s="8" t="s">
        <v>8</v>
      </c>
      <c r="AI40" s="8" t="s">
        <v>8</v>
      </c>
      <c r="AJ40" s="33" t="s">
        <v>9</v>
      </c>
      <c r="AK40" s="33" t="s">
        <v>9</v>
      </c>
      <c r="AL40" s="9"/>
      <c r="AM40" s="9"/>
      <c r="AN40" s="8" t="s">
        <v>10</v>
      </c>
      <c r="AO40" s="8"/>
      <c r="AP40" s="8"/>
      <c r="AQ40" s="34"/>
      <c r="AR40" s="34"/>
      <c r="AS40" s="13"/>
      <c r="AT40" s="13"/>
      <c r="AU40" s="11"/>
      <c r="AV40" s="1">
        <f t="shared" si="0"/>
        <v>3</v>
      </c>
      <c r="AX40" s="114">
        <v>20</v>
      </c>
    </row>
    <row r="41" spans="2:51">
      <c r="B41" s="112"/>
      <c r="C41" s="9"/>
      <c r="D41" s="9"/>
      <c r="E41" s="8"/>
      <c r="F41" s="8"/>
      <c r="G41" s="8"/>
      <c r="H41" s="33"/>
      <c r="I41" s="33"/>
      <c r="J41" s="9"/>
      <c r="K41" s="9"/>
      <c r="L41" s="8"/>
      <c r="M41" s="8"/>
      <c r="N41" s="8"/>
      <c r="O41" s="33"/>
      <c r="P41" s="33"/>
      <c r="Q41" s="9"/>
      <c r="R41" s="9"/>
      <c r="S41" s="8"/>
      <c r="T41" s="8"/>
      <c r="U41" s="8" t="s">
        <v>12</v>
      </c>
      <c r="V41" s="10" t="s">
        <v>11</v>
      </c>
      <c r="W41" s="10" t="s">
        <v>11</v>
      </c>
      <c r="X41" s="49"/>
      <c r="Y41" s="49"/>
      <c r="Z41" s="49" t="s">
        <v>11</v>
      </c>
      <c r="AA41" s="10" t="s">
        <v>11</v>
      </c>
      <c r="AB41" s="10" t="s">
        <v>11</v>
      </c>
      <c r="AC41" s="38"/>
      <c r="AD41" s="38"/>
      <c r="AE41" s="9"/>
      <c r="AF41" s="9"/>
      <c r="AG41" s="8" t="s">
        <v>8</v>
      </c>
      <c r="AH41" s="8" t="s">
        <v>8</v>
      </c>
      <c r="AI41" s="8" t="s">
        <v>8</v>
      </c>
      <c r="AJ41" s="33" t="s">
        <v>8</v>
      </c>
      <c r="AK41" s="33" t="s">
        <v>9</v>
      </c>
      <c r="AL41" s="9"/>
      <c r="AM41" s="9"/>
      <c r="AN41" s="8" t="s">
        <v>9</v>
      </c>
      <c r="AO41" s="8" t="s">
        <v>10</v>
      </c>
      <c r="AP41" s="8"/>
      <c r="AQ41" s="34"/>
      <c r="AR41" s="34"/>
      <c r="AS41" s="13"/>
      <c r="AT41" s="13"/>
      <c r="AU41" s="11"/>
      <c r="AV41" s="1">
        <f t="shared" si="0"/>
        <v>4</v>
      </c>
      <c r="AX41" s="114">
        <v>21</v>
      </c>
    </row>
    <row r="42" spans="2:51">
      <c r="B42" s="112"/>
      <c r="C42" s="9"/>
      <c r="D42" s="9"/>
      <c r="E42" s="8"/>
      <c r="F42" s="8"/>
      <c r="G42" s="8"/>
      <c r="H42" s="33"/>
      <c r="I42" s="33"/>
      <c r="J42" s="9"/>
      <c r="K42" s="9"/>
      <c r="L42" s="8"/>
      <c r="M42" s="8"/>
      <c r="N42" s="8"/>
      <c r="O42" s="33"/>
      <c r="P42" s="33"/>
      <c r="Q42" s="9"/>
      <c r="R42" s="9"/>
      <c r="S42" s="8"/>
      <c r="T42" s="8"/>
      <c r="U42" s="8" t="s">
        <v>12</v>
      </c>
      <c r="V42" s="10" t="s">
        <v>11</v>
      </c>
      <c r="W42" s="10" t="s">
        <v>11</v>
      </c>
      <c r="X42" s="49"/>
      <c r="Y42" s="49"/>
      <c r="Z42" s="49"/>
      <c r="AA42" s="10" t="s">
        <v>11</v>
      </c>
      <c r="AB42" s="10" t="s">
        <v>11</v>
      </c>
      <c r="AC42" s="38"/>
      <c r="AD42" s="38"/>
      <c r="AE42" s="9"/>
      <c r="AF42" s="9"/>
      <c r="AG42" s="8" t="s">
        <v>8</v>
      </c>
      <c r="AH42" s="8" t="s">
        <v>8</v>
      </c>
      <c r="AI42" s="8" t="s">
        <v>8</v>
      </c>
      <c r="AJ42" s="33" t="s">
        <v>8</v>
      </c>
      <c r="AK42" s="33" t="s">
        <v>8</v>
      </c>
      <c r="AL42" s="9"/>
      <c r="AM42" s="9"/>
      <c r="AN42" s="8" t="s">
        <v>9</v>
      </c>
      <c r="AO42" s="8" t="s">
        <v>9</v>
      </c>
      <c r="AP42" s="8" t="s">
        <v>10</v>
      </c>
      <c r="AQ42" s="8"/>
      <c r="AR42" s="8"/>
      <c r="AS42" s="13"/>
      <c r="AT42" s="13"/>
      <c r="AU42" s="11"/>
      <c r="AV42" s="1">
        <f t="shared" si="0"/>
        <v>5</v>
      </c>
      <c r="AX42" s="113">
        <v>22</v>
      </c>
    </row>
    <row r="43" spans="2:51">
      <c r="B43" s="112"/>
      <c r="C43" s="9"/>
      <c r="D43" s="9"/>
      <c r="E43" s="8"/>
      <c r="F43" s="8"/>
      <c r="G43" s="8"/>
      <c r="H43" s="33"/>
      <c r="I43" s="33"/>
      <c r="J43" s="9"/>
      <c r="K43" s="9"/>
      <c r="L43" s="8"/>
      <c r="M43" s="8"/>
      <c r="N43" s="8"/>
      <c r="O43" s="33"/>
      <c r="P43" s="33"/>
      <c r="Q43" s="9"/>
      <c r="R43" s="9"/>
      <c r="S43" s="8"/>
      <c r="T43" s="8"/>
      <c r="U43" s="8" t="s">
        <v>11</v>
      </c>
      <c r="V43" s="10"/>
      <c r="W43" s="10"/>
      <c r="X43" s="49"/>
      <c r="Y43" s="49"/>
      <c r="Z43" s="49"/>
      <c r="AA43" s="10"/>
      <c r="AB43" s="10" t="s">
        <v>11</v>
      </c>
      <c r="AC43" s="38" t="s">
        <v>12</v>
      </c>
      <c r="AD43" s="38"/>
      <c r="AE43" s="9"/>
      <c r="AF43" s="9"/>
      <c r="AG43" s="8" t="s">
        <v>8</v>
      </c>
      <c r="AH43" s="8" t="s">
        <v>8</v>
      </c>
      <c r="AI43" s="8" t="s">
        <v>8</v>
      </c>
      <c r="AJ43" s="33" t="s">
        <v>8</v>
      </c>
      <c r="AK43" s="33" t="s">
        <v>8</v>
      </c>
      <c r="AL43" s="9"/>
      <c r="AM43" s="9"/>
      <c r="AN43" s="8" t="s">
        <v>8</v>
      </c>
      <c r="AO43" s="8" t="s">
        <v>9</v>
      </c>
      <c r="AP43" s="8" t="s">
        <v>9</v>
      </c>
      <c r="AQ43" s="8" t="s">
        <v>10</v>
      </c>
      <c r="AR43" s="8"/>
      <c r="AS43" s="13"/>
      <c r="AT43" s="13"/>
      <c r="AU43" s="11"/>
      <c r="AV43" s="1">
        <f t="shared" si="0"/>
        <v>6</v>
      </c>
      <c r="AX43" s="1">
        <v>15</v>
      </c>
    </row>
    <row r="44" spans="2:51">
      <c r="B44" s="14"/>
      <c r="C44" s="12"/>
      <c r="D44" s="12"/>
      <c r="E44" s="15"/>
      <c r="F44" s="15"/>
      <c r="G44" s="15"/>
      <c r="H44" s="34"/>
      <c r="I44" s="34"/>
      <c r="J44" s="12"/>
      <c r="K44" s="12"/>
      <c r="L44" s="15"/>
      <c r="M44" s="15"/>
      <c r="N44" s="15"/>
      <c r="O44" s="34"/>
      <c r="P44" s="34"/>
      <c r="Q44" s="12"/>
      <c r="R44" s="12"/>
      <c r="S44" s="15"/>
      <c r="T44" s="7"/>
      <c r="U44" s="7"/>
      <c r="V44" s="16"/>
      <c r="W44" s="17"/>
      <c r="X44" s="50"/>
      <c r="Y44" s="50"/>
      <c r="Z44" s="50"/>
      <c r="AA44" s="17"/>
      <c r="AB44" s="17"/>
      <c r="AC44" s="39"/>
      <c r="AD44" s="39" t="s">
        <v>12</v>
      </c>
      <c r="AE44" s="9"/>
      <c r="AF44" s="9"/>
      <c r="AG44" s="8" t="s">
        <v>8</v>
      </c>
      <c r="AH44" s="8" t="s">
        <v>8</v>
      </c>
      <c r="AI44" s="8" t="s">
        <v>8</v>
      </c>
      <c r="AJ44" s="33" t="s">
        <v>8</v>
      </c>
      <c r="AK44" s="33" t="s">
        <v>8</v>
      </c>
      <c r="AL44" s="9"/>
      <c r="AM44" s="9"/>
      <c r="AN44" s="8" t="s">
        <v>8</v>
      </c>
      <c r="AO44" s="8" t="s">
        <v>8</v>
      </c>
      <c r="AP44" s="8" t="s">
        <v>9</v>
      </c>
      <c r="AQ44" s="8" t="s">
        <v>9</v>
      </c>
      <c r="AR44" s="8" t="s">
        <v>10</v>
      </c>
      <c r="AS44" s="13"/>
      <c r="AT44" s="13"/>
      <c r="AU44" s="11"/>
      <c r="AV44" s="1">
        <f t="shared" si="0"/>
        <v>7</v>
      </c>
      <c r="AX44" s="1">
        <v>15</v>
      </c>
    </row>
    <row r="45" spans="2:51" ht="15" thickBot="1">
      <c r="B45" s="18"/>
      <c r="C45" s="20"/>
      <c r="D45" s="20"/>
      <c r="E45" s="19"/>
      <c r="F45" s="19"/>
      <c r="G45" s="19"/>
      <c r="H45" s="35"/>
      <c r="I45" s="35"/>
      <c r="J45" s="20"/>
      <c r="K45" s="20"/>
      <c r="L45" s="19"/>
      <c r="M45" s="19"/>
      <c r="N45" s="19"/>
      <c r="O45" s="35"/>
      <c r="P45" s="35"/>
      <c r="Q45" s="20"/>
      <c r="R45" s="20"/>
      <c r="S45" s="19"/>
      <c r="T45" s="21"/>
      <c r="U45" s="21"/>
      <c r="V45" s="22"/>
      <c r="W45" s="23"/>
      <c r="X45" s="51"/>
      <c r="Y45" s="51"/>
      <c r="Z45" s="51"/>
      <c r="AA45" s="23"/>
      <c r="AB45" s="23"/>
      <c r="AC45" s="40"/>
      <c r="AD45" s="40"/>
      <c r="AE45" s="30" t="s">
        <v>12</v>
      </c>
      <c r="AF45" s="30"/>
      <c r="AG45" s="24" t="s">
        <v>8</v>
      </c>
      <c r="AH45" s="24" t="s">
        <v>8</v>
      </c>
      <c r="AI45" s="24" t="s">
        <v>8</v>
      </c>
      <c r="AJ45" s="41" t="s">
        <v>8</v>
      </c>
      <c r="AK45" s="41" t="s">
        <v>8</v>
      </c>
      <c r="AL45" s="30"/>
      <c r="AM45" s="30"/>
      <c r="AN45" s="24" t="s">
        <v>8</v>
      </c>
      <c r="AO45" s="24" t="s">
        <v>8</v>
      </c>
      <c r="AP45" s="24" t="s">
        <v>8</v>
      </c>
      <c r="AQ45" s="24" t="s">
        <v>9</v>
      </c>
      <c r="AR45" s="24" t="s">
        <v>9</v>
      </c>
      <c r="AS45" s="30" t="s">
        <v>10</v>
      </c>
      <c r="AT45" s="31"/>
      <c r="AU45" s="25"/>
      <c r="AV45" s="1">
        <f t="shared" si="0"/>
        <v>8</v>
      </c>
      <c r="AX45" s="1">
        <v>15</v>
      </c>
    </row>
    <row r="46" spans="2:51" ht="15" thickTop="1">
      <c r="O46" s="1"/>
      <c r="P46" s="1"/>
      <c r="AJ46" s="1"/>
      <c r="AK46" s="1"/>
      <c r="AQ46" s="1"/>
      <c r="AR46" s="1"/>
      <c r="AS46" s="1"/>
    </row>
    <row r="47" spans="2:51" ht="33" customHeight="1">
      <c r="N47" s="69"/>
      <c r="O47" s="132" t="s">
        <v>33</v>
      </c>
      <c r="P47" s="133"/>
      <c r="Q47" s="133"/>
      <c r="R47" s="133"/>
      <c r="S47" s="133"/>
      <c r="T47" s="133"/>
      <c r="V47" s="134" t="s">
        <v>15</v>
      </c>
      <c r="W47" s="134"/>
      <c r="X47" s="134"/>
      <c r="Y47" s="134"/>
      <c r="Z47" s="134"/>
      <c r="AA47" s="134"/>
      <c r="AB47" s="134"/>
      <c r="AC47" s="134"/>
      <c r="AD47" s="134"/>
      <c r="AJ47" s="1"/>
      <c r="AK47" s="1"/>
      <c r="AQ47" s="1"/>
      <c r="AR47" s="1"/>
      <c r="AS47" s="1"/>
      <c r="AT47" s="1"/>
    </row>
    <row r="48" spans="2:51" ht="33" customHeight="1">
      <c r="N48" s="70"/>
      <c r="O48" s="132" t="s">
        <v>34</v>
      </c>
      <c r="P48" s="133"/>
      <c r="Q48" s="133"/>
      <c r="R48" s="133"/>
      <c r="S48" s="133"/>
      <c r="T48" s="133"/>
      <c r="V48" s="135" t="s">
        <v>16</v>
      </c>
      <c r="W48" s="135"/>
      <c r="X48" s="135"/>
      <c r="Y48" s="135"/>
      <c r="Z48" s="135"/>
      <c r="AA48" s="135"/>
      <c r="AB48" s="135"/>
      <c r="AC48" s="135"/>
      <c r="AD48" s="135"/>
      <c r="AJ48" s="1"/>
      <c r="AK48" s="1"/>
      <c r="AQ48" s="1"/>
      <c r="AR48" s="1"/>
      <c r="AS48" s="1"/>
      <c r="AT48" s="1"/>
    </row>
    <row r="49" spans="2:48" ht="33" customHeight="1">
      <c r="V49" s="122" t="s">
        <v>20</v>
      </c>
      <c r="W49" s="122"/>
      <c r="X49" s="122"/>
      <c r="Y49" s="122"/>
      <c r="Z49" s="122"/>
      <c r="AA49" s="122"/>
      <c r="AB49" s="122"/>
      <c r="AC49" s="122"/>
      <c r="AD49" s="122"/>
      <c r="AJ49" s="1"/>
      <c r="AK49" s="1"/>
      <c r="AQ49" s="1"/>
      <c r="AR49" s="1"/>
      <c r="AS49" s="1"/>
      <c r="AT49" s="1"/>
    </row>
    <row r="50" spans="2:48" ht="33" customHeight="1">
      <c r="O50" s="1"/>
      <c r="P50" s="1"/>
      <c r="V50" s="52" t="s">
        <v>8</v>
      </c>
      <c r="W50" s="123" t="s">
        <v>21</v>
      </c>
      <c r="X50" s="123"/>
      <c r="Y50" s="123"/>
      <c r="Z50" s="123"/>
      <c r="AA50" s="123"/>
      <c r="AB50" s="123"/>
      <c r="AC50" s="123"/>
      <c r="AD50" s="123"/>
      <c r="AJ50" s="1"/>
      <c r="AK50" s="1"/>
      <c r="AQ50" s="1"/>
      <c r="AR50" s="1"/>
      <c r="AS50" s="1"/>
      <c r="AT50" s="1"/>
    </row>
    <row r="51" spans="2:48">
      <c r="O51" s="1"/>
      <c r="P51" s="1"/>
      <c r="AJ51" s="1"/>
      <c r="AK51" s="1"/>
      <c r="AQ51" s="1"/>
      <c r="AR51" s="1"/>
      <c r="AS51" s="1"/>
      <c r="AT51" s="1"/>
    </row>
    <row r="52" spans="2:48">
      <c r="O52" s="1"/>
      <c r="P52" s="1"/>
      <c r="AJ52" s="1"/>
      <c r="AK52" s="1"/>
      <c r="AQ52" s="1"/>
      <c r="AR52" s="1"/>
      <c r="AS52" s="1"/>
      <c r="AT52" s="1"/>
    </row>
    <row r="53" spans="2:48" ht="28">
      <c r="B53" s="47" t="s">
        <v>31</v>
      </c>
      <c r="O53" s="1"/>
      <c r="P53" s="1"/>
      <c r="AJ53" s="1"/>
      <c r="AK53" s="1"/>
      <c r="AQ53" s="1"/>
      <c r="AR53" s="1"/>
      <c r="AS53" s="1"/>
      <c r="AT53" s="1"/>
    </row>
    <row r="54" spans="2:48" ht="15" thickBot="1">
      <c r="O54" s="1"/>
      <c r="P54" s="1"/>
      <c r="AJ54" s="1"/>
      <c r="AK54" s="1"/>
      <c r="AQ54" s="1"/>
      <c r="AR54" s="1"/>
      <c r="AS54" s="1"/>
      <c r="AV54" s="1"/>
    </row>
    <row r="55" spans="2:48" ht="33">
      <c r="B55" s="136" t="s">
        <v>0</v>
      </c>
      <c r="C55" s="137"/>
      <c r="D55" s="137"/>
      <c r="E55" s="137"/>
      <c r="F55" s="137"/>
      <c r="G55" s="137"/>
      <c r="H55" s="137"/>
      <c r="I55" s="137"/>
      <c r="J55" s="137"/>
      <c r="K55" s="137"/>
      <c r="L55" s="137"/>
      <c r="M55" s="137"/>
      <c r="N55" s="137"/>
      <c r="O55" s="137"/>
      <c r="P55" s="137"/>
      <c r="Q55" s="137"/>
      <c r="R55" s="137"/>
      <c r="S55" s="137"/>
      <c r="T55" s="137"/>
      <c r="U55" s="137"/>
      <c r="V55" s="137"/>
      <c r="W55" s="137"/>
      <c r="X55" s="137"/>
      <c r="Y55" s="137"/>
      <c r="Z55" s="137"/>
      <c r="AA55" s="137"/>
      <c r="AB55" s="137"/>
      <c r="AC55" s="137"/>
      <c r="AD55" s="137"/>
      <c r="AE55" s="137"/>
      <c r="AF55" s="137"/>
      <c r="AG55" s="137"/>
      <c r="AH55" s="137"/>
      <c r="AI55" s="137"/>
      <c r="AJ55" s="137"/>
      <c r="AK55" s="137"/>
      <c r="AL55" s="137"/>
      <c r="AM55" s="137"/>
      <c r="AN55" s="137"/>
      <c r="AO55" s="137"/>
      <c r="AP55" s="137"/>
      <c r="AQ55" s="137"/>
      <c r="AR55" s="137"/>
      <c r="AS55" s="137"/>
      <c r="AT55" s="137"/>
      <c r="AU55" s="138"/>
      <c r="AV55" s="139" t="s">
        <v>14</v>
      </c>
    </row>
    <row r="56" spans="2:48" ht="18">
      <c r="B56" s="141" t="s">
        <v>72</v>
      </c>
      <c r="C56" s="142"/>
      <c r="D56" s="142"/>
      <c r="E56" s="142"/>
      <c r="F56" s="142"/>
      <c r="G56" s="142"/>
      <c r="H56" s="142"/>
      <c r="I56" s="142"/>
      <c r="J56" s="142"/>
      <c r="K56" s="142"/>
      <c r="L56" s="142"/>
      <c r="M56" s="142"/>
      <c r="N56" s="142"/>
      <c r="O56" s="142"/>
      <c r="P56" s="142"/>
      <c r="Q56" s="142"/>
      <c r="R56" s="142"/>
      <c r="S56" s="142"/>
      <c r="T56" s="142"/>
      <c r="U56" s="142"/>
      <c r="V56" s="142"/>
      <c r="W56" s="142"/>
      <c r="X56" s="142"/>
      <c r="Y56" s="142"/>
      <c r="Z56" s="142"/>
      <c r="AA56" s="142"/>
      <c r="AB56" s="142"/>
      <c r="AC56" s="142"/>
      <c r="AD56" s="142"/>
      <c r="AE56" s="142"/>
      <c r="AF56" s="142"/>
      <c r="AG56" s="142"/>
      <c r="AH56" s="142"/>
      <c r="AI56" s="142"/>
      <c r="AJ56" s="142"/>
      <c r="AK56" s="142"/>
      <c r="AL56" s="142"/>
      <c r="AM56" s="142"/>
      <c r="AN56" s="142"/>
      <c r="AO56" s="142"/>
      <c r="AP56" s="142"/>
      <c r="AQ56" s="142"/>
      <c r="AR56" s="142"/>
      <c r="AS56" s="142"/>
      <c r="AT56" s="142"/>
      <c r="AU56" s="143"/>
      <c r="AV56" s="140"/>
    </row>
    <row r="57" spans="2:48" ht="15">
      <c r="B57" s="144" t="s">
        <v>1</v>
      </c>
      <c r="C57" s="145"/>
      <c r="D57" s="145"/>
      <c r="E57" s="145"/>
      <c r="F57" s="145"/>
      <c r="G57" s="145"/>
      <c r="H57" s="145"/>
      <c r="I57" s="145"/>
      <c r="J57" s="145"/>
      <c r="K57" s="145"/>
      <c r="L57" s="145"/>
      <c r="M57" s="145"/>
      <c r="N57" s="145"/>
      <c r="O57" s="145"/>
      <c r="P57" s="145"/>
      <c r="Q57" s="145"/>
      <c r="R57" s="145"/>
      <c r="S57" s="145"/>
      <c r="T57" s="145"/>
      <c r="U57" s="145"/>
      <c r="V57" s="145"/>
      <c r="W57" s="145"/>
      <c r="X57" s="145"/>
      <c r="Y57" s="145"/>
      <c r="Z57" s="145"/>
      <c r="AA57" s="145"/>
      <c r="AB57" s="145"/>
      <c r="AC57" s="145"/>
      <c r="AD57" s="145"/>
      <c r="AE57" s="145"/>
      <c r="AF57" s="145"/>
      <c r="AG57" s="145"/>
      <c r="AH57" s="145"/>
      <c r="AI57" s="145"/>
      <c r="AJ57" s="145"/>
      <c r="AK57" s="145"/>
      <c r="AL57" s="145"/>
      <c r="AM57" s="145"/>
      <c r="AN57" s="145"/>
      <c r="AO57" s="145"/>
      <c r="AP57" s="145"/>
      <c r="AQ57" s="145"/>
      <c r="AR57" s="145"/>
      <c r="AS57" s="145"/>
      <c r="AT57" s="145"/>
      <c r="AU57" s="146"/>
      <c r="AV57" s="140"/>
    </row>
    <row r="58" spans="2:48" ht="15" thickBot="1">
      <c r="B58" s="147" t="s">
        <v>76</v>
      </c>
      <c r="C58" s="148"/>
      <c r="D58" s="148"/>
      <c r="E58" s="148"/>
      <c r="F58" s="148"/>
      <c r="G58" s="148"/>
      <c r="H58" s="148"/>
      <c r="I58" s="148"/>
      <c r="J58" s="148"/>
      <c r="K58" s="148"/>
      <c r="L58" s="148"/>
      <c r="M58" s="148"/>
      <c r="N58" s="148"/>
      <c r="O58" s="148"/>
      <c r="P58" s="148"/>
      <c r="Q58" s="148"/>
      <c r="R58" s="148"/>
      <c r="S58" s="148"/>
      <c r="T58" s="148"/>
      <c r="U58" s="148"/>
      <c r="V58" s="148"/>
      <c r="W58" s="148"/>
      <c r="X58" s="148"/>
      <c r="Y58" s="148"/>
      <c r="Z58" s="148"/>
      <c r="AA58" s="148"/>
      <c r="AB58" s="148"/>
      <c r="AC58" s="148"/>
      <c r="AD58" s="148"/>
      <c r="AE58" s="148"/>
      <c r="AF58" s="148"/>
      <c r="AG58" s="148"/>
      <c r="AH58" s="148"/>
      <c r="AI58" s="148"/>
      <c r="AJ58" s="148"/>
      <c r="AK58" s="148"/>
      <c r="AL58" s="148"/>
      <c r="AM58" s="148"/>
      <c r="AN58" s="148"/>
      <c r="AO58" s="148"/>
      <c r="AP58" s="148"/>
      <c r="AQ58" s="148"/>
      <c r="AR58" s="148"/>
      <c r="AS58" s="148"/>
      <c r="AT58" s="148"/>
      <c r="AU58" s="149"/>
      <c r="AV58" s="140"/>
    </row>
    <row r="59" spans="2:48">
      <c r="B59" s="3"/>
      <c r="C59" s="5" t="s">
        <v>6</v>
      </c>
      <c r="D59" s="5" t="s">
        <v>6</v>
      </c>
      <c r="E59" s="4" t="s">
        <v>2</v>
      </c>
      <c r="F59" s="4" t="s">
        <v>3</v>
      </c>
      <c r="G59" s="4" t="s">
        <v>4</v>
      </c>
      <c r="H59" s="32" t="s">
        <v>3</v>
      </c>
      <c r="I59" s="32" t="s">
        <v>5</v>
      </c>
      <c r="J59" s="5" t="s">
        <v>6</v>
      </c>
      <c r="K59" s="5" t="s">
        <v>6</v>
      </c>
      <c r="L59" s="4" t="s">
        <v>2</v>
      </c>
      <c r="M59" s="4" t="s">
        <v>3</v>
      </c>
      <c r="N59" s="4" t="s">
        <v>4</v>
      </c>
      <c r="O59" s="32" t="s">
        <v>3</v>
      </c>
      <c r="P59" s="32" t="s">
        <v>5</v>
      </c>
      <c r="Q59" s="5" t="s">
        <v>6</v>
      </c>
      <c r="R59" s="5" t="s">
        <v>6</v>
      </c>
      <c r="S59" s="4" t="s">
        <v>2</v>
      </c>
      <c r="T59" s="4" t="s">
        <v>3</v>
      </c>
      <c r="U59" s="4" t="s">
        <v>4</v>
      </c>
      <c r="V59" s="6" t="s">
        <v>3</v>
      </c>
      <c r="W59" s="6" t="s">
        <v>5</v>
      </c>
      <c r="X59" s="48" t="s">
        <v>6</v>
      </c>
      <c r="Y59" s="48" t="s">
        <v>6</v>
      </c>
      <c r="Z59" s="48" t="s">
        <v>2</v>
      </c>
      <c r="AA59" s="6" t="s">
        <v>3</v>
      </c>
      <c r="AB59" s="6" t="s">
        <v>4</v>
      </c>
      <c r="AC59" s="37" t="s">
        <v>3</v>
      </c>
      <c r="AD59" s="37" t="s">
        <v>5</v>
      </c>
      <c r="AE59" s="5" t="s">
        <v>6</v>
      </c>
      <c r="AF59" s="5" t="s">
        <v>6</v>
      </c>
      <c r="AG59" s="4" t="s">
        <v>2</v>
      </c>
      <c r="AH59" s="4" t="s">
        <v>3</v>
      </c>
      <c r="AI59" s="4" t="s">
        <v>4</v>
      </c>
      <c r="AJ59" s="32" t="s">
        <v>3</v>
      </c>
      <c r="AK59" s="32" t="s">
        <v>5</v>
      </c>
      <c r="AL59" s="5" t="s">
        <v>6</v>
      </c>
      <c r="AM59" s="5" t="s">
        <v>6</v>
      </c>
      <c r="AN59" s="4" t="s">
        <v>2</v>
      </c>
      <c r="AO59" s="4" t="s">
        <v>3</v>
      </c>
      <c r="AP59" s="4" t="s">
        <v>4</v>
      </c>
      <c r="AQ59" s="32" t="s">
        <v>3</v>
      </c>
      <c r="AR59" s="32" t="s">
        <v>5</v>
      </c>
      <c r="AS59" s="5" t="s">
        <v>6</v>
      </c>
      <c r="AT59" s="5" t="s">
        <v>6</v>
      </c>
      <c r="AU59" s="11" t="s">
        <v>2</v>
      </c>
      <c r="AV59" s="140"/>
    </row>
    <row r="60" spans="2:48">
      <c r="B60" s="112"/>
      <c r="C60" s="5">
        <v>6</v>
      </c>
      <c r="D60" s="5">
        <v>7</v>
      </c>
      <c r="E60" s="4">
        <v>8</v>
      </c>
      <c r="F60" s="4">
        <v>9</v>
      </c>
      <c r="G60" s="4">
        <v>10</v>
      </c>
      <c r="H60" s="32">
        <v>11</v>
      </c>
      <c r="I60" s="32">
        <v>12</v>
      </c>
      <c r="J60" s="5">
        <v>13</v>
      </c>
      <c r="K60" s="5">
        <v>14</v>
      </c>
      <c r="L60" s="4">
        <v>15</v>
      </c>
      <c r="M60" s="4">
        <v>16</v>
      </c>
      <c r="N60" s="4">
        <v>17</v>
      </c>
      <c r="O60" s="32">
        <v>18</v>
      </c>
      <c r="P60" s="32">
        <v>19</v>
      </c>
      <c r="Q60" s="5">
        <v>20</v>
      </c>
      <c r="R60" s="5">
        <v>21</v>
      </c>
      <c r="S60" s="4">
        <v>22</v>
      </c>
      <c r="T60" s="4">
        <v>23</v>
      </c>
      <c r="U60" s="4">
        <v>24</v>
      </c>
      <c r="V60" s="6">
        <v>25</v>
      </c>
      <c r="W60" s="6">
        <v>26</v>
      </c>
      <c r="X60" s="48">
        <v>27</v>
      </c>
      <c r="Y60" s="48">
        <v>28</v>
      </c>
      <c r="Z60" s="48">
        <v>29</v>
      </c>
      <c r="AA60" s="6">
        <v>30</v>
      </c>
      <c r="AB60" s="6">
        <v>31</v>
      </c>
      <c r="AC60" s="37">
        <v>1</v>
      </c>
      <c r="AD60" s="37">
        <v>2</v>
      </c>
      <c r="AE60" s="5">
        <v>3</v>
      </c>
      <c r="AF60" s="5">
        <v>4</v>
      </c>
      <c r="AG60" s="8">
        <v>5</v>
      </c>
      <c r="AH60" s="8">
        <v>6</v>
      </c>
      <c r="AI60" s="8">
        <v>7</v>
      </c>
      <c r="AJ60" s="33">
        <v>8</v>
      </c>
      <c r="AK60" s="33">
        <v>9</v>
      </c>
      <c r="AL60" s="9">
        <v>10</v>
      </c>
      <c r="AM60" s="9">
        <v>11</v>
      </c>
      <c r="AN60" s="8">
        <v>12</v>
      </c>
      <c r="AO60" s="8">
        <v>13</v>
      </c>
      <c r="AP60" s="8">
        <v>14</v>
      </c>
      <c r="AQ60" s="33">
        <v>15</v>
      </c>
      <c r="AR60" s="33">
        <v>16</v>
      </c>
      <c r="AS60" s="13">
        <v>17</v>
      </c>
      <c r="AT60" s="13">
        <v>18</v>
      </c>
      <c r="AU60" s="11">
        <v>19</v>
      </c>
      <c r="AV60" s="140"/>
    </row>
    <row r="61" spans="2:48">
      <c r="B61" s="112"/>
      <c r="C61" s="9"/>
      <c r="D61" s="9"/>
      <c r="E61" s="8" t="s">
        <v>8</v>
      </c>
      <c r="F61" s="8" t="s">
        <v>8</v>
      </c>
      <c r="G61" s="8" t="s">
        <v>8</v>
      </c>
      <c r="H61" s="33" t="s">
        <v>9</v>
      </c>
      <c r="I61" s="33" t="s">
        <v>9</v>
      </c>
      <c r="J61" s="9" t="s">
        <v>10</v>
      </c>
      <c r="K61" s="9"/>
      <c r="L61" s="8"/>
      <c r="M61" s="8"/>
      <c r="N61" s="8"/>
      <c r="O61" s="33"/>
      <c r="P61" s="33"/>
      <c r="Q61" s="9"/>
      <c r="R61" s="9"/>
      <c r="S61" s="8"/>
      <c r="T61" s="8"/>
      <c r="U61" s="8"/>
      <c r="V61" s="10"/>
      <c r="W61" s="10"/>
      <c r="X61" s="49"/>
      <c r="Y61" s="49"/>
      <c r="Z61" s="49"/>
      <c r="AA61" s="10"/>
      <c r="AB61" s="10"/>
      <c r="AC61" s="38"/>
      <c r="AD61" s="38"/>
      <c r="AE61" s="9"/>
      <c r="AF61" s="9"/>
      <c r="AG61" s="8"/>
      <c r="AH61" s="8"/>
      <c r="AI61" s="8"/>
      <c r="AJ61" s="33"/>
      <c r="AK61" s="33"/>
      <c r="AL61" s="9"/>
      <c r="AM61" s="9"/>
      <c r="AN61" s="8"/>
      <c r="AO61" s="8"/>
      <c r="AP61" s="8"/>
      <c r="AQ61" s="33"/>
      <c r="AR61" s="33"/>
      <c r="AS61" s="13"/>
      <c r="AT61" s="13"/>
      <c r="AU61" s="11"/>
      <c r="AV61" s="1"/>
    </row>
    <row r="62" spans="2:48">
      <c r="B62" s="150" t="s">
        <v>7</v>
      </c>
      <c r="C62" s="9"/>
      <c r="D62" s="9"/>
      <c r="E62" s="8" t="s">
        <v>8</v>
      </c>
      <c r="F62" s="8" t="s">
        <v>8</v>
      </c>
      <c r="G62" s="8" t="s">
        <v>8</v>
      </c>
      <c r="H62" s="33" t="s">
        <v>9</v>
      </c>
      <c r="I62" s="33" t="s">
        <v>9</v>
      </c>
      <c r="J62" s="9"/>
      <c r="K62" s="9" t="s">
        <v>10</v>
      </c>
      <c r="L62" s="8"/>
      <c r="M62" s="8"/>
      <c r="N62" s="8"/>
      <c r="O62" s="33"/>
      <c r="P62" s="33"/>
      <c r="Q62" s="9"/>
      <c r="R62" s="9"/>
      <c r="S62" s="8"/>
      <c r="T62" s="8"/>
      <c r="U62" s="8"/>
      <c r="V62" s="10"/>
      <c r="W62" s="10"/>
      <c r="X62" s="49"/>
      <c r="Y62" s="49"/>
      <c r="Z62" s="49"/>
      <c r="AA62" s="10"/>
      <c r="AB62" s="10"/>
      <c r="AC62" s="38"/>
      <c r="AD62" s="38"/>
      <c r="AE62" s="9"/>
      <c r="AF62" s="9"/>
      <c r="AG62" s="8"/>
      <c r="AH62" s="8"/>
      <c r="AI62" s="8"/>
      <c r="AJ62" s="33"/>
      <c r="AK62" s="33"/>
      <c r="AL62" s="9"/>
      <c r="AM62" s="9"/>
      <c r="AN62" s="8"/>
      <c r="AO62" s="8"/>
      <c r="AP62" s="8"/>
      <c r="AQ62" s="34"/>
      <c r="AR62" s="34"/>
      <c r="AS62" s="13"/>
      <c r="AT62" s="13"/>
      <c r="AU62" s="11"/>
      <c r="AV62" s="1"/>
    </row>
    <row r="63" spans="2:48">
      <c r="B63" s="150"/>
      <c r="C63" s="9"/>
      <c r="D63" s="9"/>
      <c r="E63" s="8" t="s">
        <v>8</v>
      </c>
      <c r="F63" s="8" t="s">
        <v>8</v>
      </c>
      <c r="G63" s="8" t="s">
        <v>8</v>
      </c>
      <c r="H63" s="33" t="s">
        <v>9</v>
      </c>
      <c r="I63" s="33" t="s">
        <v>9</v>
      </c>
      <c r="J63" s="9"/>
      <c r="K63" s="9"/>
      <c r="L63" s="8" t="s">
        <v>10</v>
      </c>
      <c r="M63" s="8"/>
      <c r="N63" s="8"/>
      <c r="O63" s="33"/>
      <c r="P63" s="33"/>
      <c r="Q63" s="9"/>
      <c r="R63" s="9"/>
      <c r="S63" s="8"/>
      <c r="T63" s="8"/>
      <c r="U63" s="8"/>
      <c r="V63" s="10"/>
      <c r="W63" s="10"/>
      <c r="X63" s="49"/>
      <c r="Y63" s="49"/>
      <c r="Z63" s="49"/>
      <c r="AA63" s="10"/>
      <c r="AB63" s="10"/>
      <c r="AC63" s="38"/>
      <c r="AD63" s="38"/>
      <c r="AE63" s="9"/>
      <c r="AF63" s="9"/>
      <c r="AG63" s="8"/>
      <c r="AH63" s="8"/>
      <c r="AI63" s="8"/>
      <c r="AJ63" s="33"/>
      <c r="AK63" s="33"/>
      <c r="AL63" s="9"/>
      <c r="AM63" s="9"/>
      <c r="AN63" s="8"/>
      <c r="AO63" s="8"/>
      <c r="AP63" s="8"/>
      <c r="AQ63" s="34"/>
      <c r="AR63" s="34"/>
      <c r="AS63" s="13"/>
      <c r="AT63" s="13"/>
      <c r="AU63" s="11"/>
      <c r="AV63" s="1"/>
    </row>
    <row r="64" spans="2:48">
      <c r="B64" s="150"/>
      <c r="C64" s="9"/>
      <c r="D64" s="9"/>
      <c r="E64" s="8" t="s">
        <v>8</v>
      </c>
      <c r="F64" s="8" t="s">
        <v>8</v>
      </c>
      <c r="G64" s="8" t="s">
        <v>8</v>
      </c>
      <c r="H64" s="33" t="s">
        <v>8</v>
      </c>
      <c r="I64" s="33" t="s">
        <v>9</v>
      </c>
      <c r="J64" s="9"/>
      <c r="K64" s="9"/>
      <c r="L64" s="8" t="s">
        <v>9</v>
      </c>
      <c r="M64" s="8" t="s">
        <v>10</v>
      </c>
      <c r="N64" s="8"/>
      <c r="O64" s="33"/>
      <c r="P64" s="33"/>
      <c r="Q64" s="9"/>
      <c r="R64" s="9"/>
      <c r="S64" s="8"/>
      <c r="T64" s="8"/>
      <c r="U64" s="8"/>
      <c r="V64" s="10"/>
      <c r="W64" s="10"/>
      <c r="X64" s="49"/>
      <c r="Y64" s="49"/>
      <c r="Z64" s="49"/>
      <c r="AA64" s="10"/>
      <c r="AB64" s="10"/>
      <c r="AC64" s="38"/>
      <c r="AD64" s="38"/>
      <c r="AE64" s="9"/>
      <c r="AF64" s="9"/>
      <c r="AG64" s="8"/>
      <c r="AH64" s="8"/>
      <c r="AI64" s="8"/>
      <c r="AJ64" s="33"/>
      <c r="AK64" s="33"/>
      <c r="AL64" s="9"/>
      <c r="AM64" s="9"/>
      <c r="AN64" s="8"/>
      <c r="AO64" s="8"/>
      <c r="AP64" s="8"/>
      <c r="AQ64" s="34"/>
      <c r="AR64" s="34"/>
      <c r="AS64" s="13"/>
      <c r="AT64" s="13"/>
      <c r="AU64" s="11"/>
      <c r="AV64" s="1"/>
    </row>
    <row r="65" spans="2:48">
      <c r="B65" s="150"/>
      <c r="C65" s="9"/>
      <c r="D65" s="9"/>
      <c r="E65" s="8" t="s">
        <v>8</v>
      </c>
      <c r="F65" s="8" t="s">
        <v>8</v>
      </c>
      <c r="G65" s="8" t="s">
        <v>8</v>
      </c>
      <c r="H65" s="33" t="s">
        <v>8</v>
      </c>
      <c r="I65" s="33" t="s">
        <v>8</v>
      </c>
      <c r="J65" s="9"/>
      <c r="K65" s="9"/>
      <c r="L65" s="8" t="s">
        <v>9</v>
      </c>
      <c r="M65" s="8" t="s">
        <v>9</v>
      </c>
      <c r="N65" s="8" t="s">
        <v>10</v>
      </c>
      <c r="O65" s="33"/>
      <c r="P65" s="33"/>
      <c r="Q65" s="9"/>
      <c r="R65" s="9"/>
      <c r="S65" s="8"/>
      <c r="T65" s="8"/>
      <c r="U65" s="8"/>
      <c r="V65" s="10"/>
      <c r="W65" s="10"/>
      <c r="X65" s="49"/>
      <c r="Y65" s="49"/>
      <c r="Z65" s="49"/>
      <c r="AA65" s="10"/>
      <c r="AB65" s="10"/>
      <c r="AC65" s="38"/>
      <c r="AD65" s="38"/>
      <c r="AE65" s="9"/>
      <c r="AF65" s="9"/>
      <c r="AG65" s="8"/>
      <c r="AH65" s="8"/>
      <c r="AI65" s="8"/>
      <c r="AJ65" s="33"/>
      <c r="AK65" s="33"/>
      <c r="AL65" s="9"/>
      <c r="AM65" s="9"/>
      <c r="AN65" s="8"/>
      <c r="AO65" s="8"/>
      <c r="AP65" s="8"/>
      <c r="AQ65" s="34"/>
      <c r="AR65" s="34"/>
      <c r="AS65" s="13"/>
      <c r="AT65" s="13"/>
      <c r="AU65" s="11"/>
      <c r="AV65" s="1"/>
    </row>
    <row r="66" spans="2:48">
      <c r="B66" s="150"/>
      <c r="C66" s="9"/>
      <c r="D66" s="9"/>
      <c r="E66" s="8" t="s">
        <v>8</v>
      </c>
      <c r="F66" s="8" t="s">
        <v>8</v>
      </c>
      <c r="G66" s="8" t="s">
        <v>8</v>
      </c>
      <c r="H66" s="33" t="s">
        <v>8</v>
      </c>
      <c r="I66" s="33" t="s">
        <v>8</v>
      </c>
      <c r="J66" s="9"/>
      <c r="K66" s="9"/>
      <c r="L66" s="8" t="s">
        <v>8</v>
      </c>
      <c r="M66" s="8" t="s">
        <v>9</v>
      </c>
      <c r="N66" s="8" t="s">
        <v>9</v>
      </c>
      <c r="O66" s="33" t="s">
        <v>10</v>
      </c>
      <c r="P66" s="33"/>
      <c r="Q66" s="9"/>
      <c r="R66" s="9"/>
      <c r="S66" s="8"/>
      <c r="T66" s="8"/>
      <c r="U66" s="8"/>
      <c r="V66" s="10"/>
      <c r="W66" s="10"/>
      <c r="X66" s="49"/>
      <c r="Y66" s="49"/>
      <c r="Z66" s="49"/>
      <c r="AA66" s="10"/>
      <c r="AB66" s="10"/>
      <c r="AC66" s="38"/>
      <c r="AD66" s="38"/>
      <c r="AE66" s="9"/>
      <c r="AF66" s="9"/>
      <c r="AG66" s="8"/>
      <c r="AH66" s="8"/>
      <c r="AI66" s="8"/>
      <c r="AJ66" s="33"/>
      <c r="AK66" s="33"/>
      <c r="AL66" s="9"/>
      <c r="AM66" s="9"/>
      <c r="AN66" s="8"/>
      <c r="AO66" s="8"/>
      <c r="AP66" s="8"/>
      <c r="AQ66" s="34"/>
      <c r="AR66" s="34"/>
      <c r="AS66" s="13"/>
      <c r="AT66" s="13"/>
      <c r="AU66" s="11"/>
      <c r="AV66" s="1"/>
    </row>
    <row r="67" spans="2:48">
      <c r="B67" s="150"/>
      <c r="C67" s="9"/>
      <c r="D67" s="9"/>
      <c r="E67" s="8" t="s">
        <v>8</v>
      </c>
      <c r="F67" s="8" t="s">
        <v>8</v>
      </c>
      <c r="G67" s="8" t="s">
        <v>8</v>
      </c>
      <c r="H67" s="33" t="s">
        <v>8</v>
      </c>
      <c r="I67" s="33" t="s">
        <v>8</v>
      </c>
      <c r="J67" s="9"/>
      <c r="K67" s="9"/>
      <c r="L67" s="8" t="s">
        <v>8</v>
      </c>
      <c r="M67" s="8" t="s">
        <v>8</v>
      </c>
      <c r="N67" s="8" t="s">
        <v>9</v>
      </c>
      <c r="O67" s="33" t="s">
        <v>9</v>
      </c>
      <c r="P67" s="33" t="s">
        <v>10</v>
      </c>
      <c r="Q67" s="9"/>
      <c r="R67" s="9"/>
      <c r="S67" s="8"/>
      <c r="T67" s="8"/>
      <c r="U67" s="8"/>
      <c r="V67" s="10"/>
      <c r="W67" s="10"/>
      <c r="X67" s="49"/>
      <c r="Y67" s="49"/>
      <c r="Z67" s="49"/>
      <c r="AA67" s="10"/>
      <c r="AB67" s="10"/>
      <c r="AC67" s="38"/>
      <c r="AD67" s="38"/>
      <c r="AE67" s="9"/>
      <c r="AF67" s="9"/>
      <c r="AG67" s="8"/>
      <c r="AH67" s="8"/>
      <c r="AI67" s="8"/>
      <c r="AJ67" s="33"/>
      <c r="AK67" s="33"/>
      <c r="AL67" s="9"/>
      <c r="AM67" s="9"/>
      <c r="AN67" s="8"/>
      <c r="AO67" s="8"/>
      <c r="AP67" s="8"/>
      <c r="AQ67" s="34"/>
      <c r="AR67" s="34"/>
      <c r="AS67" s="13"/>
      <c r="AT67" s="13"/>
      <c r="AU67" s="11"/>
      <c r="AV67" s="1">
        <f t="shared" ref="AV67:AV96" si="1">COUNTIF(E67:AU67,"=RQ")</f>
        <v>7</v>
      </c>
    </row>
    <row r="68" spans="2:48">
      <c r="B68" s="150"/>
      <c r="C68" s="9" t="s">
        <v>12</v>
      </c>
      <c r="D68" s="9"/>
      <c r="E68" s="8" t="s">
        <v>8</v>
      </c>
      <c r="F68" s="8" t="s">
        <v>8</v>
      </c>
      <c r="G68" s="8" t="s">
        <v>8</v>
      </c>
      <c r="H68" s="33" t="s">
        <v>8</v>
      </c>
      <c r="I68" s="33" t="s">
        <v>8</v>
      </c>
      <c r="J68" s="9"/>
      <c r="K68" s="9"/>
      <c r="L68" s="8" t="s">
        <v>8</v>
      </c>
      <c r="M68" s="8" t="s">
        <v>8</v>
      </c>
      <c r="N68" s="8" t="s">
        <v>8</v>
      </c>
      <c r="O68" s="33" t="s">
        <v>9</v>
      </c>
      <c r="P68" s="33" t="s">
        <v>9</v>
      </c>
      <c r="Q68" s="9" t="s">
        <v>10</v>
      </c>
      <c r="R68" s="9"/>
      <c r="S68" s="8"/>
      <c r="T68" s="8"/>
      <c r="U68" s="8"/>
      <c r="V68" s="10"/>
      <c r="W68" s="10"/>
      <c r="X68" s="49"/>
      <c r="Y68" s="49"/>
      <c r="Z68" s="49"/>
      <c r="AA68" s="10"/>
      <c r="AB68" s="10"/>
      <c r="AC68" s="38"/>
      <c r="AD68" s="38"/>
      <c r="AE68" s="9"/>
      <c r="AF68" s="9"/>
      <c r="AG68" s="8"/>
      <c r="AH68" s="8"/>
      <c r="AI68" s="8"/>
      <c r="AJ68" s="33"/>
      <c r="AK68" s="33"/>
      <c r="AL68" s="9"/>
      <c r="AM68" s="9"/>
      <c r="AN68" s="8"/>
      <c r="AO68" s="8"/>
      <c r="AP68" s="8"/>
      <c r="AQ68" s="34"/>
      <c r="AR68" s="34"/>
      <c r="AS68" s="13"/>
      <c r="AT68" s="13"/>
      <c r="AU68" s="11"/>
      <c r="AV68" s="1">
        <f t="shared" si="1"/>
        <v>8</v>
      </c>
    </row>
    <row r="69" spans="2:48">
      <c r="B69" s="150"/>
      <c r="C69" s="9" t="s">
        <v>11</v>
      </c>
      <c r="D69" s="9" t="s">
        <v>12</v>
      </c>
      <c r="E69" s="8" t="s">
        <v>8</v>
      </c>
      <c r="F69" s="8" t="s">
        <v>8</v>
      </c>
      <c r="G69" s="8" t="s">
        <v>8</v>
      </c>
      <c r="H69" s="33" t="s">
        <v>8</v>
      </c>
      <c r="I69" s="33" t="s">
        <v>8</v>
      </c>
      <c r="J69" s="9"/>
      <c r="K69" s="9"/>
      <c r="L69" s="8" t="s">
        <v>8</v>
      </c>
      <c r="M69" s="8" t="s">
        <v>8</v>
      </c>
      <c r="N69" s="8" t="s">
        <v>8</v>
      </c>
      <c r="O69" s="33" t="s">
        <v>9</v>
      </c>
      <c r="P69" s="33" t="s">
        <v>9</v>
      </c>
      <c r="Q69" s="9"/>
      <c r="R69" s="9" t="s">
        <v>10</v>
      </c>
      <c r="S69" s="8"/>
      <c r="T69" s="8"/>
      <c r="U69" s="8"/>
      <c r="V69" s="10"/>
      <c r="W69" s="10"/>
      <c r="X69" s="49"/>
      <c r="Y69" s="49"/>
      <c r="Z69" s="49"/>
      <c r="AA69" s="10"/>
      <c r="AB69" s="10"/>
      <c r="AC69" s="38"/>
      <c r="AD69" s="38"/>
      <c r="AE69" s="9"/>
      <c r="AF69" s="9"/>
      <c r="AG69" s="8"/>
      <c r="AH69" s="8"/>
      <c r="AI69" s="8"/>
      <c r="AJ69" s="33"/>
      <c r="AK69" s="33"/>
      <c r="AL69" s="9"/>
      <c r="AM69" s="9"/>
      <c r="AN69" s="8"/>
      <c r="AO69" s="8"/>
      <c r="AP69" s="8"/>
      <c r="AQ69" s="34"/>
      <c r="AR69" s="34"/>
      <c r="AS69" s="13"/>
      <c r="AT69" s="13"/>
      <c r="AU69" s="11"/>
      <c r="AV69" s="1">
        <f t="shared" si="1"/>
        <v>8</v>
      </c>
    </row>
    <row r="70" spans="2:48">
      <c r="B70" s="150"/>
      <c r="C70" s="9"/>
      <c r="D70" s="9" t="s">
        <v>11</v>
      </c>
      <c r="E70" s="8" t="s">
        <v>12</v>
      </c>
      <c r="F70" s="8" t="s">
        <v>8</v>
      </c>
      <c r="G70" s="8" t="s">
        <v>8</v>
      </c>
      <c r="H70" s="33" t="s">
        <v>8</v>
      </c>
      <c r="I70" s="33" t="s">
        <v>8</v>
      </c>
      <c r="J70" s="9"/>
      <c r="K70" s="9"/>
      <c r="L70" s="8" t="s">
        <v>8</v>
      </c>
      <c r="M70" s="8" t="s">
        <v>8</v>
      </c>
      <c r="N70" s="8" t="s">
        <v>8</v>
      </c>
      <c r="O70" s="33" t="s">
        <v>9</v>
      </c>
      <c r="P70" s="33" t="s">
        <v>9</v>
      </c>
      <c r="Q70" s="9"/>
      <c r="R70" s="9"/>
      <c r="S70" s="8" t="s">
        <v>10</v>
      </c>
      <c r="T70" s="8"/>
      <c r="U70" s="8"/>
      <c r="V70" s="10"/>
      <c r="W70" s="10"/>
      <c r="X70" s="49"/>
      <c r="Y70" s="49"/>
      <c r="Z70" s="49"/>
      <c r="AA70" s="10"/>
      <c r="AB70" s="10"/>
      <c r="AC70" s="38"/>
      <c r="AD70" s="38"/>
      <c r="AE70" s="9"/>
      <c r="AF70" s="9"/>
      <c r="AG70" s="8"/>
      <c r="AH70" s="8"/>
      <c r="AI70" s="8"/>
      <c r="AJ70" s="33"/>
      <c r="AK70" s="33"/>
      <c r="AL70" s="9"/>
      <c r="AM70" s="9"/>
      <c r="AN70" s="8"/>
      <c r="AO70" s="8"/>
      <c r="AP70" s="8"/>
      <c r="AQ70" s="34"/>
      <c r="AR70" s="34"/>
      <c r="AS70" s="13"/>
      <c r="AT70" s="13"/>
      <c r="AU70" s="11"/>
      <c r="AV70" s="1">
        <f t="shared" si="1"/>
        <v>7</v>
      </c>
    </row>
    <row r="71" spans="2:48">
      <c r="B71" s="150"/>
      <c r="C71" s="9"/>
      <c r="D71" s="9"/>
      <c r="E71" s="8" t="s">
        <v>11</v>
      </c>
      <c r="F71" s="8" t="s">
        <v>12</v>
      </c>
      <c r="G71" s="8" t="s">
        <v>8</v>
      </c>
      <c r="H71" s="33" t="s">
        <v>8</v>
      </c>
      <c r="I71" s="33" t="s">
        <v>8</v>
      </c>
      <c r="J71" s="9"/>
      <c r="K71" s="9"/>
      <c r="L71" s="8" t="s">
        <v>8</v>
      </c>
      <c r="M71" s="8" t="s">
        <v>8</v>
      </c>
      <c r="N71" s="8" t="s">
        <v>8</v>
      </c>
      <c r="O71" s="33" t="s">
        <v>8</v>
      </c>
      <c r="P71" s="33" t="s">
        <v>9</v>
      </c>
      <c r="Q71" s="9"/>
      <c r="R71" s="9"/>
      <c r="S71" s="8" t="s">
        <v>9</v>
      </c>
      <c r="T71" s="8" t="s">
        <v>10</v>
      </c>
      <c r="U71" s="8"/>
      <c r="V71" s="10"/>
      <c r="W71" s="10"/>
      <c r="X71" s="49"/>
      <c r="Y71" s="49"/>
      <c r="Z71" s="49"/>
      <c r="AA71" s="10"/>
      <c r="AB71" s="10"/>
      <c r="AC71" s="38"/>
      <c r="AD71" s="38"/>
      <c r="AE71" s="9"/>
      <c r="AF71" s="9"/>
      <c r="AG71" s="8"/>
      <c r="AH71" s="8"/>
      <c r="AI71" s="8"/>
      <c r="AJ71" s="33"/>
      <c r="AK71" s="33"/>
      <c r="AL71" s="9"/>
      <c r="AM71" s="9"/>
      <c r="AN71" s="8"/>
      <c r="AO71" s="8"/>
      <c r="AP71" s="8"/>
      <c r="AQ71" s="34"/>
      <c r="AR71" s="34"/>
      <c r="AS71" s="13"/>
      <c r="AT71" s="13"/>
      <c r="AU71" s="11"/>
      <c r="AV71" s="1">
        <f t="shared" si="1"/>
        <v>7</v>
      </c>
    </row>
    <row r="72" spans="2:48">
      <c r="B72" s="150"/>
      <c r="C72" s="9"/>
      <c r="D72" s="9"/>
      <c r="E72" s="8"/>
      <c r="F72" s="8" t="s">
        <v>11</v>
      </c>
      <c r="G72" s="8" t="s">
        <v>12</v>
      </c>
      <c r="H72" s="33" t="s">
        <v>8</v>
      </c>
      <c r="I72" s="33" t="s">
        <v>8</v>
      </c>
      <c r="J72" s="9"/>
      <c r="K72" s="9"/>
      <c r="L72" s="8" t="s">
        <v>8</v>
      </c>
      <c r="M72" s="8" t="s">
        <v>8</v>
      </c>
      <c r="N72" s="8" t="s">
        <v>8</v>
      </c>
      <c r="O72" s="33" t="s">
        <v>8</v>
      </c>
      <c r="P72" s="33" t="s">
        <v>8</v>
      </c>
      <c r="Q72" s="9"/>
      <c r="R72" s="9"/>
      <c r="S72" s="8" t="s">
        <v>9</v>
      </c>
      <c r="T72" s="8" t="s">
        <v>9</v>
      </c>
      <c r="U72" s="8" t="s">
        <v>10</v>
      </c>
      <c r="V72" s="10"/>
      <c r="W72" s="10"/>
      <c r="X72" s="49"/>
      <c r="Y72" s="49"/>
      <c r="Z72" s="49"/>
      <c r="AA72" s="10"/>
      <c r="AB72" s="10"/>
      <c r="AC72" s="38"/>
      <c r="AD72" s="38"/>
      <c r="AE72" s="9"/>
      <c r="AF72" s="9"/>
      <c r="AG72" s="8"/>
      <c r="AH72" s="8"/>
      <c r="AI72" s="8"/>
      <c r="AJ72" s="33"/>
      <c r="AK72" s="33"/>
      <c r="AL72" s="9"/>
      <c r="AM72" s="9"/>
      <c r="AN72" s="8"/>
      <c r="AO72" s="8"/>
      <c r="AP72" s="8"/>
      <c r="AQ72" s="34"/>
      <c r="AR72" s="34"/>
      <c r="AS72" s="13"/>
      <c r="AT72" s="13"/>
      <c r="AU72" s="11"/>
      <c r="AV72" s="1">
        <f t="shared" si="1"/>
        <v>7</v>
      </c>
    </row>
    <row r="73" spans="2:48">
      <c r="B73" s="150"/>
      <c r="C73" s="9"/>
      <c r="D73" s="9"/>
      <c r="E73" s="8"/>
      <c r="F73" s="8" t="s">
        <v>11</v>
      </c>
      <c r="G73" s="8" t="s">
        <v>11</v>
      </c>
      <c r="H73" s="33" t="s">
        <v>12</v>
      </c>
      <c r="I73" s="33" t="s">
        <v>8</v>
      </c>
      <c r="J73" s="9"/>
      <c r="K73" s="9"/>
      <c r="L73" s="8" t="s">
        <v>8</v>
      </c>
      <c r="M73" s="8" t="s">
        <v>8</v>
      </c>
      <c r="N73" s="8" t="s">
        <v>8</v>
      </c>
      <c r="O73" s="33" t="s">
        <v>8</v>
      </c>
      <c r="P73" s="33" t="s">
        <v>8</v>
      </c>
      <c r="Q73" s="9"/>
      <c r="R73" s="9"/>
      <c r="S73" s="8" t="s">
        <v>8</v>
      </c>
      <c r="T73" s="8" t="s">
        <v>9</v>
      </c>
      <c r="U73" s="8" t="s">
        <v>9</v>
      </c>
      <c r="V73" s="10" t="s">
        <v>10</v>
      </c>
      <c r="W73" s="10"/>
      <c r="X73" s="49"/>
      <c r="Y73" s="49"/>
      <c r="Z73" s="49"/>
      <c r="AA73" s="10"/>
      <c r="AB73" s="10"/>
      <c r="AC73" s="38"/>
      <c r="AD73" s="38"/>
      <c r="AE73" s="9"/>
      <c r="AF73" s="9"/>
      <c r="AG73" s="8"/>
      <c r="AH73" s="8"/>
      <c r="AI73" s="8"/>
      <c r="AJ73" s="33"/>
      <c r="AK73" s="33"/>
      <c r="AL73" s="9"/>
      <c r="AM73" s="9"/>
      <c r="AN73" s="8"/>
      <c r="AO73" s="8"/>
      <c r="AP73" s="8"/>
      <c r="AQ73" s="34"/>
      <c r="AR73" s="34"/>
      <c r="AS73" s="13"/>
      <c r="AT73" s="13"/>
      <c r="AU73" s="11"/>
      <c r="AV73" s="1">
        <f t="shared" si="1"/>
        <v>7</v>
      </c>
    </row>
    <row r="74" spans="2:48">
      <c r="B74" s="150"/>
      <c r="C74" s="9"/>
      <c r="D74" s="9"/>
      <c r="E74" s="8"/>
      <c r="F74" s="8"/>
      <c r="G74" s="8"/>
      <c r="H74" s="33" t="s">
        <v>11</v>
      </c>
      <c r="I74" s="33" t="s">
        <v>12</v>
      </c>
      <c r="J74" s="9"/>
      <c r="K74" s="9"/>
      <c r="L74" s="8" t="s">
        <v>8</v>
      </c>
      <c r="M74" s="8" t="s">
        <v>8</v>
      </c>
      <c r="N74" s="8" t="s">
        <v>8</v>
      </c>
      <c r="O74" s="33" t="s">
        <v>8</v>
      </c>
      <c r="P74" s="33" t="s">
        <v>8</v>
      </c>
      <c r="Q74" s="9"/>
      <c r="R74" s="9"/>
      <c r="S74" s="8" t="s">
        <v>8</v>
      </c>
      <c r="T74" s="8" t="s">
        <v>9</v>
      </c>
      <c r="U74" s="8" t="s">
        <v>9</v>
      </c>
      <c r="V74" s="10" t="s">
        <v>11</v>
      </c>
      <c r="W74" s="10" t="s">
        <v>10</v>
      </c>
      <c r="X74" s="49"/>
      <c r="Y74" s="49"/>
      <c r="Z74" s="49"/>
      <c r="AA74" s="10"/>
      <c r="AB74" s="10"/>
      <c r="AC74" s="38"/>
      <c r="AD74" s="38"/>
      <c r="AE74" s="9"/>
      <c r="AF74" s="9"/>
      <c r="AG74" s="8"/>
      <c r="AH74" s="8"/>
      <c r="AI74" s="8"/>
      <c r="AJ74" s="33"/>
      <c r="AK74" s="33"/>
      <c r="AL74" s="9"/>
      <c r="AM74" s="9"/>
      <c r="AN74" s="8"/>
      <c r="AO74" s="8"/>
      <c r="AP74" s="8"/>
      <c r="AQ74" s="34"/>
      <c r="AR74" s="34"/>
      <c r="AS74" s="13"/>
      <c r="AT74" s="13"/>
      <c r="AU74" s="11"/>
      <c r="AV74" s="1">
        <f t="shared" si="1"/>
        <v>6</v>
      </c>
    </row>
    <row r="75" spans="2:48">
      <c r="B75" s="150"/>
      <c r="C75" s="9"/>
      <c r="D75" s="9"/>
      <c r="E75" s="8"/>
      <c r="F75" s="8"/>
      <c r="G75" s="8"/>
      <c r="H75" s="33"/>
      <c r="I75" s="33" t="s">
        <v>11</v>
      </c>
      <c r="J75" s="9" t="s">
        <v>12</v>
      </c>
      <c r="K75" s="9"/>
      <c r="L75" s="8" t="s">
        <v>8</v>
      </c>
      <c r="M75" s="8" t="s">
        <v>8</v>
      </c>
      <c r="N75" s="8" t="s">
        <v>8</v>
      </c>
      <c r="O75" s="33" t="s">
        <v>8</v>
      </c>
      <c r="P75" s="33" t="s">
        <v>8</v>
      </c>
      <c r="Q75" s="9"/>
      <c r="R75" s="9"/>
      <c r="S75" s="8" t="s">
        <v>8</v>
      </c>
      <c r="T75" s="8" t="s">
        <v>9</v>
      </c>
      <c r="U75" s="8" t="s">
        <v>9</v>
      </c>
      <c r="V75" s="10"/>
      <c r="W75" s="10" t="s">
        <v>11</v>
      </c>
      <c r="X75" s="49" t="s">
        <v>10</v>
      </c>
      <c r="Y75" s="49"/>
      <c r="Z75" s="49"/>
      <c r="AA75" s="10"/>
      <c r="AB75" s="10"/>
      <c r="AC75" s="38"/>
      <c r="AD75" s="38"/>
      <c r="AE75" s="9"/>
      <c r="AF75" s="9"/>
      <c r="AG75" s="8"/>
      <c r="AH75" s="8"/>
      <c r="AI75" s="8"/>
      <c r="AJ75" s="33"/>
      <c r="AK75" s="33"/>
      <c r="AL75" s="9"/>
      <c r="AM75" s="9"/>
      <c r="AN75" s="8"/>
      <c r="AO75" s="8"/>
      <c r="AP75" s="8"/>
      <c r="AQ75" s="34"/>
      <c r="AR75" s="34"/>
      <c r="AS75" s="13"/>
      <c r="AT75" s="13"/>
      <c r="AU75" s="11"/>
      <c r="AV75" s="1">
        <f t="shared" si="1"/>
        <v>6</v>
      </c>
    </row>
    <row r="76" spans="2:48">
      <c r="B76" s="150"/>
      <c r="C76" s="9"/>
      <c r="D76" s="9"/>
      <c r="E76" s="8"/>
      <c r="F76" s="8"/>
      <c r="G76" s="8"/>
      <c r="H76" s="33"/>
      <c r="I76" s="33"/>
      <c r="J76" s="9" t="s">
        <v>11</v>
      </c>
      <c r="K76" s="9" t="s">
        <v>12</v>
      </c>
      <c r="L76" s="8" t="s">
        <v>8</v>
      </c>
      <c r="M76" s="8" t="s">
        <v>8</v>
      </c>
      <c r="N76" s="8" t="s">
        <v>8</v>
      </c>
      <c r="O76" s="33" t="s">
        <v>8</v>
      </c>
      <c r="P76" s="33" t="s">
        <v>8</v>
      </c>
      <c r="Q76" s="9"/>
      <c r="R76" s="9"/>
      <c r="S76" s="8" t="s">
        <v>8</v>
      </c>
      <c r="T76" s="8" t="s">
        <v>9</v>
      </c>
      <c r="U76" s="8" t="s">
        <v>9</v>
      </c>
      <c r="V76" s="10" t="s">
        <v>11</v>
      </c>
      <c r="W76" s="10"/>
      <c r="X76" s="49" t="s">
        <v>11</v>
      </c>
      <c r="Y76" s="49" t="s">
        <v>10</v>
      </c>
      <c r="Z76" s="49"/>
      <c r="AA76" s="10"/>
      <c r="AB76" s="10"/>
      <c r="AC76" s="38"/>
      <c r="AD76" s="38"/>
      <c r="AE76" s="9"/>
      <c r="AF76" s="9"/>
      <c r="AG76" s="8"/>
      <c r="AH76" s="8"/>
      <c r="AI76" s="8"/>
      <c r="AJ76" s="33"/>
      <c r="AK76" s="33"/>
      <c r="AL76" s="9"/>
      <c r="AM76" s="9"/>
      <c r="AN76" s="8"/>
      <c r="AO76" s="8"/>
      <c r="AP76" s="8"/>
      <c r="AQ76" s="34"/>
      <c r="AR76" s="34"/>
      <c r="AS76" s="13"/>
      <c r="AT76" s="13"/>
      <c r="AU76" s="11"/>
      <c r="AV76" s="1">
        <f t="shared" si="1"/>
        <v>6</v>
      </c>
    </row>
    <row r="77" spans="2:48">
      <c r="B77" s="150"/>
      <c r="C77" s="9"/>
      <c r="D77" s="9"/>
      <c r="E77" s="8"/>
      <c r="F77" s="8"/>
      <c r="G77" s="8"/>
      <c r="H77" s="33"/>
      <c r="I77" s="33"/>
      <c r="J77" s="9"/>
      <c r="K77" s="9" t="s">
        <v>11</v>
      </c>
      <c r="L77" s="8" t="s">
        <v>12</v>
      </c>
      <c r="M77" s="8" t="s">
        <v>8</v>
      </c>
      <c r="N77" s="8" t="s">
        <v>8</v>
      </c>
      <c r="O77" s="33" t="s">
        <v>8</v>
      </c>
      <c r="P77" s="33" t="s">
        <v>8</v>
      </c>
      <c r="Q77" s="9"/>
      <c r="R77" s="9"/>
      <c r="S77" s="8" t="s">
        <v>8</v>
      </c>
      <c r="T77" s="8" t="s">
        <v>9</v>
      </c>
      <c r="U77" s="8" t="s">
        <v>9</v>
      </c>
      <c r="V77" s="10"/>
      <c r="W77" s="10" t="s">
        <v>11</v>
      </c>
      <c r="X77" s="49"/>
      <c r="Y77" s="49" t="s">
        <v>11</v>
      </c>
      <c r="Z77" s="49" t="s">
        <v>10</v>
      </c>
      <c r="AA77" s="10"/>
      <c r="AB77" s="10"/>
      <c r="AC77" s="38"/>
      <c r="AD77" s="38"/>
      <c r="AE77" s="9"/>
      <c r="AF77" s="9"/>
      <c r="AG77" s="8"/>
      <c r="AH77" s="8"/>
      <c r="AI77" s="8"/>
      <c r="AJ77" s="33"/>
      <c r="AK77" s="33"/>
      <c r="AL77" s="9"/>
      <c r="AM77" s="9"/>
      <c r="AN77" s="8"/>
      <c r="AO77" s="8"/>
      <c r="AP77" s="8"/>
      <c r="AQ77" s="34"/>
      <c r="AR77" s="34"/>
      <c r="AS77" s="13"/>
      <c r="AT77" s="13"/>
      <c r="AU77" s="11"/>
      <c r="AV77" s="1">
        <f t="shared" si="1"/>
        <v>5</v>
      </c>
    </row>
    <row r="78" spans="2:48">
      <c r="B78" s="150"/>
      <c r="C78" s="9"/>
      <c r="D78" s="9"/>
      <c r="E78" s="8"/>
      <c r="F78" s="8"/>
      <c r="G78" s="8"/>
      <c r="H78" s="33"/>
      <c r="I78" s="33"/>
      <c r="J78" s="9"/>
      <c r="K78" s="9"/>
      <c r="L78" s="8" t="s">
        <v>11</v>
      </c>
      <c r="M78" s="8" t="s">
        <v>12</v>
      </c>
      <c r="N78" s="8" t="s">
        <v>8</v>
      </c>
      <c r="O78" s="33" t="s">
        <v>8</v>
      </c>
      <c r="P78" s="33" t="s">
        <v>8</v>
      </c>
      <c r="Q78" s="9"/>
      <c r="R78" s="9"/>
      <c r="S78" s="8" t="s">
        <v>8</v>
      </c>
      <c r="T78" s="8" t="s">
        <v>9</v>
      </c>
      <c r="U78" s="8" t="s">
        <v>9</v>
      </c>
      <c r="V78" s="10"/>
      <c r="W78" s="10"/>
      <c r="X78" s="49" t="s">
        <v>11</v>
      </c>
      <c r="Y78" s="49"/>
      <c r="Z78" s="49" t="s">
        <v>11</v>
      </c>
      <c r="AA78" s="10" t="s">
        <v>10</v>
      </c>
      <c r="AB78" s="10"/>
      <c r="AC78" s="38"/>
      <c r="AD78" s="38"/>
      <c r="AE78" s="9"/>
      <c r="AF78" s="9"/>
      <c r="AG78" s="8"/>
      <c r="AH78" s="8"/>
      <c r="AI78" s="8"/>
      <c r="AJ78" s="33"/>
      <c r="AK78" s="33"/>
      <c r="AL78" s="9"/>
      <c r="AM78" s="9"/>
      <c r="AN78" s="8"/>
      <c r="AO78" s="8"/>
      <c r="AP78" s="8"/>
      <c r="AQ78" s="34"/>
      <c r="AR78" s="34"/>
      <c r="AS78" s="13"/>
      <c r="AT78" s="13"/>
      <c r="AU78" s="11"/>
      <c r="AV78" s="1">
        <f t="shared" si="1"/>
        <v>4</v>
      </c>
    </row>
    <row r="79" spans="2:48">
      <c r="B79" s="150"/>
      <c r="C79" s="9"/>
      <c r="D79" s="9"/>
      <c r="E79" s="8"/>
      <c r="F79" s="8"/>
      <c r="G79" s="8"/>
      <c r="H79" s="33"/>
      <c r="I79" s="33"/>
      <c r="J79" s="9"/>
      <c r="K79" s="9"/>
      <c r="L79" s="8"/>
      <c r="M79" s="8" t="s">
        <v>11</v>
      </c>
      <c r="N79" s="8" t="s">
        <v>12</v>
      </c>
      <c r="O79" s="33" t="s">
        <v>8</v>
      </c>
      <c r="P79" s="33" t="s">
        <v>8</v>
      </c>
      <c r="Q79" s="9"/>
      <c r="R79" s="9"/>
      <c r="S79" s="8" t="s">
        <v>8</v>
      </c>
      <c r="T79" s="8" t="s">
        <v>9</v>
      </c>
      <c r="U79" s="8" t="s">
        <v>9</v>
      </c>
      <c r="V79" s="10"/>
      <c r="W79" s="10"/>
      <c r="X79" s="49"/>
      <c r="Y79" s="49" t="s">
        <v>11</v>
      </c>
      <c r="Z79" s="49"/>
      <c r="AA79" s="10" t="s">
        <v>11</v>
      </c>
      <c r="AB79" s="10" t="s">
        <v>10</v>
      </c>
      <c r="AC79" s="38"/>
      <c r="AD79" s="38"/>
      <c r="AE79" s="9"/>
      <c r="AF79" s="9"/>
      <c r="AG79" s="8"/>
      <c r="AH79" s="8"/>
      <c r="AI79" s="8"/>
      <c r="AJ79" s="33"/>
      <c r="AK79" s="33"/>
      <c r="AL79" s="9"/>
      <c r="AM79" s="9"/>
      <c r="AN79" s="8"/>
      <c r="AO79" s="8"/>
      <c r="AP79" s="8"/>
      <c r="AQ79" s="34"/>
      <c r="AR79" s="34"/>
      <c r="AS79" s="13"/>
      <c r="AT79" s="13"/>
      <c r="AU79" s="11"/>
      <c r="AV79" s="1">
        <f t="shared" si="1"/>
        <v>3</v>
      </c>
    </row>
    <row r="80" spans="2:48">
      <c r="B80" s="112"/>
      <c r="C80" s="9"/>
      <c r="D80" s="9"/>
      <c r="E80" s="8"/>
      <c r="F80" s="8"/>
      <c r="G80" s="8"/>
      <c r="H80" s="33"/>
      <c r="I80" s="33"/>
      <c r="J80" s="9"/>
      <c r="K80" s="9"/>
      <c r="L80" s="8"/>
      <c r="M80" s="8"/>
      <c r="N80" s="8" t="s">
        <v>11</v>
      </c>
      <c r="O80" s="33" t="s">
        <v>12</v>
      </c>
      <c r="P80" s="33" t="s">
        <v>8</v>
      </c>
      <c r="Q80" s="9"/>
      <c r="R80" s="9"/>
      <c r="S80" s="8" t="s">
        <v>8</v>
      </c>
      <c r="T80" s="8" t="s">
        <v>9</v>
      </c>
      <c r="U80" s="8" t="s">
        <v>9</v>
      </c>
      <c r="V80" s="10"/>
      <c r="W80" s="10"/>
      <c r="X80" s="49"/>
      <c r="Y80" s="49"/>
      <c r="Z80" s="49" t="s">
        <v>11</v>
      </c>
      <c r="AA80" s="10" t="s">
        <v>11</v>
      </c>
      <c r="AB80" s="10" t="s">
        <v>11</v>
      </c>
      <c r="AC80" s="38" t="s">
        <v>10</v>
      </c>
      <c r="AD80" s="38"/>
      <c r="AE80" s="9"/>
      <c r="AF80" s="9"/>
      <c r="AG80" s="8"/>
      <c r="AH80" s="8"/>
      <c r="AI80" s="8"/>
      <c r="AJ80" s="33"/>
      <c r="AK80" s="33"/>
      <c r="AL80" s="9"/>
      <c r="AM80" s="9"/>
      <c r="AN80" s="8"/>
      <c r="AO80" s="8"/>
      <c r="AP80" s="8"/>
      <c r="AQ80" s="34"/>
      <c r="AR80" s="34"/>
      <c r="AS80" s="13"/>
      <c r="AT80" s="13"/>
      <c r="AU80" s="11"/>
      <c r="AV80" s="1">
        <f t="shared" si="1"/>
        <v>2</v>
      </c>
    </row>
    <row r="81" spans="2:48">
      <c r="B81" s="112"/>
      <c r="C81" s="9"/>
      <c r="D81" s="9"/>
      <c r="E81" s="8"/>
      <c r="F81" s="8"/>
      <c r="G81" s="8"/>
      <c r="H81" s="33"/>
      <c r="I81" s="33"/>
      <c r="J81" s="9"/>
      <c r="K81" s="9"/>
      <c r="L81" s="8"/>
      <c r="M81" s="8"/>
      <c r="N81" s="8" t="s">
        <v>11</v>
      </c>
      <c r="O81" s="33" t="s">
        <v>11</v>
      </c>
      <c r="P81" s="29" t="s">
        <v>12</v>
      </c>
      <c r="Q81" s="9"/>
      <c r="R81" s="9"/>
      <c r="S81" s="8" t="s">
        <v>8</v>
      </c>
      <c r="T81" s="8" t="s">
        <v>9</v>
      </c>
      <c r="U81" s="8" t="s">
        <v>9</v>
      </c>
      <c r="V81" s="10"/>
      <c r="W81" s="10"/>
      <c r="X81" s="49"/>
      <c r="Y81" s="49"/>
      <c r="Z81" s="49"/>
      <c r="AA81" s="10" t="s">
        <v>11</v>
      </c>
      <c r="AB81" s="10" t="s">
        <v>11</v>
      </c>
      <c r="AC81" s="38" t="s">
        <v>11</v>
      </c>
      <c r="AD81" s="38" t="s">
        <v>10</v>
      </c>
      <c r="AE81" s="9"/>
      <c r="AF81" s="9"/>
      <c r="AG81" s="8"/>
      <c r="AH81" s="8"/>
      <c r="AI81" s="8"/>
      <c r="AJ81" s="33"/>
      <c r="AK81" s="33"/>
      <c r="AL81" s="9"/>
      <c r="AM81" s="9"/>
      <c r="AN81" s="8"/>
      <c r="AO81" s="8"/>
      <c r="AP81" s="8"/>
      <c r="AQ81" s="34"/>
      <c r="AR81" s="34"/>
      <c r="AS81" s="13"/>
      <c r="AT81" s="13"/>
      <c r="AU81" s="11"/>
      <c r="AV81" s="1">
        <f t="shared" si="1"/>
        <v>1</v>
      </c>
    </row>
    <row r="82" spans="2:48">
      <c r="B82" s="112"/>
      <c r="C82" s="9"/>
      <c r="D82" s="9"/>
      <c r="E82" s="8"/>
      <c r="F82" s="8" t="s">
        <v>11</v>
      </c>
      <c r="G82" s="8" t="s">
        <v>11</v>
      </c>
      <c r="H82" s="33"/>
      <c r="I82" s="33"/>
      <c r="J82" s="9" t="s">
        <v>11</v>
      </c>
      <c r="K82" s="9" t="s">
        <v>11</v>
      </c>
      <c r="L82" s="8" t="s">
        <v>11</v>
      </c>
      <c r="M82" s="8" t="s">
        <v>11</v>
      </c>
      <c r="N82" s="8" t="s">
        <v>11</v>
      </c>
      <c r="O82" s="33"/>
      <c r="P82" s="33" t="s">
        <v>11</v>
      </c>
      <c r="Q82" s="29" t="s">
        <v>12</v>
      </c>
      <c r="R82" s="9"/>
      <c r="S82" s="8" t="s">
        <v>8</v>
      </c>
      <c r="T82" s="8" t="s">
        <v>9</v>
      </c>
      <c r="U82" s="8" t="s">
        <v>9</v>
      </c>
      <c r="V82" s="10"/>
      <c r="W82" s="10"/>
      <c r="X82" s="49"/>
      <c r="Y82" s="49"/>
      <c r="Z82" s="49"/>
      <c r="AA82" s="10" t="s">
        <v>11</v>
      </c>
      <c r="AB82" s="10" t="s">
        <v>11</v>
      </c>
      <c r="AC82" s="38"/>
      <c r="AD82" s="38" t="s">
        <v>11</v>
      </c>
      <c r="AE82" s="9" t="s">
        <v>10</v>
      </c>
      <c r="AF82" s="9"/>
      <c r="AG82" s="8"/>
      <c r="AH82" s="8"/>
      <c r="AI82" s="8"/>
      <c r="AJ82" s="33"/>
      <c r="AK82" s="33"/>
      <c r="AL82" s="9"/>
      <c r="AM82" s="9"/>
      <c r="AN82" s="8"/>
      <c r="AO82" s="8"/>
      <c r="AP82" s="8"/>
      <c r="AQ82" s="34"/>
      <c r="AR82" s="34"/>
      <c r="AS82" s="13"/>
      <c r="AT82" s="13"/>
      <c r="AU82" s="11"/>
      <c r="AV82" s="1">
        <f t="shared" si="1"/>
        <v>1</v>
      </c>
    </row>
    <row r="83" spans="2:48">
      <c r="B83" s="112"/>
      <c r="C83" s="9"/>
      <c r="D83" s="9"/>
      <c r="E83" s="8"/>
      <c r="F83" s="8"/>
      <c r="G83" s="8"/>
      <c r="H83" s="33"/>
      <c r="I83" s="33"/>
      <c r="J83" s="9"/>
      <c r="K83" s="9"/>
      <c r="L83" s="8"/>
      <c r="M83" s="8"/>
      <c r="N83" s="8"/>
      <c r="O83" s="33"/>
      <c r="P83" s="33"/>
      <c r="Q83" s="9" t="s">
        <v>11</v>
      </c>
      <c r="R83" s="29" t="s">
        <v>12</v>
      </c>
      <c r="S83" s="8" t="s">
        <v>8</v>
      </c>
      <c r="T83" s="8" t="s">
        <v>9</v>
      </c>
      <c r="U83" s="8" t="s">
        <v>9</v>
      </c>
      <c r="V83" s="10"/>
      <c r="W83" s="10"/>
      <c r="X83" s="49"/>
      <c r="Y83" s="49"/>
      <c r="Z83" s="49"/>
      <c r="AA83" s="10" t="s">
        <v>11</v>
      </c>
      <c r="AB83" s="10" t="s">
        <v>11</v>
      </c>
      <c r="AC83" s="38" t="s">
        <v>11</v>
      </c>
      <c r="AD83" s="38"/>
      <c r="AE83" s="9"/>
      <c r="AF83" s="9" t="s">
        <v>10</v>
      </c>
      <c r="AG83" s="8"/>
      <c r="AH83" s="8"/>
      <c r="AI83" s="8"/>
      <c r="AJ83" s="33"/>
      <c r="AK83" s="33"/>
      <c r="AL83" s="9"/>
      <c r="AM83" s="9"/>
      <c r="AN83" s="8"/>
      <c r="AO83" s="8"/>
      <c r="AP83" s="8"/>
      <c r="AQ83" s="34"/>
      <c r="AR83" s="34"/>
      <c r="AS83" s="13"/>
      <c r="AT83" s="13"/>
      <c r="AU83" s="11"/>
      <c r="AV83" s="1">
        <f t="shared" si="1"/>
        <v>1</v>
      </c>
    </row>
    <row r="84" spans="2:48">
      <c r="B84" s="112"/>
      <c r="C84" s="9"/>
      <c r="D84" s="9"/>
      <c r="E84" s="8"/>
      <c r="F84" s="8"/>
      <c r="G84" s="8"/>
      <c r="H84" s="33"/>
      <c r="I84" s="33"/>
      <c r="J84" s="9"/>
      <c r="K84" s="9"/>
      <c r="L84" s="8"/>
      <c r="M84" s="8"/>
      <c r="N84" s="8"/>
      <c r="O84" s="33"/>
      <c r="P84" s="33"/>
      <c r="Q84" s="9"/>
      <c r="R84" s="9" t="s">
        <v>11</v>
      </c>
      <c r="S84" s="29" t="s">
        <v>12</v>
      </c>
      <c r="T84" s="42" t="s">
        <v>9</v>
      </c>
      <c r="U84" s="42" t="s">
        <v>9</v>
      </c>
      <c r="V84" s="10"/>
      <c r="W84" s="10"/>
      <c r="X84" s="49"/>
      <c r="Y84" s="49"/>
      <c r="Z84" s="49"/>
      <c r="AA84" s="10" t="s">
        <v>11</v>
      </c>
      <c r="AB84" s="10" t="s">
        <v>13</v>
      </c>
      <c r="AC84" s="38"/>
      <c r="AD84" s="38" t="s">
        <v>11</v>
      </c>
      <c r="AE84" s="9"/>
      <c r="AF84" s="9"/>
      <c r="AG84" s="8" t="s">
        <v>10</v>
      </c>
      <c r="AH84" s="8"/>
      <c r="AI84" s="8"/>
      <c r="AJ84" s="33"/>
      <c r="AK84" s="33"/>
      <c r="AL84" s="9"/>
      <c r="AM84" s="9"/>
      <c r="AN84" s="8"/>
      <c r="AO84" s="8"/>
      <c r="AP84" s="8"/>
      <c r="AQ84" s="34"/>
      <c r="AR84" s="34"/>
      <c r="AS84" s="13"/>
      <c r="AT84" s="13"/>
      <c r="AU84" s="11"/>
      <c r="AV84" s="1">
        <f t="shared" si="1"/>
        <v>0</v>
      </c>
    </row>
    <row r="85" spans="2:48">
      <c r="B85" s="112"/>
      <c r="C85" s="9"/>
      <c r="D85" s="9"/>
      <c r="E85" s="8"/>
      <c r="F85" s="8"/>
      <c r="G85" s="8"/>
      <c r="H85" s="33"/>
      <c r="I85" s="33"/>
      <c r="J85" s="9"/>
      <c r="K85" s="9"/>
      <c r="L85" s="8"/>
      <c r="M85" s="8"/>
      <c r="N85" s="8"/>
      <c r="O85" s="33"/>
      <c r="P85" s="33"/>
      <c r="Q85" s="9"/>
      <c r="R85" s="9"/>
      <c r="S85" s="8" t="s">
        <v>11</v>
      </c>
      <c r="T85" s="44" t="s">
        <v>12</v>
      </c>
      <c r="U85" s="42" t="s">
        <v>9</v>
      </c>
      <c r="V85" s="10"/>
      <c r="W85" s="10"/>
      <c r="X85" s="49"/>
      <c r="Y85" s="49"/>
      <c r="Z85" s="49"/>
      <c r="AA85" s="10" t="s">
        <v>11</v>
      </c>
      <c r="AB85" s="10" t="s">
        <v>11</v>
      </c>
      <c r="AC85" s="38"/>
      <c r="AD85" s="38"/>
      <c r="AE85" s="9"/>
      <c r="AF85" s="9"/>
      <c r="AG85" s="42" t="s">
        <v>9</v>
      </c>
      <c r="AH85" s="42" t="s">
        <v>10</v>
      </c>
      <c r="AI85" s="8"/>
      <c r="AJ85" s="33"/>
      <c r="AK85" s="33"/>
      <c r="AL85" s="9"/>
      <c r="AM85" s="9"/>
      <c r="AN85" s="8"/>
      <c r="AO85" s="8"/>
      <c r="AP85" s="8"/>
      <c r="AQ85" s="34"/>
      <c r="AR85" s="34"/>
      <c r="AS85" s="13"/>
      <c r="AT85" s="13"/>
      <c r="AU85" s="11"/>
      <c r="AV85" s="1">
        <f t="shared" si="1"/>
        <v>0</v>
      </c>
    </row>
    <row r="86" spans="2:48">
      <c r="B86" s="112"/>
      <c r="C86" s="9"/>
      <c r="D86" s="9"/>
      <c r="E86" s="8"/>
      <c r="F86" s="8"/>
      <c r="G86" s="8"/>
      <c r="H86" s="33"/>
      <c r="I86" s="33"/>
      <c r="J86" s="9"/>
      <c r="K86" s="9"/>
      <c r="L86" s="8"/>
      <c r="M86" s="8"/>
      <c r="N86" s="8"/>
      <c r="O86" s="33"/>
      <c r="P86" s="33"/>
      <c r="Q86" s="9"/>
      <c r="R86" s="9"/>
      <c r="S86" s="8"/>
      <c r="T86" s="43"/>
      <c r="U86" s="44" t="s">
        <v>12</v>
      </c>
      <c r="V86" s="10"/>
      <c r="W86" s="10"/>
      <c r="X86" s="49" t="s">
        <v>11</v>
      </c>
      <c r="Y86" s="49" t="s">
        <v>11</v>
      </c>
      <c r="Z86" s="49" t="s">
        <v>11</v>
      </c>
      <c r="AA86" s="10" t="s">
        <v>11</v>
      </c>
      <c r="AB86" s="10" t="s">
        <v>11</v>
      </c>
      <c r="AC86" s="38"/>
      <c r="AD86" s="38"/>
      <c r="AE86" s="9"/>
      <c r="AF86" s="9"/>
      <c r="AG86" s="42" t="s">
        <v>9</v>
      </c>
      <c r="AH86" s="42" t="s">
        <v>9</v>
      </c>
      <c r="AI86" s="8" t="s">
        <v>10</v>
      </c>
      <c r="AJ86" s="33"/>
      <c r="AK86" s="33"/>
      <c r="AL86" s="9"/>
      <c r="AM86" s="9"/>
      <c r="AN86" s="8"/>
      <c r="AO86" s="8"/>
      <c r="AP86" s="8"/>
      <c r="AQ86" s="34"/>
      <c r="AR86" s="34"/>
      <c r="AS86" s="13"/>
      <c r="AT86" s="13"/>
      <c r="AU86" s="11"/>
      <c r="AV86" s="1">
        <f t="shared" si="1"/>
        <v>0</v>
      </c>
    </row>
    <row r="87" spans="2:48">
      <c r="B87" s="112"/>
      <c r="C87" s="9"/>
      <c r="D87" s="9"/>
      <c r="E87" s="8"/>
      <c r="F87" s="8"/>
      <c r="G87" s="8"/>
      <c r="H87" s="33"/>
      <c r="I87" s="33"/>
      <c r="J87" s="9"/>
      <c r="K87" s="9"/>
      <c r="L87" s="8"/>
      <c r="M87" s="8"/>
      <c r="N87" s="8"/>
      <c r="O87" s="33"/>
      <c r="P87" s="33"/>
      <c r="Q87" s="9"/>
      <c r="R87" s="9"/>
      <c r="S87" s="8"/>
      <c r="T87" s="7"/>
      <c r="U87" s="45" t="s">
        <v>12</v>
      </c>
      <c r="V87" s="10" t="s">
        <v>11</v>
      </c>
      <c r="W87" s="10"/>
      <c r="X87" s="49" t="s">
        <v>11</v>
      </c>
      <c r="Y87" s="49" t="s">
        <v>11</v>
      </c>
      <c r="Z87" s="49" t="s">
        <v>11</v>
      </c>
      <c r="AA87" s="10" t="s">
        <v>11</v>
      </c>
      <c r="AB87" s="10" t="s">
        <v>11</v>
      </c>
      <c r="AC87" s="38"/>
      <c r="AD87" s="38"/>
      <c r="AE87" s="9"/>
      <c r="AF87" s="9"/>
      <c r="AG87" s="42" t="s">
        <v>8</v>
      </c>
      <c r="AH87" s="42" t="s">
        <v>9</v>
      </c>
      <c r="AI87" s="8" t="s">
        <v>9</v>
      </c>
      <c r="AJ87" s="33" t="s">
        <v>10</v>
      </c>
      <c r="AK87" s="33"/>
      <c r="AL87" s="9"/>
      <c r="AM87" s="9"/>
      <c r="AN87" s="8"/>
      <c r="AO87" s="8"/>
      <c r="AP87" s="8"/>
      <c r="AQ87" s="34"/>
      <c r="AR87" s="34"/>
      <c r="AS87" s="13"/>
      <c r="AT87" s="13"/>
      <c r="AU87" s="11"/>
      <c r="AV87" s="1">
        <f t="shared" si="1"/>
        <v>1</v>
      </c>
    </row>
    <row r="88" spans="2:48">
      <c r="B88" s="112"/>
      <c r="C88" s="9"/>
      <c r="D88" s="9"/>
      <c r="E88" s="8"/>
      <c r="F88" s="8"/>
      <c r="G88" s="8"/>
      <c r="H88" s="33"/>
      <c r="I88" s="33"/>
      <c r="J88" s="9"/>
      <c r="K88" s="9"/>
      <c r="L88" s="8"/>
      <c r="M88" s="8"/>
      <c r="N88" s="8"/>
      <c r="O88" s="33"/>
      <c r="P88" s="33"/>
      <c r="Q88" s="9"/>
      <c r="R88" s="9"/>
      <c r="S88" s="8"/>
      <c r="T88" s="7"/>
      <c r="U88" s="7" t="s">
        <v>12</v>
      </c>
      <c r="V88" s="10" t="s">
        <v>11</v>
      </c>
      <c r="W88" s="10" t="s">
        <v>11</v>
      </c>
      <c r="X88" s="49" t="s">
        <v>11</v>
      </c>
      <c r="Y88" s="49" t="s">
        <v>11</v>
      </c>
      <c r="Z88" s="49" t="s">
        <v>11</v>
      </c>
      <c r="AA88" s="10" t="s">
        <v>11</v>
      </c>
      <c r="AB88" s="10" t="s">
        <v>11</v>
      </c>
      <c r="AC88" s="38" t="s">
        <v>11</v>
      </c>
      <c r="AD88" s="38"/>
      <c r="AE88" s="9"/>
      <c r="AF88" s="9"/>
      <c r="AG88" s="8" t="s">
        <v>8</v>
      </c>
      <c r="AH88" s="8" t="s">
        <v>8</v>
      </c>
      <c r="AI88" s="8" t="s">
        <v>9</v>
      </c>
      <c r="AJ88" s="33" t="s">
        <v>9</v>
      </c>
      <c r="AK88" s="33" t="s">
        <v>10</v>
      </c>
      <c r="AL88" s="9"/>
      <c r="AM88" s="9"/>
      <c r="AN88" s="8"/>
      <c r="AO88" s="8"/>
      <c r="AP88" s="8"/>
      <c r="AQ88" s="34"/>
      <c r="AR88" s="34"/>
      <c r="AS88" s="13"/>
      <c r="AT88" s="13"/>
      <c r="AU88" s="11"/>
      <c r="AV88" s="1">
        <f t="shared" si="1"/>
        <v>2</v>
      </c>
    </row>
    <row r="89" spans="2:48">
      <c r="B89" s="112"/>
      <c r="C89" s="9"/>
      <c r="D89" s="9"/>
      <c r="E89" s="8"/>
      <c r="F89" s="8"/>
      <c r="G89" s="8"/>
      <c r="H89" s="33"/>
      <c r="I89" s="33"/>
      <c r="J89" s="9"/>
      <c r="K89" s="9"/>
      <c r="L89" s="8"/>
      <c r="M89" s="8"/>
      <c r="N89" s="8"/>
      <c r="O89" s="33"/>
      <c r="P89" s="33"/>
      <c r="Q89" s="9"/>
      <c r="R89" s="9"/>
      <c r="S89" s="8"/>
      <c r="T89" s="7"/>
      <c r="U89" s="7" t="s">
        <v>12</v>
      </c>
      <c r="V89" s="10" t="s">
        <v>11</v>
      </c>
      <c r="W89" s="10" t="s">
        <v>11</v>
      </c>
      <c r="X89" s="49" t="s">
        <v>11</v>
      </c>
      <c r="Y89" s="49" t="s">
        <v>11</v>
      </c>
      <c r="Z89" s="49" t="s">
        <v>11</v>
      </c>
      <c r="AA89" s="10" t="s">
        <v>11</v>
      </c>
      <c r="AB89" s="10" t="s">
        <v>11</v>
      </c>
      <c r="AC89" s="38"/>
      <c r="AD89" s="38"/>
      <c r="AE89" s="9"/>
      <c r="AF89" s="9"/>
      <c r="AG89" s="8" t="s">
        <v>8</v>
      </c>
      <c r="AH89" s="8" t="s">
        <v>8</v>
      </c>
      <c r="AI89" s="8" t="s">
        <v>8</v>
      </c>
      <c r="AJ89" s="33" t="s">
        <v>9</v>
      </c>
      <c r="AK89" s="33" t="s">
        <v>9</v>
      </c>
      <c r="AL89" s="9" t="s">
        <v>10</v>
      </c>
      <c r="AM89" s="9"/>
      <c r="AN89" s="8"/>
      <c r="AO89" s="8"/>
      <c r="AP89" s="8"/>
      <c r="AQ89" s="34"/>
      <c r="AR89" s="34"/>
      <c r="AS89" s="13"/>
      <c r="AT89" s="13"/>
      <c r="AU89" s="11"/>
      <c r="AV89" s="1">
        <f t="shared" si="1"/>
        <v>3</v>
      </c>
    </row>
    <row r="90" spans="2:48">
      <c r="B90" s="112"/>
      <c r="C90" s="9"/>
      <c r="D90" s="9"/>
      <c r="E90" s="8"/>
      <c r="F90" s="8"/>
      <c r="G90" s="8"/>
      <c r="H90" s="33"/>
      <c r="I90" s="33"/>
      <c r="J90" s="9"/>
      <c r="K90" s="9"/>
      <c r="L90" s="8"/>
      <c r="M90" s="8"/>
      <c r="N90" s="8"/>
      <c r="O90" s="33"/>
      <c r="P90" s="33"/>
      <c r="Q90" s="9"/>
      <c r="R90" s="9"/>
      <c r="S90" s="8"/>
      <c r="T90" s="7"/>
      <c r="U90" s="7" t="s">
        <v>12</v>
      </c>
      <c r="V90" s="10" t="s">
        <v>11</v>
      </c>
      <c r="W90" s="10" t="s">
        <v>11</v>
      </c>
      <c r="X90" s="49" t="s">
        <v>11</v>
      </c>
      <c r="Y90" s="49" t="s">
        <v>11</v>
      </c>
      <c r="Z90" s="49" t="s">
        <v>11</v>
      </c>
      <c r="AA90" s="10" t="s">
        <v>11</v>
      </c>
      <c r="AB90" s="10" t="s">
        <v>11</v>
      </c>
      <c r="AC90" s="38"/>
      <c r="AD90" s="38"/>
      <c r="AE90" s="9"/>
      <c r="AF90" s="9"/>
      <c r="AG90" s="8" t="s">
        <v>8</v>
      </c>
      <c r="AH90" s="8" t="s">
        <v>8</v>
      </c>
      <c r="AI90" s="8" t="s">
        <v>8</v>
      </c>
      <c r="AJ90" s="33" t="s">
        <v>9</v>
      </c>
      <c r="AK90" s="33" t="s">
        <v>9</v>
      </c>
      <c r="AL90" s="9" t="s">
        <v>11</v>
      </c>
      <c r="AM90" s="9" t="s">
        <v>10</v>
      </c>
      <c r="AN90" s="8"/>
      <c r="AO90" s="8"/>
      <c r="AP90" s="8"/>
      <c r="AQ90" s="34"/>
      <c r="AR90" s="34"/>
      <c r="AS90" s="13"/>
      <c r="AT90" s="13"/>
      <c r="AU90" s="11"/>
      <c r="AV90" s="1">
        <f t="shared" si="1"/>
        <v>3</v>
      </c>
    </row>
    <row r="91" spans="2:48">
      <c r="B91" s="112"/>
      <c r="C91" s="9"/>
      <c r="D91" s="9"/>
      <c r="E91" s="8"/>
      <c r="F91" s="8"/>
      <c r="G91" s="8"/>
      <c r="H91" s="33"/>
      <c r="I91" s="33"/>
      <c r="J91" s="9"/>
      <c r="K91" s="9"/>
      <c r="L91" s="8"/>
      <c r="M91" s="8"/>
      <c r="N91" s="8"/>
      <c r="O91" s="33"/>
      <c r="P91" s="33"/>
      <c r="Q91" s="9"/>
      <c r="R91" s="9"/>
      <c r="S91" s="8"/>
      <c r="T91" s="7"/>
      <c r="U91" s="7" t="s">
        <v>12</v>
      </c>
      <c r="V91" s="10" t="s">
        <v>11</v>
      </c>
      <c r="W91" s="10" t="s">
        <v>13</v>
      </c>
      <c r="X91" s="49"/>
      <c r="Y91" s="49" t="s">
        <v>11</v>
      </c>
      <c r="Z91" s="49" t="s">
        <v>11</v>
      </c>
      <c r="AA91" s="10" t="s">
        <v>13</v>
      </c>
      <c r="AB91" s="10" t="s">
        <v>11</v>
      </c>
      <c r="AC91" s="38"/>
      <c r="AD91" s="38"/>
      <c r="AE91" s="9"/>
      <c r="AF91" s="9"/>
      <c r="AG91" s="8" t="s">
        <v>8</v>
      </c>
      <c r="AH91" s="8" t="s">
        <v>8</v>
      </c>
      <c r="AI91" s="8" t="s">
        <v>8</v>
      </c>
      <c r="AJ91" s="33" t="s">
        <v>9</v>
      </c>
      <c r="AK91" s="33" t="s">
        <v>9</v>
      </c>
      <c r="AL91" s="9"/>
      <c r="AM91" s="9"/>
      <c r="AN91" s="8" t="s">
        <v>10</v>
      </c>
      <c r="AO91" s="8"/>
      <c r="AP91" s="8"/>
      <c r="AQ91" s="34"/>
      <c r="AR91" s="34"/>
      <c r="AS91" s="13"/>
      <c r="AT91" s="13"/>
      <c r="AU91" s="11"/>
      <c r="AV91" s="1">
        <f t="shared" si="1"/>
        <v>3</v>
      </c>
    </row>
    <row r="92" spans="2:48">
      <c r="B92" s="112"/>
      <c r="C92" s="9"/>
      <c r="D92" s="9"/>
      <c r="E92" s="8"/>
      <c r="F92" s="8"/>
      <c r="G92" s="8"/>
      <c r="H92" s="33"/>
      <c r="I92" s="33"/>
      <c r="J92" s="9"/>
      <c r="K92" s="9"/>
      <c r="L92" s="8"/>
      <c r="M92" s="8"/>
      <c r="N92" s="8"/>
      <c r="O92" s="33"/>
      <c r="P92" s="33"/>
      <c r="Q92" s="9"/>
      <c r="R92" s="9"/>
      <c r="S92" s="8"/>
      <c r="T92" s="8"/>
      <c r="U92" s="8" t="s">
        <v>12</v>
      </c>
      <c r="V92" s="10" t="s">
        <v>11</v>
      </c>
      <c r="W92" s="10" t="s">
        <v>11</v>
      </c>
      <c r="X92" s="49"/>
      <c r="Y92" s="49"/>
      <c r="Z92" s="49" t="s">
        <v>11</v>
      </c>
      <c r="AA92" s="10" t="s">
        <v>11</v>
      </c>
      <c r="AB92" s="10" t="s">
        <v>11</v>
      </c>
      <c r="AC92" s="38"/>
      <c r="AD92" s="38"/>
      <c r="AE92" s="9"/>
      <c r="AF92" s="9"/>
      <c r="AG92" s="8" t="s">
        <v>8</v>
      </c>
      <c r="AH92" s="8" t="s">
        <v>8</v>
      </c>
      <c r="AI92" s="8" t="s">
        <v>8</v>
      </c>
      <c r="AJ92" s="33" t="s">
        <v>8</v>
      </c>
      <c r="AK92" s="33" t="s">
        <v>9</v>
      </c>
      <c r="AL92" s="9"/>
      <c r="AM92" s="9"/>
      <c r="AN92" s="8" t="s">
        <v>9</v>
      </c>
      <c r="AO92" s="8" t="s">
        <v>10</v>
      </c>
      <c r="AP92" s="8"/>
      <c r="AQ92" s="34"/>
      <c r="AR92" s="34"/>
      <c r="AS92" s="13"/>
      <c r="AT92" s="13"/>
      <c r="AU92" s="11"/>
      <c r="AV92" s="1">
        <f t="shared" si="1"/>
        <v>4</v>
      </c>
    </row>
    <row r="93" spans="2:48">
      <c r="B93" s="112"/>
      <c r="C93" s="9"/>
      <c r="D93" s="9"/>
      <c r="E93" s="8"/>
      <c r="F93" s="8"/>
      <c r="G93" s="8"/>
      <c r="H93" s="33"/>
      <c r="I93" s="33"/>
      <c r="J93" s="9"/>
      <c r="K93" s="9"/>
      <c r="L93" s="8"/>
      <c r="M93" s="8"/>
      <c r="N93" s="8"/>
      <c r="O93" s="33"/>
      <c r="P93" s="33"/>
      <c r="Q93" s="9"/>
      <c r="R93" s="9"/>
      <c r="S93" s="8"/>
      <c r="T93" s="8"/>
      <c r="U93" s="8" t="s">
        <v>12</v>
      </c>
      <c r="V93" s="10" t="s">
        <v>11</v>
      </c>
      <c r="W93" s="10" t="s">
        <v>11</v>
      </c>
      <c r="X93" s="49"/>
      <c r="Y93" s="49"/>
      <c r="Z93" s="49"/>
      <c r="AA93" s="10" t="s">
        <v>11</v>
      </c>
      <c r="AB93" s="10" t="s">
        <v>11</v>
      </c>
      <c r="AC93" s="38"/>
      <c r="AD93" s="38"/>
      <c r="AE93" s="9"/>
      <c r="AF93" s="9"/>
      <c r="AG93" s="8" t="s">
        <v>8</v>
      </c>
      <c r="AH93" s="8" t="s">
        <v>8</v>
      </c>
      <c r="AI93" s="8" t="s">
        <v>8</v>
      </c>
      <c r="AJ93" s="33" t="s">
        <v>8</v>
      </c>
      <c r="AK93" s="33" t="s">
        <v>8</v>
      </c>
      <c r="AL93" s="9"/>
      <c r="AM93" s="9"/>
      <c r="AN93" s="8" t="s">
        <v>9</v>
      </c>
      <c r="AO93" s="8" t="s">
        <v>9</v>
      </c>
      <c r="AP93" s="8" t="s">
        <v>10</v>
      </c>
      <c r="AQ93" s="8"/>
      <c r="AR93" s="8"/>
      <c r="AS93" s="13"/>
      <c r="AT93" s="13"/>
      <c r="AU93" s="11"/>
      <c r="AV93" s="1">
        <f t="shared" si="1"/>
        <v>5</v>
      </c>
    </row>
    <row r="94" spans="2:48">
      <c r="B94" s="112"/>
      <c r="C94" s="9"/>
      <c r="D94" s="9"/>
      <c r="E94" s="8"/>
      <c r="F94" s="8"/>
      <c r="G94" s="8"/>
      <c r="H94" s="33"/>
      <c r="I94" s="33"/>
      <c r="J94" s="9"/>
      <c r="K94" s="9"/>
      <c r="L94" s="8"/>
      <c r="M94" s="8"/>
      <c r="N94" s="8"/>
      <c r="O94" s="33"/>
      <c r="P94" s="33"/>
      <c r="Q94" s="9"/>
      <c r="R94" s="9"/>
      <c r="S94" s="8"/>
      <c r="T94" s="8"/>
      <c r="U94" s="8" t="s">
        <v>11</v>
      </c>
      <c r="V94" s="10"/>
      <c r="W94" s="10"/>
      <c r="X94" s="49"/>
      <c r="Y94" s="49"/>
      <c r="Z94" s="49"/>
      <c r="AA94" s="10"/>
      <c r="AB94" s="10" t="s">
        <v>11</v>
      </c>
      <c r="AC94" s="38" t="s">
        <v>12</v>
      </c>
      <c r="AD94" s="38"/>
      <c r="AE94" s="9"/>
      <c r="AF94" s="9"/>
      <c r="AG94" s="8" t="s">
        <v>8</v>
      </c>
      <c r="AH94" s="8" t="s">
        <v>8</v>
      </c>
      <c r="AI94" s="8" t="s">
        <v>8</v>
      </c>
      <c r="AJ94" s="33" t="s">
        <v>8</v>
      </c>
      <c r="AK94" s="33" t="s">
        <v>8</v>
      </c>
      <c r="AL94" s="9"/>
      <c r="AM94" s="9"/>
      <c r="AN94" s="8" t="s">
        <v>8</v>
      </c>
      <c r="AO94" s="8" t="s">
        <v>9</v>
      </c>
      <c r="AP94" s="8" t="s">
        <v>9</v>
      </c>
      <c r="AQ94" s="8" t="s">
        <v>10</v>
      </c>
      <c r="AR94" s="8"/>
      <c r="AS94" s="13"/>
      <c r="AT94" s="13"/>
      <c r="AU94" s="11"/>
      <c r="AV94" s="1">
        <f t="shared" si="1"/>
        <v>6</v>
      </c>
    </row>
    <row r="95" spans="2:48">
      <c r="B95" s="14"/>
      <c r="C95" s="12"/>
      <c r="D95" s="12"/>
      <c r="E95" s="15"/>
      <c r="F95" s="15"/>
      <c r="G95" s="15"/>
      <c r="H95" s="34"/>
      <c r="I95" s="34"/>
      <c r="J95" s="12"/>
      <c r="K95" s="12"/>
      <c r="L95" s="15"/>
      <c r="M95" s="15"/>
      <c r="N95" s="15"/>
      <c r="O95" s="34"/>
      <c r="P95" s="34"/>
      <c r="Q95" s="12"/>
      <c r="R95" s="12"/>
      <c r="S95" s="15"/>
      <c r="T95" s="7"/>
      <c r="U95" s="7"/>
      <c r="V95" s="16"/>
      <c r="W95" s="17"/>
      <c r="X95" s="50"/>
      <c r="Y95" s="50"/>
      <c r="Z95" s="50"/>
      <c r="AA95" s="17"/>
      <c r="AB95" s="17"/>
      <c r="AC95" s="39"/>
      <c r="AD95" s="39" t="s">
        <v>12</v>
      </c>
      <c r="AE95" s="9"/>
      <c r="AF95" s="9"/>
      <c r="AG95" s="8" t="s">
        <v>8</v>
      </c>
      <c r="AH95" s="8" t="s">
        <v>8</v>
      </c>
      <c r="AI95" s="8" t="s">
        <v>8</v>
      </c>
      <c r="AJ95" s="33" t="s">
        <v>8</v>
      </c>
      <c r="AK95" s="33" t="s">
        <v>8</v>
      </c>
      <c r="AL95" s="9"/>
      <c r="AM95" s="9"/>
      <c r="AN95" s="8" t="s">
        <v>8</v>
      </c>
      <c r="AO95" s="8" t="s">
        <v>8</v>
      </c>
      <c r="AP95" s="8" t="s">
        <v>9</v>
      </c>
      <c r="AQ95" s="8" t="s">
        <v>9</v>
      </c>
      <c r="AR95" s="8" t="s">
        <v>10</v>
      </c>
      <c r="AS95" s="13"/>
      <c r="AT95" s="13"/>
      <c r="AU95" s="11"/>
      <c r="AV95" s="1">
        <f t="shared" si="1"/>
        <v>7</v>
      </c>
    </row>
    <row r="96" spans="2:48" ht="15" thickBot="1">
      <c r="B96" s="18"/>
      <c r="C96" s="20"/>
      <c r="D96" s="20"/>
      <c r="E96" s="19"/>
      <c r="F96" s="19"/>
      <c r="G96" s="19"/>
      <c r="H96" s="35"/>
      <c r="I96" s="35"/>
      <c r="J96" s="20"/>
      <c r="K96" s="20"/>
      <c r="L96" s="19"/>
      <c r="M96" s="19"/>
      <c r="N96" s="19"/>
      <c r="O96" s="35"/>
      <c r="P96" s="35"/>
      <c r="Q96" s="20"/>
      <c r="R96" s="20"/>
      <c r="S96" s="19"/>
      <c r="T96" s="21"/>
      <c r="U96" s="21"/>
      <c r="V96" s="22"/>
      <c r="W96" s="23"/>
      <c r="X96" s="51"/>
      <c r="Y96" s="51"/>
      <c r="Z96" s="51"/>
      <c r="AA96" s="23"/>
      <c r="AB96" s="23"/>
      <c r="AC96" s="40"/>
      <c r="AD96" s="40"/>
      <c r="AE96" s="30" t="s">
        <v>12</v>
      </c>
      <c r="AF96" s="30"/>
      <c r="AG96" s="24" t="s">
        <v>8</v>
      </c>
      <c r="AH96" s="24" t="s">
        <v>8</v>
      </c>
      <c r="AI96" s="24" t="s">
        <v>8</v>
      </c>
      <c r="AJ96" s="41" t="s">
        <v>8</v>
      </c>
      <c r="AK96" s="41" t="s">
        <v>8</v>
      </c>
      <c r="AL96" s="30"/>
      <c r="AM96" s="30"/>
      <c r="AN96" s="24" t="s">
        <v>8</v>
      </c>
      <c r="AO96" s="24" t="s">
        <v>8</v>
      </c>
      <c r="AP96" s="24" t="s">
        <v>8</v>
      </c>
      <c r="AQ96" s="24" t="s">
        <v>9</v>
      </c>
      <c r="AR96" s="24" t="s">
        <v>9</v>
      </c>
      <c r="AS96" s="30" t="s">
        <v>10</v>
      </c>
      <c r="AT96" s="31"/>
      <c r="AU96" s="25"/>
      <c r="AV96" s="1">
        <f t="shared" si="1"/>
        <v>8</v>
      </c>
    </row>
    <row r="97" spans="1:48" ht="15" thickTop="1">
      <c r="A97" s="26"/>
      <c r="B97" s="26"/>
      <c r="C97" s="26"/>
      <c r="D97" s="26"/>
      <c r="E97" s="26"/>
      <c r="F97" s="26"/>
      <c r="G97" s="26"/>
      <c r="H97" s="26"/>
      <c r="I97" s="26"/>
      <c r="J97" s="26"/>
      <c r="K97" s="26"/>
      <c r="L97" s="26"/>
      <c r="M97" s="26"/>
      <c r="N97" s="26"/>
      <c r="O97" s="1"/>
      <c r="P97" s="1"/>
      <c r="Q97" s="26"/>
      <c r="R97" s="26"/>
      <c r="S97" s="26"/>
      <c r="T97" s="27"/>
      <c r="U97" s="28"/>
      <c r="V97" s="28"/>
      <c r="W97" s="26"/>
      <c r="X97" s="26"/>
      <c r="Y97" s="26"/>
      <c r="Z97" s="26"/>
      <c r="AA97" s="26"/>
      <c r="AB97" s="26"/>
      <c r="AC97" s="26"/>
      <c r="AD97" s="26"/>
      <c r="AE97" s="26"/>
      <c r="AF97" s="26"/>
      <c r="AG97" s="26"/>
      <c r="AH97" s="26"/>
      <c r="AJ97" s="1"/>
      <c r="AK97" s="1"/>
      <c r="AQ97" s="1"/>
      <c r="AR97" s="1"/>
      <c r="AS97" s="1"/>
      <c r="AT97" s="1"/>
      <c r="AU97" s="1"/>
      <c r="AV97" s="1"/>
    </row>
    <row r="98" spans="1:48" ht="33" customHeight="1">
      <c r="A98" s="26"/>
      <c r="B98" s="26"/>
      <c r="C98" s="26"/>
      <c r="D98" s="26"/>
      <c r="E98" s="26"/>
      <c r="F98" s="26"/>
      <c r="G98" s="26"/>
      <c r="H98" s="26"/>
      <c r="I98" s="26"/>
      <c r="J98" s="26"/>
      <c r="K98" s="26"/>
      <c r="L98" s="26"/>
      <c r="M98" s="26"/>
      <c r="N98" s="26"/>
      <c r="O98" s="1"/>
      <c r="P98" s="1"/>
      <c r="R98" s="26"/>
      <c r="S98" s="26"/>
      <c r="T98" s="28"/>
      <c r="U98" s="28"/>
      <c r="V98" s="134" t="s">
        <v>15</v>
      </c>
      <c r="W98" s="134"/>
      <c r="X98" s="134"/>
      <c r="Y98" s="134"/>
      <c r="Z98" s="134"/>
      <c r="AA98" s="134"/>
      <c r="AB98" s="134"/>
      <c r="AC98" s="134"/>
      <c r="AD98" s="134"/>
      <c r="AE98" s="26"/>
      <c r="AF98" s="26"/>
      <c r="AG98" s="26"/>
      <c r="AH98" s="26"/>
      <c r="AJ98" s="1"/>
      <c r="AK98" s="1"/>
      <c r="AQ98" s="1"/>
      <c r="AR98" s="1"/>
      <c r="AS98" s="1"/>
      <c r="AT98" s="1"/>
      <c r="AU98" s="1"/>
      <c r="AV98" s="1"/>
    </row>
    <row r="99" spans="1:48" ht="33" customHeight="1">
      <c r="O99" s="1"/>
      <c r="P99" s="1"/>
      <c r="V99" s="135" t="s">
        <v>16</v>
      </c>
      <c r="W99" s="135"/>
      <c r="X99" s="135"/>
      <c r="Y99" s="135"/>
      <c r="Z99" s="135"/>
      <c r="AA99" s="135"/>
      <c r="AB99" s="135"/>
      <c r="AC99" s="135"/>
      <c r="AD99" s="135"/>
      <c r="AJ99" s="1"/>
      <c r="AK99" s="1"/>
      <c r="AQ99" s="1"/>
      <c r="AR99" s="1"/>
      <c r="AS99" s="1"/>
      <c r="AT99" s="1"/>
      <c r="AU99" s="1"/>
      <c r="AV99" s="1"/>
    </row>
    <row r="100" spans="1:48" ht="33" customHeight="1">
      <c r="O100" s="1"/>
      <c r="P100" s="1"/>
      <c r="V100" s="122" t="s">
        <v>82</v>
      </c>
      <c r="W100" s="122"/>
      <c r="X100" s="122"/>
      <c r="Y100" s="122"/>
      <c r="Z100" s="122"/>
      <c r="AA100" s="122"/>
      <c r="AB100" s="122"/>
      <c r="AC100" s="122"/>
      <c r="AD100" s="122"/>
      <c r="AJ100" s="1"/>
      <c r="AK100" s="1"/>
      <c r="AQ100" s="1"/>
      <c r="AR100" s="1"/>
      <c r="AS100" s="1"/>
      <c r="AT100" s="1"/>
      <c r="AU100" s="1"/>
      <c r="AV100" s="1"/>
    </row>
    <row r="101" spans="1:48">
      <c r="O101" s="1"/>
      <c r="P101" s="1"/>
      <c r="AJ101" s="1"/>
      <c r="AK101" s="1"/>
      <c r="AQ101" s="1"/>
      <c r="AR101" s="1"/>
      <c r="AS101" s="1"/>
      <c r="AT101" s="1"/>
      <c r="AU101" s="1"/>
      <c r="AV101" s="1"/>
    </row>
    <row r="102" spans="1:48">
      <c r="O102" s="1"/>
      <c r="P102" s="1"/>
      <c r="AJ102" s="1"/>
      <c r="AK102" s="1"/>
      <c r="AQ102" s="1"/>
      <c r="AR102" s="1"/>
      <c r="AS102" s="1"/>
      <c r="AT102" s="1"/>
      <c r="AU102" s="1"/>
      <c r="AV102" s="1"/>
    </row>
    <row r="103" spans="1:48">
      <c r="O103" s="1"/>
      <c r="P103" s="1"/>
      <c r="AJ103" s="1"/>
      <c r="AK103" s="1"/>
      <c r="AQ103" s="1"/>
      <c r="AR103" s="1"/>
      <c r="AS103" s="1"/>
      <c r="AT103" s="1"/>
      <c r="AU103" s="1"/>
      <c r="AV103" s="1"/>
    </row>
    <row r="104" spans="1:48">
      <c r="O104" s="1"/>
      <c r="P104" s="1"/>
      <c r="AJ104" s="1"/>
      <c r="AK104" s="1"/>
      <c r="AQ104" s="1"/>
      <c r="AR104" s="1"/>
      <c r="AS104" s="1"/>
      <c r="AT104" s="1"/>
      <c r="AU104" s="1"/>
      <c r="AV104" s="1"/>
    </row>
    <row r="105" spans="1:48">
      <c r="O105" s="1"/>
      <c r="P105" s="1"/>
      <c r="AJ105" s="1"/>
      <c r="AK105" s="1"/>
      <c r="AQ105" s="1"/>
      <c r="AR105" s="1"/>
      <c r="AS105" s="1"/>
      <c r="AT105" s="1"/>
      <c r="AU105" s="1"/>
      <c r="AV105" s="1"/>
    </row>
    <row r="106" spans="1:48">
      <c r="O106" s="1"/>
      <c r="P106" s="1"/>
      <c r="AJ106" s="1"/>
      <c r="AK106" s="1"/>
      <c r="AQ106" s="1"/>
      <c r="AR106" s="1"/>
      <c r="AS106" s="1"/>
      <c r="AT106" s="1"/>
      <c r="AU106" s="1"/>
      <c r="AV106" s="1"/>
    </row>
    <row r="107" spans="1:48">
      <c r="O107" s="1"/>
      <c r="P107" s="1"/>
      <c r="AJ107" s="1"/>
      <c r="AK107" s="1"/>
      <c r="AQ107" s="1"/>
      <c r="AR107" s="1"/>
      <c r="AS107" s="1"/>
      <c r="AT107" s="1"/>
      <c r="AU107" s="1"/>
      <c r="AV107" s="1"/>
    </row>
    <row r="108" spans="1:48">
      <c r="O108" s="1"/>
      <c r="P108" s="1"/>
      <c r="AJ108" s="1"/>
      <c r="AK108" s="1"/>
      <c r="AQ108" s="1"/>
      <c r="AR108" s="1"/>
      <c r="AS108" s="1"/>
      <c r="AT108" s="1"/>
      <c r="AU108" s="1"/>
      <c r="AV108" s="1"/>
    </row>
    <row r="109" spans="1:48">
      <c r="O109" s="1"/>
      <c r="P109" s="1"/>
      <c r="AJ109" s="1"/>
      <c r="AK109" s="1"/>
      <c r="AQ109" s="1"/>
      <c r="AR109" s="1"/>
      <c r="AS109" s="1"/>
      <c r="AT109" s="1"/>
      <c r="AU109" s="1"/>
      <c r="AV109" s="1"/>
    </row>
    <row r="110" spans="1:48">
      <c r="O110" s="1"/>
      <c r="P110" s="1"/>
      <c r="AJ110" s="1"/>
      <c r="AK110" s="1"/>
      <c r="AQ110" s="1"/>
      <c r="AR110" s="1"/>
      <c r="AS110" s="1"/>
      <c r="AT110" s="1"/>
      <c r="AU110" s="1"/>
      <c r="AV110" s="1"/>
    </row>
    <row r="111" spans="1:48">
      <c r="O111" s="1"/>
      <c r="P111" s="1"/>
      <c r="AJ111" s="1"/>
      <c r="AK111" s="1"/>
      <c r="AQ111" s="1"/>
      <c r="AR111" s="1"/>
      <c r="AS111" s="1"/>
      <c r="AT111" s="1"/>
      <c r="AU111" s="1"/>
      <c r="AV111" s="1"/>
    </row>
    <row r="112" spans="1:48">
      <c r="O112" s="1"/>
      <c r="P112" s="1"/>
      <c r="AJ112" s="1"/>
      <c r="AK112" s="1"/>
      <c r="AQ112" s="1"/>
      <c r="AR112" s="1"/>
      <c r="AS112" s="1"/>
      <c r="AT112" s="1"/>
      <c r="AU112" s="1"/>
      <c r="AV112" s="1"/>
    </row>
    <row r="113" spans="15:48">
      <c r="O113" s="1"/>
      <c r="P113" s="1"/>
      <c r="AJ113" s="1"/>
      <c r="AK113" s="1"/>
      <c r="AQ113" s="1"/>
      <c r="AR113" s="1"/>
      <c r="AS113" s="1"/>
      <c r="AT113" s="1"/>
      <c r="AU113" s="1"/>
      <c r="AV113" s="1"/>
    </row>
    <row r="114" spans="15:48">
      <c r="O114" s="1"/>
      <c r="P114" s="1"/>
      <c r="AJ114" s="1"/>
      <c r="AK114" s="1"/>
      <c r="AQ114" s="1"/>
      <c r="AR114" s="1"/>
      <c r="AS114" s="1"/>
      <c r="AT114" s="1"/>
      <c r="AU114" s="1"/>
      <c r="AV114" s="1"/>
    </row>
    <row r="115" spans="15:48">
      <c r="O115" s="1"/>
      <c r="P115" s="1"/>
      <c r="AJ115" s="1"/>
      <c r="AK115" s="1"/>
      <c r="AQ115" s="1"/>
      <c r="AR115" s="1"/>
      <c r="AS115" s="1"/>
      <c r="AT115" s="1"/>
      <c r="AU115" s="1"/>
      <c r="AV115" s="1"/>
    </row>
    <row r="116" spans="15:48">
      <c r="O116" s="1"/>
      <c r="P116" s="1"/>
      <c r="AJ116" s="1"/>
      <c r="AK116" s="1"/>
      <c r="AQ116" s="1"/>
      <c r="AR116" s="1"/>
      <c r="AS116" s="1"/>
      <c r="AT116" s="1"/>
      <c r="AU116" s="1"/>
      <c r="AV116" s="1"/>
    </row>
    <row r="117" spans="15:48">
      <c r="O117" s="1"/>
      <c r="P117" s="1"/>
      <c r="AJ117" s="1"/>
      <c r="AK117" s="1"/>
      <c r="AQ117" s="1"/>
      <c r="AR117" s="1"/>
      <c r="AS117" s="1"/>
      <c r="AT117" s="1"/>
      <c r="AU117" s="1"/>
      <c r="AV117" s="1"/>
    </row>
    <row r="118" spans="15:48">
      <c r="O118" s="1"/>
      <c r="P118" s="1"/>
      <c r="AJ118" s="1"/>
      <c r="AK118" s="1"/>
      <c r="AQ118" s="1"/>
      <c r="AR118" s="1"/>
      <c r="AS118" s="1"/>
      <c r="AT118" s="1"/>
      <c r="AU118" s="1"/>
      <c r="AV118" s="1"/>
    </row>
    <row r="119" spans="15:48">
      <c r="O119" s="1"/>
      <c r="P119" s="1"/>
      <c r="AJ119" s="1"/>
      <c r="AK119" s="1"/>
      <c r="AQ119" s="1"/>
      <c r="AR119" s="1"/>
      <c r="AS119" s="1"/>
      <c r="AT119" s="1"/>
      <c r="AU119" s="1"/>
      <c r="AV119" s="1"/>
    </row>
    <row r="120" spans="15:48">
      <c r="O120" s="1"/>
      <c r="P120" s="1"/>
      <c r="AJ120" s="1"/>
      <c r="AK120" s="1"/>
      <c r="AQ120" s="1"/>
      <c r="AR120" s="1"/>
      <c r="AS120" s="1"/>
      <c r="AT120" s="1"/>
      <c r="AU120" s="1"/>
      <c r="AV120" s="1"/>
    </row>
    <row r="121" spans="15:48">
      <c r="O121" s="1"/>
      <c r="P121" s="1"/>
      <c r="AJ121" s="1"/>
      <c r="AK121" s="1"/>
      <c r="AQ121" s="1"/>
      <c r="AR121" s="1"/>
      <c r="AS121" s="1"/>
      <c r="AT121" s="1"/>
      <c r="AU121" s="1"/>
      <c r="AV121" s="1"/>
    </row>
    <row r="122" spans="15:48">
      <c r="O122" s="1"/>
      <c r="P122" s="1"/>
      <c r="AJ122" s="1"/>
      <c r="AK122" s="1"/>
      <c r="AQ122" s="1"/>
      <c r="AR122" s="1"/>
      <c r="AS122" s="1"/>
      <c r="AT122" s="1"/>
      <c r="AU122" s="1"/>
      <c r="AV122" s="1"/>
    </row>
    <row r="123" spans="15:48">
      <c r="O123" s="1"/>
      <c r="P123" s="1"/>
      <c r="AJ123" s="1"/>
      <c r="AK123" s="1"/>
      <c r="AQ123" s="1"/>
      <c r="AR123" s="1"/>
      <c r="AS123" s="1"/>
      <c r="AT123" s="1"/>
      <c r="AU123" s="1"/>
      <c r="AV123" s="1"/>
    </row>
    <row r="124" spans="15:48">
      <c r="O124" s="1"/>
      <c r="P124" s="1"/>
      <c r="AJ124" s="1"/>
      <c r="AK124" s="1"/>
      <c r="AQ124" s="1"/>
      <c r="AR124" s="1"/>
      <c r="AS124" s="1"/>
      <c r="AT124" s="1"/>
      <c r="AU124" s="1"/>
      <c r="AV124" s="1"/>
    </row>
    <row r="125" spans="15:48">
      <c r="O125" s="1"/>
      <c r="P125" s="1"/>
      <c r="AJ125" s="1"/>
      <c r="AK125" s="1"/>
      <c r="AQ125" s="1"/>
      <c r="AR125" s="1"/>
      <c r="AS125" s="1"/>
      <c r="AT125" s="1"/>
      <c r="AU125" s="1"/>
      <c r="AV125" s="1"/>
    </row>
    <row r="126" spans="15:48">
      <c r="O126" s="1"/>
      <c r="P126" s="1"/>
      <c r="AJ126" s="1"/>
      <c r="AK126" s="1"/>
      <c r="AQ126" s="1"/>
      <c r="AR126" s="1"/>
      <c r="AS126" s="1"/>
      <c r="AT126" s="1"/>
      <c r="AU126" s="1"/>
      <c r="AV126" s="1"/>
    </row>
    <row r="127" spans="15:48">
      <c r="O127" s="1"/>
      <c r="P127" s="1"/>
      <c r="AJ127" s="1"/>
      <c r="AK127" s="1"/>
      <c r="AQ127" s="1"/>
      <c r="AR127" s="1"/>
      <c r="AS127" s="1"/>
      <c r="AT127" s="1"/>
      <c r="AU127" s="1"/>
      <c r="AV127" s="1"/>
    </row>
    <row r="128" spans="15:48">
      <c r="O128" s="1"/>
      <c r="P128" s="1"/>
      <c r="AJ128" s="1"/>
      <c r="AK128" s="1"/>
      <c r="AQ128" s="1"/>
      <c r="AR128" s="1"/>
      <c r="AS128" s="1"/>
      <c r="AT128" s="1"/>
      <c r="AU128" s="1"/>
      <c r="AV128" s="1"/>
    </row>
    <row r="129" spans="15:48">
      <c r="O129" s="1"/>
      <c r="P129" s="1"/>
      <c r="AJ129" s="1"/>
      <c r="AK129" s="1"/>
      <c r="AQ129" s="1"/>
      <c r="AR129" s="1"/>
      <c r="AS129" s="1"/>
      <c r="AT129" s="1"/>
      <c r="AU129" s="1"/>
      <c r="AV129" s="1"/>
    </row>
    <row r="130" spans="15:48">
      <c r="O130" s="1"/>
      <c r="P130" s="1"/>
      <c r="AJ130" s="1"/>
      <c r="AK130" s="1"/>
      <c r="AQ130" s="1"/>
      <c r="AR130" s="1"/>
      <c r="AS130" s="1"/>
      <c r="AT130" s="1"/>
      <c r="AU130" s="1"/>
      <c r="AV130" s="1"/>
    </row>
    <row r="131" spans="15:48">
      <c r="O131" s="1"/>
      <c r="P131" s="1"/>
      <c r="AJ131" s="1"/>
      <c r="AK131" s="1"/>
      <c r="AQ131" s="1"/>
      <c r="AR131" s="1"/>
      <c r="AS131" s="1"/>
      <c r="AT131" s="1"/>
      <c r="AU131" s="1"/>
      <c r="AV131" s="1"/>
    </row>
    <row r="132" spans="15:48">
      <c r="O132" s="1"/>
      <c r="P132" s="1"/>
      <c r="AJ132" s="1"/>
      <c r="AK132" s="1"/>
      <c r="AQ132" s="1"/>
      <c r="AR132" s="1"/>
      <c r="AS132" s="1"/>
      <c r="AT132" s="1"/>
      <c r="AU132" s="1"/>
      <c r="AV132" s="1"/>
    </row>
    <row r="133" spans="15:48">
      <c r="O133" s="1"/>
      <c r="P133" s="1"/>
      <c r="AJ133" s="1"/>
      <c r="AK133" s="1"/>
      <c r="AQ133" s="1"/>
      <c r="AR133" s="1"/>
      <c r="AS133" s="1"/>
      <c r="AT133" s="1"/>
      <c r="AU133" s="1"/>
      <c r="AV133" s="1"/>
    </row>
    <row r="134" spans="15:48">
      <c r="O134" s="1"/>
      <c r="P134" s="1"/>
      <c r="AJ134" s="1"/>
      <c r="AK134" s="1"/>
      <c r="AQ134" s="1"/>
      <c r="AR134" s="1"/>
      <c r="AS134" s="1"/>
      <c r="AT134" s="1"/>
      <c r="AU134" s="1"/>
      <c r="AV134" s="1"/>
    </row>
    <row r="135" spans="15:48">
      <c r="O135" s="1"/>
      <c r="P135" s="1"/>
      <c r="AJ135" s="1"/>
      <c r="AK135" s="1"/>
      <c r="AQ135" s="1"/>
      <c r="AR135" s="1"/>
      <c r="AS135" s="1"/>
      <c r="AT135" s="1"/>
      <c r="AU135" s="1"/>
      <c r="AV135" s="1"/>
    </row>
    <row r="136" spans="15:48">
      <c r="O136" s="1"/>
      <c r="P136" s="1"/>
      <c r="AJ136" s="1"/>
      <c r="AK136" s="1"/>
      <c r="AQ136" s="1"/>
      <c r="AR136" s="1"/>
      <c r="AS136" s="1"/>
      <c r="AT136" s="1"/>
      <c r="AU136" s="1"/>
      <c r="AV136" s="1"/>
    </row>
    <row r="137" spans="15:48">
      <c r="O137" s="1"/>
      <c r="P137" s="1"/>
      <c r="AJ137" s="1"/>
      <c r="AK137" s="1"/>
      <c r="AQ137" s="1"/>
      <c r="AR137" s="1"/>
      <c r="AS137" s="1"/>
      <c r="AT137" s="1"/>
      <c r="AU137" s="1"/>
      <c r="AV137" s="1"/>
    </row>
    <row r="138" spans="15:48">
      <c r="O138" s="1"/>
      <c r="P138" s="1"/>
      <c r="AJ138" s="1"/>
      <c r="AK138" s="1"/>
      <c r="AQ138" s="1"/>
      <c r="AR138" s="1"/>
      <c r="AS138" s="1"/>
      <c r="AT138" s="1"/>
      <c r="AU138" s="1"/>
      <c r="AV138" s="1"/>
    </row>
    <row r="139" spans="15:48">
      <c r="O139" s="1"/>
      <c r="P139" s="1"/>
      <c r="AJ139" s="1"/>
      <c r="AK139" s="1"/>
      <c r="AQ139" s="1"/>
      <c r="AR139" s="1"/>
      <c r="AS139" s="1"/>
      <c r="AT139" s="1"/>
      <c r="AU139" s="1"/>
      <c r="AV139" s="1"/>
    </row>
    <row r="140" spans="15:48">
      <c r="O140" s="1"/>
      <c r="P140" s="1"/>
      <c r="AJ140" s="1"/>
      <c r="AK140" s="1"/>
      <c r="AQ140" s="1"/>
      <c r="AR140" s="1"/>
      <c r="AS140" s="1"/>
      <c r="AT140" s="1"/>
      <c r="AU140" s="1"/>
      <c r="AV140" s="1"/>
    </row>
    <row r="141" spans="15:48">
      <c r="O141" s="1"/>
      <c r="P141" s="1"/>
      <c r="AJ141" s="1"/>
      <c r="AK141" s="1"/>
      <c r="AQ141" s="1"/>
      <c r="AR141" s="1"/>
      <c r="AS141" s="1"/>
      <c r="AT141" s="1"/>
      <c r="AU141" s="1"/>
      <c r="AV141" s="1"/>
    </row>
    <row r="142" spans="15:48">
      <c r="O142" s="1"/>
      <c r="P142" s="1"/>
      <c r="AJ142" s="1"/>
      <c r="AK142" s="1"/>
      <c r="AQ142" s="1"/>
      <c r="AR142" s="1"/>
      <c r="AS142" s="1"/>
      <c r="AT142" s="1"/>
      <c r="AU142" s="1"/>
      <c r="AV142" s="1"/>
    </row>
    <row r="143" spans="15:48">
      <c r="O143" s="1"/>
      <c r="P143" s="1"/>
      <c r="AJ143" s="1"/>
      <c r="AK143" s="1"/>
      <c r="AQ143" s="1"/>
      <c r="AR143" s="1"/>
      <c r="AS143" s="1"/>
      <c r="AT143" s="1"/>
      <c r="AU143" s="1"/>
      <c r="AV143" s="1"/>
    </row>
    <row r="144" spans="15:48">
      <c r="O144" s="1"/>
      <c r="P144" s="1"/>
      <c r="AJ144" s="1"/>
      <c r="AK144" s="1"/>
      <c r="AQ144" s="1"/>
      <c r="AR144" s="1"/>
      <c r="AS144" s="1"/>
      <c r="AT144" s="1"/>
      <c r="AU144" s="1"/>
      <c r="AV144" s="1"/>
    </row>
    <row r="145" spans="15:48">
      <c r="O145" s="1"/>
      <c r="P145" s="1"/>
      <c r="AJ145" s="1"/>
      <c r="AK145" s="1"/>
      <c r="AQ145" s="1"/>
      <c r="AR145" s="1"/>
      <c r="AS145" s="1"/>
      <c r="AT145" s="1"/>
      <c r="AU145" s="1"/>
      <c r="AV145" s="1"/>
    </row>
    <row r="146" spans="15:48">
      <c r="O146" s="1"/>
      <c r="P146" s="1"/>
      <c r="AJ146" s="1"/>
      <c r="AK146" s="1"/>
      <c r="AQ146" s="1"/>
      <c r="AR146" s="1"/>
      <c r="AS146" s="1"/>
      <c r="AT146" s="1"/>
      <c r="AU146" s="1"/>
      <c r="AV146" s="1"/>
    </row>
    <row r="147" spans="15:48">
      <c r="O147" s="1"/>
      <c r="P147" s="1"/>
      <c r="AJ147" s="1"/>
      <c r="AK147" s="1"/>
      <c r="AQ147" s="1"/>
      <c r="AR147" s="1"/>
      <c r="AS147" s="1"/>
      <c r="AT147" s="1"/>
      <c r="AU147" s="1"/>
      <c r="AV147" s="1"/>
    </row>
    <row r="148" spans="15:48">
      <c r="O148" s="1"/>
      <c r="P148" s="1"/>
      <c r="AJ148" s="1"/>
      <c r="AK148" s="1"/>
      <c r="AQ148" s="1"/>
      <c r="AR148" s="1"/>
      <c r="AS148" s="1"/>
      <c r="AT148" s="1"/>
      <c r="AU148" s="1"/>
      <c r="AV148" s="1"/>
    </row>
    <row r="149" spans="15:48">
      <c r="AJ149" s="1"/>
      <c r="AK149" s="1"/>
      <c r="AQ149" s="1"/>
      <c r="AR149" s="1"/>
      <c r="AS149" s="1"/>
      <c r="AT149" s="1"/>
      <c r="AU149" s="1"/>
      <c r="AV149" s="1"/>
    </row>
  </sheetData>
  <mergeCells count="24">
    <mergeCell ref="B4:AU4"/>
    <mergeCell ref="AV4:AV9"/>
    <mergeCell ref="B5:AU5"/>
    <mergeCell ref="B6:AU6"/>
    <mergeCell ref="B7:AU7"/>
    <mergeCell ref="AV55:AV60"/>
    <mergeCell ref="B56:AU56"/>
    <mergeCell ref="B57:AU57"/>
    <mergeCell ref="B58:AU58"/>
    <mergeCell ref="AW19:AX21"/>
    <mergeCell ref="AW22:AW29"/>
    <mergeCell ref="AX22:AX29"/>
    <mergeCell ref="O47:T47"/>
    <mergeCell ref="V47:AD47"/>
    <mergeCell ref="O48:T48"/>
    <mergeCell ref="V48:AD48"/>
    <mergeCell ref="B11:B28"/>
    <mergeCell ref="B62:B79"/>
    <mergeCell ref="V98:AD98"/>
    <mergeCell ref="V99:AD99"/>
    <mergeCell ref="V100:AD100"/>
    <mergeCell ref="V49:AD49"/>
    <mergeCell ref="W50:AD50"/>
    <mergeCell ref="B55:AU55"/>
  </mergeCells>
  <conditionalFormatting sqref="AV67:AV96">
    <cfRule type="cellIs" dxfId="1" priority="3" operator="lessThan">
      <formula>2</formula>
    </cfRule>
  </conditionalFormatting>
  <conditionalFormatting sqref="AV16:AV45">
    <cfRule type="cellIs" dxfId="0" priority="1" operator="lessThan">
      <formula>2</formula>
    </cfRule>
  </conditionalFormatting>
  <pageMargins left="0.7" right="0.7" top="0.75" bottom="0.75" header="0.3" footer="0.3"/>
  <drawing r:id="rId1"/>
  <extLst>
    <ext xmlns:mx="http://schemas.microsoft.com/office/mac/excel/2008/main" uri="{64002731-A6B0-56B0-2670-7721B7C09600}">
      <mx:PLV Mode="0" OnePage="0" WScale="0"/>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E14"/>
  <sheetViews>
    <sheetView workbookViewId="0">
      <selection activeCell="D11" sqref="D11"/>
    </sheetView>
  </sheetViews>
  <sheetFormatPr baseColWidth="10" defaultColWidth="8.83203125" defaultRowHeight="14" x14ac:dyDescent="0"/>
  <cols>
    <col min="3" max="3" width="10.1640625" bestFit="1" customWidth="1"/>
    <col min="4" max="4" width="50.5" customWidth="1"/>
  </cols>
  <sheetData>
    <row r="1" spans="2:5" ht="15" thickBot="1"/>
    <row r="2" spans="2:5">
      <c r="B2" s="53" t="s">
        <v>22</v>
      </c>
      <c r="C2" s="54" t="s">
        <v>24</v>
      </c>
      <c r="D2" s="54" t="s">
        <v>25</v>
      </c>
      <c r="E2" s="55" t="s">
        <v>26</v>
      </c>
    </row>
    <row r="3" spans="2:5">
      <c r="B3" s="56" t="s">
        <v>23</v>
      </c>
      <c r="C3" s="57">
        <v>20161007</v>
      </c>
      <c r="D3" s="57" t="s">
        <v>27</v>
      </c>
      <c r="E3" s="58" t="s">
        <v>28</v>
      </c>
    </row>
    <row r="4" spans="2:5" ht="26">
      <c r="B4" s="56" t="s">
        <v>29</v>
      </c>
      <c r="C4" s="57">
        <v>20161013</v>
      </c>
      <c r="D4" s="59" t="s">
        <v>30</v>
      </c>
      <c r="E4" s="58" t="s">
        <v>28</v>
      </c>
    </row>
    <row r="5" spans="2:5" ht="40">
      <c r="B5" s="56" t="s">
        <v>67</v>
      </c>
      <c r="C5" s="57">
        <v>20161102</v>
      </c>
      <c r="D5" s="100" t="s">
        <v>68</v>
      </c>
      <c r="E5" s="58" t="s">
        <v>28</v>
      </c>
    </row>
    <row r="6" spans="2:5">
      <c r="B6" s="60" t="s">
        <v>77</v>
      </c>
      <c r="C6" s="61">
        <v>20161205</v>
      </c>
      <c r="D6" s="61" t="s">
        <v>78</v>
      </c>
      <c r="E6" s="62" t="s">
        <v>28</v>
      </c>
    </row>
    <row r="7" spans="2:5" ht="40">
      <c r="B7" s="60" t="s">
        <v>80</v>
      </c>
      <c r="C7" s="61">
        <v>20161208</v>
      </c>
      <c r="D7" s="100" t="s">
        <v>81</v>
      </c>
      <c r="E7" s="62" t="s">
        <v>28</v>
      </c>
    </row>
    <row r="8" spans="2:5">
      <c r="B8" s="60" t="s">
        <v>85</v>
      </c>
      <c r="C8" s="61">
        <v>20161211</v>
      </c>
      <c r="D8" s="100" t="s">
        <v>87</v>
      </c>
      <c r="E8" s="62" t="s">
        <v>28</v>
      </c>
    </row>
    <row r="9" spans="2:5">
      <c r="B9" s="60"/>
      <c r="C9" s="61"/>
      <c r="D9" s="61"/>
      <c r="E9" s="62"/>
    </row>
    <row r="10" spans="2:5">
      <c r="B10" s="60"/>
      <c r="C10" s="61"/>
      <c r="D10" s="61"/>
      <c r="E10" s="62"/>
    </row>
    <row r="11" spans="2:5">
      <c r="B11" s="60"/>
      <c r="C11" s="61"/>
      <c r="D11" s="61"/>
      <c r="E11" s="62"/>
    </row>
    <row r="12" spans="2:5">
      <c r="B12" s="60"/>
      <c r="C12" s="61"/>
      <c r="D12" s="61"/>
      <c r="E12" s="62"/>
    </row>
    <row r="13" spans="2:5">
      <c r="B13" s="60"/>
      <c r="C13" s="61"/>
      <c r="D13" s="61"/>
      <c r="E13" s="62"/>
    </row>
    <row r="14" spans="2:5" ht="15" thickBot="1">
      <c r="B14" s="63"/>
      <c r="C14" s="64"/>
      <c r="D14" s="64"/>
      <c r="E14" s="65"/>
    </row>
  </sheetData>
  <pageMargins left="0.7" right="0.7" top="0.75" bottom="0.75" header="0.3" footer="0.3"/>
  <pageSetup paperSize="9" orientation="portrait"/>
  <extLst>
    <ext xmlns:mx="http://schemas.microsoft.com/office/mac/excel/2008/main" uri="{64002731-A6B0-56B0-2670-7721B7C09600}">
      <mx:PLV Mode="0" OnePage="0" WScale="0"/>
    </ext>
  </extLst>
</worksheet>
</file>

<file path=docProps/app.xml><?xml version="1.0" encoding="utf-8"?>
<Properties xmlns="http://schemas.openxmlformats.org/officeDocument/2006/extended-properties" xmlns:vt="http://schemas.openxmlformats.org/officeDocument/2006/docPropsVTypes">
  <Application>Microsoft Macintosh Excel</Application>
  <DocSecurity>0</DocSecurity>
  <ScaleCrop>false</ScaleCrop>
  <HeadingPairs>
    <vt:vector size="2" baseType="variant">
      <vt:variant>
        <vt:lpstr>Worksheets</vt:lpstr>
      </vt:variant>
      <vt:variant>
        <vt:i4>5</vt:i4>
      </vt:variant>
    </vt:vector>
  </HeadingPairs>
  <TitlesOfParts>
    <vt:vector size="5" baseType="lpstr">
      <vt:lpstr>Explanation of Confn Rules </vt:lpstr>
      <vt:lpstr>1st June 2017 (9+3)</vt:lpstr>
      <vt:lpstr>1st June 2017 (9+2)</vt:lpstr>
      <vt:lpstr>1st June 2017 (7+2)</vt:lpstr>
      <vt:lpstr>Version Control</vt:lpstr>
    </vt:vector>
  </TitlesOfParts>
  <Company>National Grid</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David Addison</dc:creator>
  <cp:lastModifiedBy>Les Jenkins</cp:lastModifiedBy>
  <dcterms:created xsi:type="dcterms:W3CDTF">2016-09-29T21:53:49Z</dcterms:created>
  <dcterms:modified xsi:type="dcterms:W3CDTF">2016-12-12T08:08:13Z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-888300399</vt:i4>
  </property>
  <property fmtid="{D5CDD505-2E9C-101B-9397-08002B2CF9AE}" pid="3" name="_NewReviewCycle">
    <vt:lpwstr/>
  </property>
  <property fmtid="{D5CDD505-2E9C-101B-9397-08002B2CF9AE}" pid="4" name="_EmailSubject">
    <vt:lpwstr>EXT || RE: Mod following your comments - NEDs / VnBDs [OFFICIAL ]</vt:lpwstr>
  </property>
  <property fmtid="{D5CDD505-2E9C-101B-9397-08002B2CF9AE}" pid="5" name="_AuthorEmail">
    <vt:lpwstr>david.addison@xoserve.com</vt:lpwstr>
  </property>
  <property fmtid="{D5CDD505-2E9C-101B-9397-08002B2CF9AE}" pid="6" name="_AuthorEmailDisplayName">
    <vt:lpwstr>Addison, David</vt:lpwstr>
  </property>
  <property fmtid="{D5CDD505-2E9C-101B-9397-08002B2CF9AE}" pid="7" name="_PreviousAdHocReviewCycleID">
    <vt:i4>660018660</vt:i4>
  </property>
</Properties>
</file>