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'Sheet1'!$A$1:$AF$23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<sst xmlns="http://schemas.openxmlformats.org/spreadsheetml/2006/main" count="36" uniqueCount="32">
  <si>
    <t>Settlement (incl AMR)</t>
  </si>
  <si>
    <t>Reconciliation</t>
  </si>
  <si>
    <t>AQ</t>
  </si>
  <si>
    <t>Invoicing</t>
  </si>
  <si>
    <t>Supply Point Register</t>
  </si>
  <si>
    <t>Retrospective Updates</t>
  </si>
  <si>
    <t>Non-functional</t>
  </si>
  <si>
    <t>Topics per day</t>
  </si>
  <si>
    <t>Planned No. of Sessions</t>
  </si>
  <si>
    <t>Actual No. of Sessions</t>
  </si>
  <si>
    <t>Planned Start Date</t>
  </si>
  <si>
    <t>Planned End date</t>
  </si>
  <si>
    <t>Actual Start Date</t>
  </si>
  <si>
    <t>Actual End Date</t>
  </si>
  <si>
    <t>Topic</t>
  </si>
  <si>
    <t>= re-scheduled since previous version</t>
  </si>
  <si>
    <t>Assumptions: the 4 UNC Modifications (0357, 0359, 0377 and 0380) can be covered within this timetable and still leave time for 2 other "sessions" per meeting date</t>
  </si>
  <si>
    <t>= completed</t>
  </si>
  <si>
    <t>included in Supply Point Register topic</t>
  </si>
  <si>
    <t xml:space="preserve">Market Diff (Part 2) </t>
  </si>
  <si>
    <t xml:space="preserve"> </t>
  </si>
  <si>
    <t>Resync</t>
  </si>
  <si>
    <t>Settlement</t>
  </si>
  <si>
    <t>Re-synch</t>
  </si>
  <si>
    <t>Rec</t>
  </si>
  <si>
    <t>SP Register</t>
  </si>
  <si>
    <t>Retro Updates</t>
  </si>
  <si>
    <t>Market Diff</t>
  </si>
  <si>
    <t>Non-Func</t>
  </si>
  <si>
    <t>iGT services</t>
  </si>
  <si>
    <t>Note: Meeting dates pre 02/08/2011 have been removed from the plan.</t>
  </si>
  <si>
    <t>Updated following 24th January 2012 workgroup meeting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</si>
</sst>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;@"/>
    <numFmt numFmtId="166" formatCode="dd/mm/yy;@"/>
    <numFmt numFmtId="167" formatCode="mmm\-yyyy"/>
    <numFmt numFmtId="168" formatCode="d\.m\.yy;@"/>
    <numFmt numFmtId="169" formatCode="d/m/yy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9" fontId="0" fillId="0" borderId="1" xfId="0" applyNumberFormat="1" applyFill="1" applyBorder="1" applyAlignment="1">
      <alignment textRotation="45"/>
    </xf>
    <xf numFmtId="0" fontId="0" fillId="0" borderId="1" xfId="0" applyBorder="1" applyAlignment="1">
      <alignment vertical="center"/>
    </xf>
    <xf numFmtId="169" fontId="0" fillId="0" borderId="1" xfId="0" applyNumberFormat="1" applyFont="1" applyFill="1" applyBorder="1" applyAlignment="1">
      <alignment textRotation="45"/>
    </xf>
    <xf numFmtId="166" fontId="0" fillId="0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6" fontId="0" fillId="0" borderId="2" xfId="0" applyNumberFormat="1" applyFill="1" applyBorder="1" applyAlignment="1">
      <alignment horizontal="center" vertical="center" wrapText="1"/>
    </xf>
    <xf numFmtId="166" fontId="0" fillId="0" borderId="3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FF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23" sqref="J23"/>
    </sheetView>
  </sheetViews>
  <sheetFormatPr defaultColWidth="9.140625" defaultRowHeight="12.75"/>
  <cols>
    <col min="1" max="1" width="12.8515625" style="0" customWidth="1"/>
    <col min="2" max="2" width="8.421875" style="5" customWidth="1"/>
    <col min="3" max="3" width="9.421875" style="5" customWidth="1"/>
    <col min="4" max="4" width="8.140625" style="5" customWidth="1"/>
    <col min="5" max="5" width="8.7109375" style="5" customWidth="1"/>
    <col min="6" max="6" width="8.28125" style="5" customWidth="1"/>
    <col min="7" max="20" width="3.7109375" style="0" customWidth="1"/>
    <col min="21" max="30" width="4.421875" style="0" customWidth="1"/>
    <col min="31" max="31" width="8.421875" style="5" customWidth="1"/>
    <col min="32" max="32" width="12.7109375" style="0" customWidth="1"/>
    <col min="33" max="16384" width="17.140625" style="0" customWidth="1"/>
  </cols>
  <sheetData>
    <row r="1" spans="1:2" ht="12.75">
      <c r="A1" s="32" t="s">
        <v>31</v>
      </c>
      <c r="B1" s="33"/>
    </row>
    <row r="2" spans="1:2" ht="12.75">
      <c r="A2" s="34"/>
      <c r="B2" s="33"/>
    </row>
    <row r="3" spans="1:31" ht="12.75">
      <c r="A3" s="35"/>
      <c r="B3" s="36"/>
      <c r="C3" s="3"/>
      <c r="D3" s="3"/>
      <c r="E3" s="3"/>
      <c r="F3" s="3"/>
      <c r="G3" s="1"/>
      <c r="H3" s="15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6"/>
    </row>
    <row r="4" spans="1:32" ht="51">
      <c r="A4" s="7" t="s">
        <v>14</v>
      </c>
      <c r="B4" s="4" t="s">
        <v>8</v>
      </c>
      <c r="C4" s="4" t="s">
        <v>10</v>
      </c>
      <c r="D4" s="4" t="s">
        <v>11</v>
      </c>
      <c r="E4" s="4" t="s">
        <v>12</v>
      </c>
      <c r="F4" s="4" t="s">
        <v>13</v>
      </c>
      <c r="G4" s="21">
        <v>40757</v>
      </c>
      <c r="H4" s="21">
        <v>40758</v>
      </c>
      <c r="I4" s="21">
        <v>40777</v>
      </c>
      <c r="J4" s="21">
        <v>40778</v>
      </c>
      <c r="K4" s="21">
        <v>40792</v>
      </c>
      <c r="L4" s="21">
        <v>40805</v>
      </c>
      <c r="M4" s="21">
        <v>40806</v>
      </c>
      <c r="N4" s="21">
        <v>40820</v>
      </c>
      <c r="O4" s="21">
        <v>40840</v>
      </c>
      <c r="P4" s="21">
        <v>40841</v>
      </c>
      <c r="Q4" s="23">
        <v>40848</v>
      </c>
      <c r="R4" s="21">
        <v>40868</v>
      </c>
      <c r="S4" s="21">
        <v>40869</v>
      </c>
      <c r="T4" s="21">
        <v>40883</v>
      </c>
      <c r="U4" s="21">
        <v>40884</v>
      </c>
      <c r="V4" s="21">
        <v>40918</v>
      </c>
      <c r="W4" s="21">
        <v>40932</v>
      </c>
      <c r="X4" s="21">
        <v>40946</v>
      </c>
      <c r="Y4" s="21">
        <v>40974</v>
      </c>
      <c r="Z4" s="21">
        <v>41002</v>
      </c>
      <c r="AA4" s="21">
        <v>41037</v>
      </c>
      <c r="AB4" s="21">
        <v>41066</v>
      </c>
      <c r="AC4" s="21">
        <v>41093</v>
      </c>
      <c r="AD4" s="21"/>
      <c r="AE4" s="4" t="s">
        <v>9</v>
      </c>
      <c r="AF4" s="1" t="s">
        <v>14</v>
      </c>
    </row>
    <row r="5" spans="1:32" ht="33.75" customHeight="1">
      <c r="A5" s="18" t="s">
        <v>0</v>
      </c>
      <c r="B5" s="8">
        <v>4</v>
      </c>
      <c r="C5" s="9">
        <v>40268</v>
      </c>
      <c r="D5" s="9">
        <f>I4</f>
        <v>40777</v>
      </c>
      <c r="E5" s="24">
        <v>40633</v>
      </c>
      <c r="F5" s="24">
        <v>40848</v>
      </c>
      <c r="G5" s="10">
        <v>1</v>
      </c>
      <c r="H5" s="8"/>
      <c r="I5" s="10">
        <v>1</v>
      </c>
      <c r="J5" s="8"/>
      <c r="K5" s="8"/>
      <c r="L5" s="8"/>
      <c r="M5" s="8"/>
      <c r="N5" s="10">
        <v>1</v>
      </c>
      <c r="O5" s="8"/>
      <c r="P5" s="8"/>
      <c r="Q5" s="10">
        <v>1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>
        <v>9</v>
      </c>
      <c r="AF5" s="22" t="s">
        <v>22</v>
      </c>
    </row>
    <row r="6" spans="1:32" ht="33.75" customHeight="1">
      <c r="A6" s="18" t="s">
        <v>21</v>
      </c>
      <c r="B6" s="8">
        <v>2</v>
      </c>
      <c r="C6" s="9">
        <f>J4</f>
        <v>40778</v>
      </c>
      <c r="D6" s="9">
        <f>L4</f>
        <v>40805</v>
      </c>
      <c r="E6" s="24">
        <v>40715</v>
      </c>
      <c r="F6" s="24">
        <v>40715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>
        <v>1</v>
      </c>
      <c r="AF6" s="22" t="s">
        <v>23</v>
      </c>
    </row>
    <row r="7" spans="1:32" ht="33.75" customHeight="1">
      <c r="A7" s="18" t="s">
        <v>1</v>
      </c>
      <c r="B7" s="8">
        <v>5</v>
      </c>
      <c r="C7" s="9">
        <f>G4</f>
        <v>40757</v>
      </c>
      <c r="D7" s="9">
        <f>L4</f>
        <v>40805</v>
      </c>
      <c r="E7" s="24">
        <v>40695</v>
      </c>
      <c r="F7" s="24">
        <v>40869</v>
      </c>
      <c r="G7" s="10">
        <v>1</v>
      </c>
      <c r="H7" s="8"/>
      <c r="I7" s="10">
        <v>1</v>
      </c>
      <c r="J7" s="8"/>
      <c r="K7" s="8"/>
      <c r="L7" s="10">
        <v>1</v>
      </c>
      <c r="M7" s="8"/>
      <c r="N7" s="8"/>
      <c r="O7" s="10">
        <v>1</v>
      </c>
      <c r="P7" s="8"/>
      <c r="Q7" s="8"/>
      <c r="R7" s="8"/>
      <c r="S7" s="10">
        <v>1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>
        <v>7</v>
      </c>
      <c r="AF7" s="22" t="s">
        <v>24</v>
      </c>
    </row>
    <row r="8" spans="1:32" ht="33.75" customHeight="1">
      <c r="A8" s="18" t="s">
        <v>2</v>
      </c>
      <c r="B8" s="8">
        <v>5</v>
      </c>
      <c r="C8" s="9">
        <f>J4</f>
        <v>40778</v>
      </c>
      <c r="D8" s="9">
        <f>Q4</f>
        <v>40848</v>
      </c>
      <c r="E8" s="24">
        <v>40714</v>
      </c>
      <c r="F8" s="24">
        <v>40868</v>
      </c>
      <c r="G8" s="8"/>
      <c r="H8" s="10">
        <v>1</v>
      </c>
      <c r="I8" s="8"/>
      <c r="J8" s="8"/>
      <c r="K8" s="10">
        <v>1</v>
      </c>
      <c r="L8" s="8"/>
      <c r="M8" s="10">
        <v>1</v>
      </c>
      <c r="N8" s="8"/>
      <c r="O8" s="8"/>
      <c r="P8" s="10">
        <v>1</v>
      </c>
      <c r="Q8" s="8"/>
      <c r="R8" s="10">
        <v>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>
        <v>8</v>
      </c>
      <c r="AF8" s="22" t="s">
        <v>2</v>
      </c>
    </row>
    <row r="9" spans="1:32" ht="33.75" customHeight="1">
      <c r="A9" s="18" t="s">
        <v>3</v>
      </c>
      <c r="B9" s="8">
        <v>6</v>
      </c>
      <c r="C9" s="9">
        <v>40805</v>
      </c>
      <c r="D9" s="9">
        <f>T4</f>
        <v>40883</v>
      </c>
      <c r="E9" s="24">
        <v>40805</v>
      </c>
      <c r="F9" s="24">
        <v>40918</v>
      </c>
      <c r="G9" s="8"/>
      <c r="H9" s="8"/>
      <c r="I9" s="8"/>
      <c r="J9" s="12"/>
      <c r="K9" s="8"/>
      <c r="L9" s="10">
        <v>1</v>
      </c>
      <c r="M9" s="8"/>
      <c r="N9" s="10">
        <v>1</v>
      </c>
      <c r="O9" s="10">
        <v>1</v>
      </c>
      <c r="P9" s="8"/>
      <c r="Q9" s="8"/>
      <c r="R9" s="8"/>
      <c r="S9" s="10">
        <v>1</v>
      </c>
      <c r="T9" s="8"/>
      <c r="U9" s="10">
        <v>1</v>
      </c>
      <c r="V9" s="10">
        <v>1</v>
      </c>
      <c r="W9" s="8"/>
      <c r="X9" s="8"/>
      <c r="Y9" s="8"/>
      <c r="Z9" s="8"/>
      <c r="AA9" s="8"/>
      <c r="AB9" s="8"/>
      <c r="AC9" s="8"/>
      <c r="AD9" s="8"/>
      <c r="AE9" s="8">
        <v>6</v>
      </c>
      <c r="AF9" s="22" t="s">
        <v>3</v>
      </c>
    </row>
    <row r="10" spans="1:32" ht="33.75" customHeight="1">
      <c r="A10" s="18" t="s">
        <v>4</v>
      </c>
      <c r="B10" s="8">
        <v>3</v>
      </c>
      <c r="C10" s="9">
        <v>40758</v>
      </c>
      <c r="D10" s="9">
        <f>R4</f>
        <v>40868</v>
      </c>
      <c r="E10" s="24">
        <v>40758</v>
      </c>
      <c r="F10" s="24">
        <v>40918</v>
      </c>
      <c r="G10" s="8"/>
      <c r="H10" s="10">
        <v>1</v>
      </c>
      <c r="I10" s="8"/>
      <c r="J10" s="10">
        <v>1</v>
      </c>
      <c r="K10" s="8"/>
      <c r="L10" s="8"/>
      <c r="M10" s="8"/>
      <c r="N10" s="8"/>
      <c r="O10" s="8"/>
      <c r="P10" s="10">
        <v>1</v>
      </c>
      <c r="Q10" s="8"/>
      <c r="R10" s="10">
        <v>1</v>
      </c>
      <c r="S10" s="8"/>
      <c r="T10" s="8"/>
      <c r="U10" s="10">
        <v>1</v>
      </c>
      <c r="V10" s="10">
        <v>1</v>
      </c>
      <c r="W10" s="8"/>
      <c r="X10" s="8"/>
      <c r="Y10" s="8"/>
      <c r="Z10" s="8"/>
      <c r="AA10" s="8"/>
      <c r="AB10" s="8"/>
      <c r="AC10" s="8"/>
      <c r="AD10" s="8"/>
      <c r="AE10" s="8">
        <v>6</v>
      </c>
      <c r="AF10" s="22" t="s">
        <v>25</v>
      </c>
    </row>
    <row r="11" spans="1:32" ht="33.75" customHeight="1">
      <c r="A11" s="18" t="s">
        <v>5</v>
      </c>
      <c r="B11" s="8">
        <v>3</v>
      </c>
      <c r="C11" s="9">
        <f>P4</f>
        <v>40841</v>
      </c>
      <c r="D11" s="9">
        <f>T4</f>
        <v>40883</v>
      </c>
      <c r="E11" s="24">
        <v>40778</v>
      </c>
      <c r="F11" s="24"/>
      <c r="G11" s="8"/>
      <c r="H11" s="8"/>
      <c r="I11" s="8"/>
      <c r="J11" s="10">
        <v>1</v>
      </c>
      <c r="K11" s="8"/>
      <c r="L11" s="8"/>
      <c r="M11" s="10">
        <v>1</v>
      </c>
      <c r="N11" s="10">
        <v>1</v>
      </c>
      <c r="O11" s="8"/>
      <c r="P11" s="8"/>
      <c r="Q11" s="10">
        <v>1</v>
      </c>
      <c r="R11" s="8"/>
      <c r="S11" s="8"/>
      <c r="T11" s="10">
        <v>1</v>
      </c>
      <c r="U11" s="8"/>
      <c r="V11" s="10">
        <v>1</v>
      </c>
      <c r="W11" s="10">
        <v>1</v>
      </c>
      <c r="X11" s="25">
        <v>1</v>
      </c>
      <c r="Y11" s="8"/>
      <c r="Z11" s="8"/>
      <c r="AA11" s="8"/>
      <c r="AB11" s="8"/>
      <c r="AC11" s="8"/>
      <c r="AD11" s="8"/>
      <c r="AE11" s="8">
        <v>7</v>
      </c>
      <c r="AF11" s="22" t="s">
        <v>26</v>
      </c>
    </row>
    <row r="12" spans="1:32" ht="33.75" customHeight="1">
      <c r="A12" s="18" t="s">
        <v>19</v>
      </c>
      <c r="B12" s="8">
        <v>2</v>
      </c>
      <c r="C12" s="9">
        <f>S4</f>
        <v>40869</v>
      </c>
      <c r="D12" s="9">
        <f>U4</f>
        <v>40884</v>
      </c>
      <c r="E12" s="26" t="s">
        <v>18</v>
      </c>
      <c r="F12" s="2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>
        <f>SUM(G12:AC12)</f>
        <v>0</v>
      </c>
      <c r="AF12" s="22" t="s">
        <v>27</v>
      </c>
    </row>
    <row r="13" spans="1:32" ht="33.75" customHeight="1">
      <c r="A13" s="18" t="s">
        <v>6</v>
      </c>
      <c r="B13" s="8">
        <v>3</v>
      </c>
      <c r="C13" s="9">
        <f>U4</f>
        <v>40884</v>
      </c>
      <c r="D13" s="9">
        <f>X4</f>
        <v>40946</v>
      </c>
      <c r="E13" s="24">
        <v>40869</v>
      </c>
      <c r="F13" s="24">
        <v>40932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0">
        <v>1</v>
      </c>
      <c r="T13" s="10">
        <v>1</v>
      </c>
      <c r="U13" s="8"/>
      <c r="V13" s="10">
        <v>1</v>
      </c>
      <c r="W13" s="10">
        <v>1</v>
      </c>
      <c r="X13" s="8"/>
      <c r="Y13" s="8"/>
      <c r="Z13" s="8"/>
      <c r="AA13" s="8"/>
      <c r="AB13" s="8"/>
      <c r="AC13" s="8"/>
      <c r="AD13" s="8"/>
      <c r="AE13" s="8">
        <f>SUM(G13:AC13)</f>
        <v>4</v>
      </c>
      <c r="AF13" s="22" t="s">
        <v>28</v>
      </c>
    </row>
    <row r="14" spans="1:32" ht="33.75" customHeight="1">
      <c r="A14" s="18" t="s">
        <v>29</v>
      </c>
      <c r="B14" s="8">
        <v>7</v>
      </c>
      <c r="C14" s="9">
        <v>40932</v>
      </c>
      <c r="D14" s="9">
        <v>41093</v>
      </c>
      <c r="E14" s="24">
        <v>40932</v>
      </c>
      <c r="F14" s="24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8"/>
      <c r="AE14" s="8">
        <f>SUM(G14:AC14)</f>
        <v>7</v>
      </c>
      <c r="AF14" s="22" t="s">
        <v>29</v>
      </c>
    </row>
    <row r="15" spans="1:32" ht="15.75" customHeight="1">
      <c r="A15" s="14"/>
      <c r="B15" s="8"/>
      <c r="C15" s="8"/>
      <c r="D15" s="8"/>
      <c r="E15" s="9"/>
      <c r="F15" s="9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1"/>
    </row>
    <row r="16" spans="1:32" ht="19.5" customHeight="1">
      <c r="A16" s="14" t="s">
        <v>7</v>
      </c>
      <c r="B16" s="8"/>
      <c r="C16" s="8"/>
      <c r="D16" s="8"/>
      <c r="E16" s="8"/>
      <c r="F16" s="8"/>
      <c r="G16" s="13">
        <f aca="true" t="shared" si="0" ref="G16:AC16">SUM(G5:G15)</f>
        <v>2</v>
      </c>
      <c r="H16" s="13">
        <f t="shared" si="0"/>
        <v>2</v>
      </c>
      <c r="I16" s="13">
        <f t="shared" si="0"/>
        <v>2</v>
      </c>
      <c r="J16" s="13">
        <f t="shared" si="0"/>
        <v>2</v>
      </c>
      <c r="K16" s="13">
        <f t="shared" si="0"/>
        <v>1</v>
      </c>
      <c r="L16" s="13">
        <f t="shared" si="0"/>
        <v>2</v>
      </c>
      <c r="M16" s="13">
        <f t="shared" si="0"/>
        <v>2</v>
      </c>
      <c r="N16" s="13">
        <f t="shared" si="0"/>
        <v>3</v>
      </c>
      <c r="O16" s="13">
        <f t="shared" si="0"/>
        <v>2</v>
      </c>
      <c r="P16" s="13">
        <f t="shared" si="0"/>
        <v>2</v>
      </c>
      <c r="Q16" s="13">
        <f t="shared" si="0"/>
        <v>2</v>
      </c>
      <c r="R16" s="13">
        <f t="shared" si="0"/>
        <v>2</v>
      </c>
      <c r="S16" s="13">
        <f t="shared" si="0"/>
        <v>3</v>
      </c>
      <c r="T16" s="13">
        <f t="shared" si="0"/>
        <v>2</v>
      </c>
      <c r="U16" s="13">
        <f t="shared" si="0"/>
        <v>2</v>
      </c>
      <c r="V16" s="13">
        <f t="shared" si="0"/>
        <v>4</v>
      </c>
      <c r="W16" s="13">
        <f t="shared" si="0"/>
        <v>3</v>
      </c>
      <c r="X16" s="13">
        <f t="shared" si="0"/>
        <v>2</v>
      </c>
      <c r="Y16" s="13">
        <f t="shared" si="0"/>
        <v>1</v>
      </c>
      <c r="Z16" s="13">
        <f t="shared" si="0"/>
        <v>1</v>
      </c>
      <c r="AA16" s="13">
        <f t="shared" si="0"/>
        <v>1</v>
      </c>
      <c r="AB16" s="13">
        <f t="shared" si="0"/>
        <v>1</v>
      </c>
      <c r="AC16" s="13">
        <f t="shared" si="0"/>
        <v>1</v>
      </c>
      <c r="AD16" s="8"/>
      <c r="AE16" s="8"/>
      <c r="AF16" s="1"/>
    </row>
    <row r="17" spans="1:32" ht="15.75" customHeight="1">
      <c r="A17" s="8"/>
      <c r="B17" s="8">
        <f>SUM(B5:B14)</f>
        <v>40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>
        <f>SUM(AE5:AE13)</f>
        <v>48</v>
      </c>
      <c r="AF17" s="1"/>
    </row>
    <row r="18" spans="1:10" ht="12.75" customHeight="1">
      <c r="A18" s="28" t="s">
        <v>16</v>
      </c>
      <c r="B18" s="28"/>
      <c r="C18" s="29"/>
      <c r="D18" s="29"/>
      <c r="E18" s="29"/>
      <c r="J18" s="2"/>
    </row>
    <row r="19" spans="1:14" ht="12.75">
      <c r="A19" s="30"/>
      <c r="B19" s="30"/>
      <c r="C19" s="31"/>
      <c r="D19" s="31"/>
      <c r="E19" s="31"/>
      <c r="J19" s="2"/>
      <c r="M19" s="19">
        <v>1</v>
      </c>
      <c r="N19" s="6" t="s">
        <v>15</v>
      </c>
    </row>
    <row r="20" spans="1:14" ht="12.75">
      <c r="A20" s="30"/>
      <c r="B20" s="30"/>
      <c r="C20" s="31"/>
      <c r="D20" s="31"/>
      <c r="E20" s="31"/>
      <c r="J20" s="2"/>
      <c r="M20" s="20">
        <v>1</v>
      </c>
      <c r="N20" s="6" t="s">
        <v>17</v>
      </c>
    </row>
    <row r="21" spans="1:5" ht="12.75">
      <c r="A21" s="30"/>
      <c r="B21" s="30"/>
      <c r="C21" s="31"/>
      <c r="D21" s="31"/>
      <c r="E21" s="31"/>
    </row>
    <row r="22" spans="1:8" ht="12.75">
      <c r="A22" s="30"/>
      <c r="B22" s="30"/>
      <c r="C22" s="31"/>
      <c r="D22" s="31"/>
      <c r="E22" s="31"/>
      <c r="H22" t="s">
        <v>30</v>
      </c>
    </row>
    <row r="23" spans="1:5" ht="12.75">
      <c r="A23" s="30"/>
      <c r="B23" s="30"/>
      <c r="C23" s="31"/>
      <c r="D23" s="31"/>
      <c r="E23" s="31"/>
    </row>
    <row r="24" ht="12.75">
      <c r="U24" t="s">
        <v>20</v>
      </c>
    </row>
  </sheetData>
  <mergeCells count="3">
    <mergeCell ref="E12:F12"/>
    <mergeCell ref="A18:E23"/>
    <mergeCell ref="A1:B3"/>
  </mergeCells>
  <conditionalFormatting sqref="G16:AC16">
    <cfRule type="cellIs" priority="1" dxfId="0" operator="lessThanOrEqual" stopIfTrue="1">
      <formula>2</formula>
    </cfRule>
    <cfRule type="cellIs" priority="2" dxfId="1" operator="greaterThan" stopIfTrue="1">
      <formula>2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Width="2" horizontalDpi="600" verticalDpi="600" orientation="landscape" paperSize="9" scale="82" r:id="rId1"/>
  <headerFooter alignWithMargins="0">
    <oddHeader>&amp;C&amp;"Arial,Bold"&amp;12Project Nexus Workplan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fiona.cottam</dc:creator>
  <cp:keywords/>
  <dc:description/>
  <cp:lastModifiedBy>michele.downes</cp:lastModifiedBy>
  <cp:lastPrinted>2012-01-16T10:56:30Z</cp:lastPrinted>
  <dcterms:created xsi:type="dcterms:W3CDTF">2011-04-20T11:30:43Z</dcterms:created>
  <dcterms:modified xsi:type="dcterms:W3CDTF">2012-01-26T10:35:11Z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