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C:\Users\HelenCuin\Dropbox\JO Shared Area\UNC Sub Committees\PAC\Meetings 2020\c 16 March 2020 Solihull (moved from 10Mar20)\"/>
    </mc:Choice>
  </mc:AlternateContent>
  <xr:revisionPtr revIDLastSave="0" documentId="8_{170D9708-B0A7-4D93-84CA-9191F2C7CFFE}" xr6:coauthVersionLast="45" xr6:coauthVersionMax="45" xr10:uidLastSave="{00000000-0000-0000-0000-000000000000}"/>
  <bookViews>
    <workbookView xWindow="1520" yWindow="990" windowWidth="17230" windowHeight="981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<sst xmlns="http://schemas.openxmlformats.org/spreadsheetml/2006/main" count="235" uniqueCount="90">
  <si>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</si>
  <si>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</si>
  <si>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</si>
  <si>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</si>
  <si>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</si>
  <si>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</si>
  <si>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</si>
  <si>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</si>
  <si>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</si>
  <si>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</si>
  <si>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</si>
  <si>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</si>
  <si>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</si>
  <si>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</si>
  <si>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</si>
  <si>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</si>
  <si>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</si>
  <si>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</si>
  <si>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</si>
  <si>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</si>
  <si>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</si>
  <si>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</si>
  <si>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</si>
  <si>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</si>
  <si>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</si>
  <si>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</si>
  <si>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</si>
  <si>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</si>
  <si>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</si>
  <si>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</si>
  <si>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</si>
  <si>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</si>
  <si>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</si>
  <si>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</si>
  <si>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</si>
  <si>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</si>
  <si>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</si>
  <si>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</si>
  <si>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</si>
  <si>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</si>
  <si>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</si>
  <si>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</si>
  <si>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</si>
  <si>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</si>
  <si>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</si>
  <si>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</si>
  <si>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</si>
  <si>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</si>
  <si>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</si>
  <si>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</si>
  <si>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</si>
  <si>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</si>
  <si>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</si>
  <si>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</si>
  <si>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</si>
  <si>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</si>
  <si>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</si>
  <si>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</si>
  <si>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</si>
  <si>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</si>
  <si>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</si>
  <si>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</si>
  <si>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</si>
  <si>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</si>
  <si>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</si>
  <si>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</si>
  <si>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</si>
  <si>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</si>
  <si>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</si>
  <si>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</si>
  <si>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</si>
  <si>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</si>
  <si>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</si>
  <si>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</si>
  <si>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</si>
  <si>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</si>
  <si>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</si>
  <si>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</si>
  <si>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</si>
  <si>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</si>
  <si>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</si>
  <si>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</si>
  <si>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</si>
  <si>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</si>
  <si>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</si>
  <si>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</si>
  <si>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</si>
  <si>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</si>
  <si>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</si>
  <si>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2019 to 31st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</si>
</sst>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7" fontId="14" fillId="0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0.88888888888888884</c:v>
                </c:pt>
                <c:pt idx="1">
                  <c:v>0.88888888888888884</c:v>
                </c:pt>
                <c:pt idx="2">
                  <c:v>0.88888888888888884</c:v>
                </c:pt>
                <c:pt idx="3">
                  <c:v>1</c:v>
                </c:pt>
                <c:pt idx="4">
                  <c:v>1</c:v>
                </c:pt>
                <c:pt idx="5">
                  <c:v>0.88888888888888884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5" sqref="B5:H5"/>
    </sheetView>
  </sheetViews>
  <sheetFormatPr defaultColWidth="9.765625" defaultRowHeight="15.5" x14ac:dyDescent="0.35"/>
  <cols>
    <col min="1" max="1" width="2.765625" style="2" customWidth="1"/>
    <col min="2" max="2" width="24.4609375" style="2" customWidth="1"/>
    <col min="3" max="8" width="15.765625" style="2" customWidth="1"/>
    <col min="9" max="9" width="2.765625" style="2" customWidth="1"/>
    <col min="10" max="16384" width="9.765625" style="2"/>
  </cols>
  <sheetData>
    <row r="1" spans="2:242" ht="35" x14ac:dyDescent="0.7">
      <c r="B1" s="125" t="s">
        <v>85</v>
      </c>
      <c r="C1" s="126"/>
      <c r="D1" s="126"/>
      <c r="E1" s="126"/>
      <c r="F1" s="126"/>
      <c r="G1" s="126"/>
      <c r="H1" s="12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10" customHeight="1" x14ac:dyDescent="0.35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35">
      <c r="B3" s="127" t="s">
        <v>84</v>
      </c>
      <c r="C3" s="128"/>
      <c r="D3" s="128"/>
      <c r="E3" s="128"/>
      <c r="F3" s="128"/>
      <c r="G3" s="128"/>
      <c r="H3" s="12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10" customHeight="1" x14ac:dyDescent="0.35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.5" x14ac:dyDescent="0.55000000000000004">
      <c r="B5" s="129">
        <v>43861</v>
      </c>
      <c r="C5" s="130"/>
      <c r="D5" s="130"/>
      <c r="E5" s="130"/>
      <c r="F5" s="130"/>
      <c r="G5" s="130"/>
      <c r="H5" s="13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10" customHeight="1" x14ac:dyDescent="0.35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2.5" x14ac:dyDescent="0.3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2.5" x14ac:dyDescent="0.3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3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3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3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3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3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3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3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3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3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3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3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3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3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3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3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3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3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3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3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3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3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3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3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4">
      <c r="B37" s="68"/>
      <c r="C37" s="6">
        <v>43678</v>
      </c>
      <c r="D37" s="6">
        <v>43709</v>
      </c>
      <c r="E37" s="6">
        <v>43739</v>
      </c>
      <c r="F37" s="6">
        <v>43770</v>
      </c>
      <c r="G37" s="6">
        <v>43800</v>
      </c>
      <c r="H37" s="6">
        <v>43831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4">
      <c r="B38" s="5" t="s">
        <v>0</v>
      </c>
      <c r="C38" s="8">
        <v>8</v>
      </c>
      <c r="D38" s="8">
        <v>8</v>
      </c>
      <c r="E38" s="8">
        <v>8</v>
      </c>
      <c r="F38" s="8">
        <v>9</v>
      </c>
      <c r="G38" s="8">
        <v>9</v>
      </c>
      <c r="H38" s="8">
        <v>8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4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>
        <v>9</v>
      </c>
      <c r="H39" s="10">
        <v>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4">
      <c r="B40" s="11" t="s">
        <v>2</v>
      </c>
      <c r="C40" s="12">
        <v>0.88888888888888884</v>
      </c>
      <c r="D40" s="12">
        <v>0.88888888888888884</v>
      </c>
      <c r="E40" s="12">
        <v>0.88888888888888884</v>
      </c>
      <c r="F40" s="12">
        <v>1</v>
      </c>
      <c r="G40" s="12">
        <v>1</v>
      </c>
      <c r="H40" s="12">
        <v>0.88888888888888884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topLeftCell="B1" colorId="22" zoomScale="85" zoomScaleNormal="85" workbookViewId="0">
      <selection activeCell="K23" sqref="K23"/>
    </sheetView>
  </sheetViews>
  <sheetFormatPr defaultColWidth="9.765625" defaultRowHeight="15.5" x14ac:dyDescent="0.35"/>
  <cols>
    <col min="1" max="1" width="12.765625" style="13" customWidth="1"/>
    <col min="2" max="2" width="39.07421875" style="13" customWidth="1"/>
    <col min="3" max="3" width="10.765625" style="13" customWidth="1"/>
    <col min="4" max="8" width="11.23046875" style="13" bestFit="1" customWidth="1"/>
    <col min="9" max="9" width="11.23046875" style="13" customWidth="1"/>
    <col min="10" max="10" width="13.69140625" style="70" customWidth="1"/>
    <col min="11" max="11" width="9.765625" style="13"/>
    <col min="12" max="12" width="10.84375" style="13" bestFit="1" customWidth="1"/>
    <col min="13" max="16384" width="9.765625" style="13"/>
  </cols>
  <sheetData>
    <row r="1" spans="1:11" ht="30" x14ac:dyDescent="0.6">
      <c r="A1" s="132" t="s">
        <v>39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1" ht="13" customHeight="1" thickBot="1" x14ac:dyDescent="0.4"/>
    <row r="3" spans="1:11" ht="40" customHeight="1" thickBot="1" x14ac:dyDescent="0.4">
      <c r="A3" s="15" t="s">
        <v>3</v>
      </c>
      <c r="B3" s="16" t="s">
        <v>4</v>
      </c>
      <c r="C3" s="17" t="s">
        <v>5</v>
      </c>
      <c r="D3" s="18">
        <v>43678</v>
      </c>
      <c r="E3" s="18">
        <v>43709</v>
      </c>
      <c r="F3" s="18">
        <v>43739</v>
      </c>
      <c r="G3" s="18">
        <v>43770</v>
      </c>
      <c r="H3" s="18">
        <v>43800</v>
      </c>
      <c r="I3" s="18">
        <v>43831</v>
      </c>
      <c r="J3" s="18" t="s">
        <v>73</v>
      </c>
    </row>
    <row r="4" spans="1:11" ht="13.9" customHeight="1" thickBot="1" x14ac:dyDescent="0.4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35">
      <c r="A5" s="23" t="s">
        <v>15</v>
      </c>
      <c r="B5" s="24" t="s">
        <v>16</v>
      </c>
      <c r="C5" s="120">
        <v>1</v>
      </c>
      <c r="D5" s="25">
        <v>0.99480000000000002</v>
      </c>
      <c r="E5" s="25">
        <v>0.99260000000000004</v>
      </c>
      <c r="F5" s="25">
        <v>0.98880000000000001</v>
      </c>
      <c r="G5" s="25">
        <v>0.99260000000000004</v>
      </c>
      <c r="H5" s="25">
        <v>0.99409999999999998</v>
      </c>
      <c r="I5" s="25">
        <v>0.99580000000000002</v>
      </c>
      <c r="J5" s="71">
        <v>0.99361343624306986</v>
      </c>
      <c r="K5" s="118"/>
    </row>
    <row r="6" spans="1:11" ht="30" customHeight="1" x14ac:dyDescent="0.35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35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35">
      <c r="A8" s="37" t="s">
        <v>21</v>
      </c>
      <c r="B8" s="38" t="s">
        <v>22</v>
      </c>
      <c r="C8" s="39">
        <v>0.97</v>
      </c>
      <c r="D8" s="30">
        <v>0</v>
      </c>
      <c r="E8" s="30">
        <v>0</v>
      </c>
      <c r="F8" s="30">
        <v>0</v>
      </c>
      <c r="G8" s="30">
        <v>1</v>
      </c>
      <c r="H8" s="30">
        <v>1</v>
      </c>
      <c r="I8" s="30">
        <v>0</v>
      </c>
      <c r="J8" s="71">
        <v>0.4</v>
      </c>
    </row>
    <row r="9" spans="1:11" ht="30" customHeight="1" x14ac:dyDescent="0.35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35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35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35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35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35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35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35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35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</row>
    <row r="18" spans="1:10" ht="30" customHeight="1" x14ac:dyDescent="0.35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</row>
    <row r="19" spans="1:10" ht="30" customHeight="1" x14ac:dyDescent="0.35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</row>
    <row r="20" spans="1:10" ht="30" customHeight="1" thickBot="1" x14ac:dyDescent="0.4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</row>
    <row r="21" spans="1:10" ht="13.9" customHeight="1" x14ac:dyDescent="0.35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4">
      <c r="A22" s="131" t="s">
        <v>7</v>
      </c>
      <c r="B22" s="131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4">
      <c r="A23" s="34" t="s">
        <v>13</v>
      </c>
      <c r="B23" s="35" t="s">
        <v>14</v>
      </c>
      <c r="C23" s="133" t="s">
        <v>89</v>
      </c>
      <c r="D23" s="134"/>
      <c r="E23" s="134"/>
      <c r="F23" s="134"/>
      <c r="G23" s="134"/>
      <c r="H23" s="134"/>
      <c r="I23" s="134"/>
      <c r="J23" s="134"/>
    </row>
    <row r="24" spans="1:10" ht="30" customHeight="1" thickBot="1" x14ac:dyDescent="0.4">
      <c r="A24" s="36"/>
      <c r="B24" s="35" t="s">
        <v>8</v>
      </c>
      <c r="C24" s="133"/>
      <c r="D24" s="134"/>
      <c r="E24" s="134"/>
      <c r="F24" s="134"/>
      <c r="G24" s="134"/>
      <c r="H24" s="134"/>
      <c r="I24" s="134"/>
      <c r="J24" s="134"/>
    </row>
    <row r="26" spans="1:10" x14ac:dyDescent="0.35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35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35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35"/>
    <row r="30" spans="1:10" ht="30" customHeight="1" x14ac:dyDescent="0.35"/>
    <row r="31" spans="1:10" ht="30" customHeight="1" x14ac:dyDescent="0.35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3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5" zoomScaleNormal="75" workbookViewId="0">
      <selection activeCell="A2" sqref="A2"/>
    </sheetView>
  </sheetViews>
  <sheetFormatPr defaultColWidth="9.765625" defaultRowHeight="15.5" x14ac:dyDescent="0.35"/>
  <cols>
    <col min="1" max="1" width="12.765625" style="13" customWidth="1"/>
    <col min="2" max="2" width="40.765625" style="13" customWidth="1"/>
    <col min="3" max="3" width="12.765625" style="40" customWidth="1"/>
    <col min="4" max="5" width="12.53515625" style="13" bestFit="1" customWidth="1"/>
    <col min="6" max="6" width="12" style="13" bestFit="1" customWidth="1"/>
    <col min="7" max="7" width="12.53515625" style="13" bestFit="1" customWidth="1"/>
    <col min="8" max="8" width="12.07421875" style="13" bestFit="1" customWidth="1"/>
    <col min="9" max="9" width="12.765625" style="76" customWidth="1"/>
    <col min="10" max="10" width="4.765625" style="13" customWidth="1"/>
    <col min="11" max="12" width="12.765625" style="13" customWidth="1"/>
    <col min="13" max="13" width="40.765625" style="13" customWidth="1"/>
    <col min="14" max="19" width="10.765625" style="13" customWidth="1"/>
    <col min="20" max="16384" width="9.765625" style="13"/>
  </cols>
  <sheetData>
    <row r="1" spans="1:19" ht="30" customHeight="1" x14ac:dyDescent="0.7">
      <c r="A1" s="135" t="s">
        <v>12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3" spans="1:19" ht="30" x14ac:dyDescent="0.6">
      <c r="A3" s="132" t="s">
        <v>39</v>
      </c>
      <c r="B3" s="132"/>
      <c r="C3" s="132"/>
      <c r="D3" s="132"/>
      <c r="E3" s="132"/>
      <c r="F3" s="132"/>
      <c r="G3" s="132"/>
      <c r="H3" s="132"/>
      <c r="I3" s="132"/>
      <c r="K3" s="132" t="s">
        <v>72</v>
      </c>
      <c r="L3" s="132"/>
      <c r="M3" s="132"/>
      <c r="N3" s="132"/>
      <c r="O3" s="132"/>
      <c r="P3" s="132"/>
      <c r="Q3" s="132"/>
      <c r="R3" s="132"/>
      <c r="S3" s="132"/>
    </row>
    <row r="4" spans="1:19" ht="13" customHeight="1" thickBot="1" x14ac:dyDescent="0.4"/>
    <row r="5" spans="1:19" ht="35.25" customHeight="1" thickBot="1" x14ac:dyDescent="0.4">
      <c r="A5" s="42" t="s">
        <v>3</v>
      </c>
      <c r="B5" s="41" t="s">
        <v>4</v>
      </c>
      <c r="C5" s="41" t="s">
        <v>11</v>
      </c>
      <c r="D5" s="69">
        <v>43678</v>
      </c>
      <c r="E5" s="69">
        <v>43709</v>
      </c>
      <c r="F5" s="69">
        <v>43739</v>
      </c>
      <c r="G5" s="69">
        <v>43770</v>
      </c>
      <c r="H5" s="69">
        <v>43800</v>
      </c>
      <c r="I5" s="69">
        <v>43831</v>
      </c>
      <c r="K5" s="42" t="s">
        <v>3</v>
      </c>
      <c r="L5" s="41" t="s">
        <v>11</v>
      </c>
      <c r="M5" s="41" t="s">
        <v>4</v>
      </c>
      <c r="N5" s="69">
        <v>43678</v>
      </c>
      <c r="O5" s="69">
        <v>43709</v>
      </c>
      <c r="P5" s="69">
        <v>43739</v>
      </c>
      <c r="Q5" s="69">
        <v>43770</v>
      </c>
      <c r="R5" s="69">
        <v>43800</v>
      </c>
      <c r="S5" s="69">
        <v>43831</v>
      </c>
    </row>
    <row r="6" spans="1:19" ht="30" customHeight="1" x14ac:dyDescent="0.35">
      <c r="A6" s="140" t="s">
        <v>15</v>
      </c>
      <c r="B6" s="142" t="s">
        <v>16</v>
      </c>
      <c r="C6" s="26" t="s">
        <v>9</v>
      </c>
      <c r="D6" s="78">
        <v>14165</v>
      </c>
      <c r="E6" s="78">
        <v>13829</v>
      </c>
      <c r="F6" s="78">
        <v>14521</v>
      </c>
      <c r="G6" s="78">
        <v>15836</v>
      </c>
      <c r="H6" s="78">
        <v>16554</v>
      </c>
      <c r="I6" s="78">
        <v>17044</v>
      </c>
      <c r="K6" s="136" t="s">
        <v>41</v>
      </c>
      <c r="L6" s="26" t="s">
        <v>9</v>
      </c>
      <c r="M6" s="138" t="s">
        <v>6</v>
      </c>
      <c r="N6" s="121">
        <v>0</v>
      </c>
      <c r="O6" s="121">
        <v>0</v>
      </c>
      <c r="P6" s="121">
        <v>0</v>
      </c>
      <c r="Q6" s="121">
        <v>0</v>
      </c>
      <c r="R6" s="121">
        <v>0</v>
      </c>
      <c r="S6" s="121">
        <v>0</v>
      </c>
    </row>
    <row r="7" spans="1:19" ht="30" customHeight="1" thickBot="1" x14ac:dyDescent="0.4">
      <c r="A7" s="140"/>
      <c r="B7" s="143"/>
      <c r="C7" s="43" t="s">
        <v>10</v>
      </c>
      <c r="D7" s="79">
        <v>74</v>
      </c>
      <c r="E7" s="79">
        <v>103</v>
      </c>
      <c r="F7" s="79">
        <v>162</v>
      </c>
      <c r="G7" s="79">
        <v>217</v>
      </c>
      <c r="H7" s="79">
        <v>98</v>
      </c>
      <c r="I7" s="79">
        <v>72</v>
      </c>
      <c r="K7" s="140"/>
      <c r="L7" s="29" t="s">
        <v>10</v>
      </c>
      <c r="M7" s="141"/>
      <c r="N7" s="75"/>
      <c r="O7" s="75"/>
      <c r="P7" s="75"/>
      <c r="Q7" s="75"/>
      <c r="R7" s="75"/>
      <c r="S7" s="75"/>
    </row>
    <row r="8" spans="1:19" ht="30" customHeight="1" x14ac:dyDescent="0.35">
      <c r="A8" s="136" t="s">
        <v>17</v>
      </c>
      <c r="B8" s="144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36" t="s">
        <v>42</v>
      </c>
      <c r="L8" s="26" t="s">
        <v>9</v>
      </c>
      <c r="M8" s="138" t="s">
        <v>43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</row>
    <row r="9" spans="1:19" ht="30" customHeight="1" thickBot="1" x14ac:dyDescent="0.4">
      <c r="A9" s="137"/>
      <c r="B9" s="145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37"/>
      <c r="L9" s="29" t="s">
        <v>10</v>
      </c>
      <c r="M9" s="139"/>
      <c r="N9" s="75"/>
      <c r="O9" s="75"/>
      <c r="P9" s="75"/>
      <c r="Q9" s="75"/>
      <c r="R9" s="75"/>
      <c r="S9" s="75"/>
    </row>
    <row r="10" spans="1:19" ht="30" customHeight="1" x14ac:dyDescent="0.35">
      <c r="A10" s="140" t="s">
        <v>19</v>
      </c>
      <c r="B10" s="142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36" t="s">
        <v>49</v>
      </c>
      <c r="L10" s="23" t="s">
        <v>9</v>
      </c>
      <c r="M10" s="138" t="s">
        <v>50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</row>
    <row r="11" spans="1:19" ht="30" customHeight="1" thickBot="1" x14ac:dyDescent="0.4">
      <c r="A11" s="140"/>
      <c r="B11" s="143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37"/>
      <c r="L11" s="29" t="s">
        <v>10</v>
      </c>
      <c r="M11" s="139"/>
      <c r="N11" s="123">
        <v>7</v>
      </c>
      <c r="O11" s="123">
        <v>21</v>
      </c>
      <c r="P11" s="123">
        <v>19</v>
      </c>
      <c r="Q11" s="123">
        <v>17</v>
      </c>
      <c r="R11" s="123">
        <v>54</v>
      </c>
      <c r="S11" s="123">
        <v>5</v>
      </c>
    </row>
    <row r="12" spans="1:19" ht="30" customHeight="1" x14ac:dyDescent="0.35">
      <c r="A12" s="136" t="s">
        <v>21</v>
      </c>
      <c r="B12" s="144" t="s">
        <v>22</v>
      </c>
      <c r="C12" s="23" t="s">
        <v>9</v>
      </c>
      <c r="D12" s="78">
        <v>3</v>
      </c>
      <c r="E12" s="78">
        <v>1</v>
      </c>
      <c r="F12" s="78">
        <v>2</v>
      </c>
      <c r="G12" s="78">
        <v>0</v>
      </c>
      <c r="H12" s="78">
        <v>0</v>
      </c>
      <c r="I12" s="78">
        <v>2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4">
      <c r="A13" s="137"/>
      <c r="B13" s="145"/>
      <c r="C13" s="29" t="s">
        <v>10</v>
      </c>
      <c r="D13" s="80">
        <v>2.91</v>
      </c>
      <c r="E13" s="80">
        <v>0.97</v>
      </c>
      <c r="F13" s="80">
        <v>1.94</v>
      </c>
      <c r="G13" s="80">
        <v>0</v>
      </c>
      <c r="H13" s="80">
        <v>0</v>
      </c>
      <c r="I13" s="80">
        <v>1.94</v>
      </c>
      <c r="K13" s="45"/>
      <c r="L13" s="45"/>
      <c r="M13" s="44"/>
    </row>
    <row r="14" spans="1:19" ht="30" customHeight="1" x14ac:dyDescent="0.35">
      <c r="A14" s="140" t="s">
        <v>23</v>
      </c>
      <c r="B14" s="142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4">
      <c r="A15" s="140"/>
      <c r="B15" s="143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K15" s="76"/>
    </row>
    <row r="16" spans="1:19" ht="30" customHeight="1" x14ac:dyDescent="0.35">
      <c r="A16" s="136" t="s">
        <v>74</v>
      </c>
      <c r="B16" s="144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4">
      <c r="A17" s="137"/>
      <c r="B17" s="145"/>
      <c r="C17" s="29" t="s">
        <v>10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</row>
    <row r="18" spans="1:10" ht="30" customHeight="1" x14ac:dyDescent="0.35">
      <c r="A18" s="136" t="s">
        <v>75</v>
      </c>
      <c r="B18" s="144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4">
      <c r="A19" s="137"/>
      <c r="B19" s="145"/>
      <c r="C19" s="29" t="s">
        <v>10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</row>
    <row r="20" spans="1:10" ht="30" customHeight="1" x14ac:dyDescent="0.35">
      <c r="A20" s="140" t="s">
        <v>76</v>
      </c>
      <c r="B20" s="144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4">
      <c r="A21" s="140"/>
      <c r="B21" s="145"/>
      <c r="C21" s="29" t="s">
        <v>10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</row>
    <row r="22" spans="1:10" ht="30" customHeight="1" x14ac:dyDescent="0.35">
      <c r="A22" s="136" t="s">
        <v>77</v>
      </c>
      <c r="B22" s="144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4">
      <c r="A23" s="137"/>
      <c r="B23" s="145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35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35"/>
    <row r="26" spans="1:10" ht="30" customHeight="1" x14ac:dyDescent="0.35"/>
    <row r="27" spans="1:10" ht="30" customHeight="1" x14ac:dyDescent="0.35"/>
    <row r="28" spans="1:10" ht="30" customHeight="1" x14ac:dyDescent="0.35"/>
    <row r="29" spans="1:10" ht="30" customHeight="1" x14ac:dyDescent="0.35"/>
    <row r="30" spans="1:10" ht="30" customHeight="1" x14ac:dyDescent="0.35"/>
    <row r="31" spans="1:10" ht="30" customHeight="1" x14ac:dyDescent="0.35"/>
    <row r="32" spans="1:10" ht="30" customHeight="1" x14ac:dyDescent="0.35">
      <c r="J32" s="110"/>
    </row>
    <row r="33" ht="30" customHeight="1" x14ac:dyDescent="0.35"/>
    <row r="34" ht="30" customHeight="1" x14ac:dyDescent="0.35"/>
    <row r="35" ht="30" customHeight="1" x14ac:dyDescent="0.35"/>
    <row r="36" ht="30" customHeight="1" x14ac:dyDescent="0.35"/>
    <row r="37" ht="30" customHeight="1" x14ac:dyDescent="0.35"/>
    <row r="38" ht="30" customHeight="1" x14ac:dyDescent="0.35"/>
    <row r="39" ht="30" customHeight="1" x14ac:dyDescent="0.35"/>
    <row r="40" ht="30" customHeight="1" x14ac:dyDescent="0.35"/>
    <row r="41" ht="30" customHeight="1" x14ac:dyDescent="0.35"/>
    <row r="42" ht="28.5" customHeight="1" x14ac:dyDescent="0.35"/>
    <row r="43" ht="28.5" customHeight="1" x14ac:dyDescent="0.35"/>
    <row r="44" ht="28.5" customHeight="1" x14ac:dyDescent="0.35"/>
    <row r="45" ht="28.5" customHeight="1" x14ac:dyDescent="0.35"/>
    <row r="46" ht="28.5" customHeight="1" x14ac:dyDescent="0.35"/>
    <row r="47" ht="28.5" customHeight="1" x14ac:dyDescent="0.35"/>
    <row r="48" ht="28.5" customHeight="1" x14ac:dyDescent="0.35"/>
    <row r="49" ht="28.5" customHeight="1" x14ac:dyDescent="0.35"/>
  </sheetData>
  <mergeCells count="27"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H16" sqref="H16"/>
    </sheetView>
  </sheetViews>
  <sheetFormatPr defaultColWidth="9.765625" defaultRowHeight="15.5" x14ac:dyDescent="0.35"/>
  <cols>
    <col min="1" max="1" width="12.765625" style="74" customWidth="1"/>
    <col min="2" max="2" width="40.765625" style="74" customWidth="1"/>
    <col min="3" max="3" width="13.4609375" style="74" bestFit="1" customWidth="1"/>
    <col min="4" max="4" width="14.23046875" style="74" bestFit="1" customWidth="1"/>
    <col min="5" max="5" width="13.53515625" style="74" bestFit="1" customWidth="1"/>
    <col min="6" max="6" width="13.53515625" style="74" customWidth="1"/>
    <col min="7" max="7" width="13.4609375" style="74" bestFit="1" customWidth="1"/>
    <col min="8" max="8" width="13.84375" style="74" bestFit="1" customWidth="1"/>
    <col min="9" max="9" width="4.765625" style="74" customWidth="1"/>
    <col min="10" max="10" width="12.765625" style="74" customWidth="1"/>
    <col min="11" max="11" width="40.765625" style="74" customWidth="1"/>
    <col min="12" max="16" width="13.4609375" style="74" bestFit="1" customWidth="1"/>
    <col min="17" max="17" width="13.84375" style="74" bestFit="1" customWidth="1"/>
    <col min="18" max="16384" width="9.765625" style="74"/>
  </cols>
  <sheetData>
    <row r="1" spans="1:17" ht="30" customHeight="1" x14ac:dyDescent="0.35">
      <c r="A1" s="146" t="s">
        <v>51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3" spans="1:17" ht="30" x14ac:dyDescent="0.35">
      <c r="A3" s="147" t="s">
        <v>39</v>
      </c>
      <c r="B3" s="147"/>
      <c r="C3" s="147"/>
      <c r="D3" s="147"/>
      <c r="E3" s="147"/>
      <c r="F3" s="147"/>
      <c r="G3" s="147"/>
      <c r="H3" s="147"/>
      <c r="J3" s="147" t="s">
        <v>40</v>
      </c>
      <c r="K3" s="147"/>
      <c r="L3" s="147"/>
      <c r="M3" s="147"/>
      <c r="N3" s="147"/>
      <c r="O3" s="147"/>
      <c r="P3" s="147"/>
      <c r="Q3" s="147"/>
    </row>
    <row r="4" spans="1:17" ht="13" customHeight="1" thickBot="1" x14ac:dyDescent="0.4"/>
    <row r="5" spans="1:17" ht="40" customHeight="1" thickBot="1" x14ac:dyDescent="0.4">
      <c r="A5" s="42" t="s">
        <v>3</v>
      </c>
      <c r="B5" s="16" t="s">
        <v>4</v>
      </c>
      <c r="C5" s="124">
        <v>43678</v>
      </c>
      <c r="D5" s="69">
        <v>43709</v>
      </c>
      <c r="E5" s="69">
        <v>43739</v>
      </c>
      <c r="F5" s="69">
        <v>43770</v>
      </c>
      <c r="G5" s="69">
        <v>43800</v>
      </c>
      <c r="H5" s="69">
        <v>43831</v>
      </c>
      <c r="J5" s="42" t="s">
        <v>3</v>
      </c>
      <c r="K5" s="41" t="s">
        <v>4</v>
      </c>
      <c r="L5" s="69">
        <v>43678</v>
      </c>
      <c r="M5" s="69">
        <v>43709</v>
      </c>
      <c r="N5" s="69">
        <v>43739</v>
      </c>
      <c r="O5" s="69">
        <v>43770</v>
      </c>
      <c r="P5" s="69">
        <v>43800</v>
      </c>
      <c r="Q5" s="69">
        <v>43831</v>
      </c>
    </row>
    <row r="6" spans="1:17" ht="30" customHeight="1" x14ac:dyDescent="0.35">
      <c r="A6" s="112" t="s">
        <v>15</v>
      </c>
      <c r="B6" s="115" t="s">
        <v>16</v>
      </c>
      <c r="C6" s="65">
        <v>1002</v>
      </c>
      <c r="D6" s="65">
        <v>1024.5</v>
      </c>
      <c r="E6" s="65">
        <v>3143</v>
      </c>
      <c r="F6" s="65">
        <v>5140.5</v>
      </c>
      <c r="G6" s="65">
        <v>2214</v>
      </c>
      <c r="H6" s="65">
        <v>1356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35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4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996.6</v>
      </c>
      <c r="M8" s="67">
        <v>6538.03</v>
      </c>
      <c r="N8" s="67">
        <v>3734.52</v>
      </c>
      <c r="O8" s="67">
        <v>1814.12</v>
      </c>
      <c r="P8" s="67">
        <v>10621.67</v>
      </c>
      <c r="Q8" s="67">
        <v>1322.44</v>
      </c>
    </row>
    <row r="9" spans="1:17" ht="30" customHeight="1" x14ac:dyDescent="0.35">
      <c r="A9" s="113" t="s">
        <v>21</v>
      </c>
      <c r="B9" s="116" t="s">
        <v>22</v>
      </c>
      <c r="C9" s="66">
        <v>87.3</v>
      </c>
      <c r="D9" s="66">
        <v>79.099999999999994</v>
      </c>
      <c r="E9" s="66">
        <v>58.2</v>
      </c>
      <c r="F9" s="66">
        <v>0</v>
      </c>
      <c r="G9" s="66">
        <v>0</v>
      </c>
      <c r="H9" s="66">
        <v>108.2</v>
      </c>
    </row>
    <row r="10" spans="1:17" ht="30" customHeight="1" x14ac:dyDescent="0.35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35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35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35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4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35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35">
      <c r="H16" s="111"/>
    </row>
    <row r="17" spans="5:5" ht="30" customHeight="1" x14ac:dyDescent="0.35">
      <c r="E17" s="111"/>
    </row>
    <row r="18" spans="5:5" ht="30" customHeight="1" x14ac:dyDescent="0.35"/>
    <row r="19" spans="5:5" ht="30" customHeight="1" x14ac:dyDescent="0.35"/>
    <row r="20" spans="5:5" ht="30" customHeight="1" x14ac:dyDescent="0.35"/>
    <row r="21" spans="5:5" ht="30" customHeight="1" x14ac:dyDescent="0.35"/>
    <row r="22" spans="5:5" ht="29.25" customHeight="1" x14ac:dyDescent="0.35"/>
    <row r="23" spans="5:5" ht="29.25" customHeight="1" x14ac:dyDescent="0.35"/>
    <row r="24" spans="5:5" ht="29.25" customHeight="1" x14ac:dyDescent="0.35"/>
    <row r="25" spans="5:5" ht="29.25" customHeight="1" x14ac:dyDescent="0.35"/>
    <row r="26" spans="5:5" ht="29.25" customHeight="1" x14ac:dyDescent="0.35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3" orientation="landscape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47"/>
  <sheetViews>
    <sheetView zoomScaleNormal="100" workbookViewId="0">
      <pane xSplit="4" topLeftCell="L1" activePane="topRight" state="frozenSplit"/>
      <selection activeCell="B5" sqref="B5:H5"/>
      <selection pane="topRight" activeCell="N41" sqref="N41"/>
    </sheetView>
  </sheetViews>
  <sheetFormatPr defaultColWidth="7.07421875" defaultRowHeight="12.5" x14ac:dyDescent="0.35"/>
  <cols>
    <col min="1" max="1" width="9.07421875" style="46" customWidth="1"/>
    <col min="2" max="2" width="17.3046875" style="46" bestFit="1" customWidth="1"/>
    <col min="3" max="4" width="9.765625" style="46" customWidth="1"/>
    <col min="5" max="16" width="11.765625" style="46" customWidth="1"/>
    <col min="17" max="17" width="8.4609375" style="46" bestFit="1" customWidth="1"/>
    <col min="18" max="16384" width="7.07421875" style="46"/>
  </cols>
  <sheetData>
    <row r="1" spans="1:16" ht="23.25" customHeight="1" x14ac:dyDescent="0.35">
      <c r="A1" s="163" t="s">
        <v>52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ht="18" customHeight="1" x14ac:dyDescent="0.3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3" thickBot="1" x14ac:dyDescent="0.4"/>
    <row r="4" spans="1:16" ht="26.15" customHeight="1" thickBot="1" x14ac:dyDescent="0.4">
      <c r="A4" s="47" t="s">
        <v>53</v>
      </c>
      <c r="B4" s="48" t="s">
        <v>54</v>
      </c>
      <c r="C4" s="47" t="s">
        <v>55</v>
      </c>
      <c r="D4" s="49" t="s">
        <v>56</v>
      </c>
      <c r="E4" s="50">
        <v>43556</v>
      </c>
      <c r="F4" s="50">
        <v>43586</v>
      </c>
      <c r="G4" s="50">
        <v>43617</v>
      </c>
      <c r="H4" s="50">
        <v>43647</v>
      </c>
      <c r="I4" s="50">
        <v>43678</v>
      </c>
      <c r="J4" s="50">
        <v>43709</v>
      </c>
      <c r="K4" s="50">
        <v>43739</v>
      </c>
      <c r="L4" s="50">
        <v>43770</v>
      </c>
      <c r="M4" s="50">
        <v>43800</v>
      </c>
      <c r="N4" s="50">
        <v>43831</v>
      </c>
      <c r="O4" s="50">
        <v>43862</v>
      </c>
      <c r="P4" s="50">
        <v>43891</v>
      </c>
    </row>
    <row r="5" spans="1:16" ht="14.15" customHeight="1" x14ac:dyDescent="0.35">
      <c r="A5" s="155" t="s">
        <v>57</v>
      </c>
      <c r="B5" s="153" t="s">
        <v>15</v>
      </c>
      <c r="C5" s="51">
        <v>5000000</v>
      </c>
      <c r="D5" s="52">
        <v>416666.66666666669</v>
      </c>
      <c r="E5" s="53">
        <v>-2337</v>
      </c>
      <c r="F5" s="53">
        <v>-373.5</v>
      </c>
      <c r="G5" s="53">
        <v>-49</v>
      </c>
      <c r="H5" s="53">
        <v>-391</v>
      </c>
      <c r="I5" s="53">
        <v>-1002</v>
      </c>
      <c r="J5" s="53">
        <v>-1024.5</v>
      </c>
      <c r="K5" s="53">
        <v>-3143</v>
      </c>
      <c r="L5" s="53">
        <v>-5140.5</v>
      </c>
      <c r="M5" s="53">
        <v>-2214</v>
      </c>
      <c r="N5" s="53">
        <v>-1356</v>
      </c>
      <c r="O5" s="53"/>
      <c r="P5" s="102"/>
    </row>
    <row r="6" spans="1:16" ht="14.15" customHeight="1" thickBot="1" x14ac:dyDescent="0.4">
      <c r="A6" s="156"/>
      <c r="B6" s="154"/>
      <c r="C6" s="151" t="s">
        <v>58</v>
      </c>
      <c r="D6" s="152"/>
      <c r="E6" s="81">
        <v>414329.66666666669</v>
      </c>
      <c r="F6" s="56">
        <v>830622.83333333337</v>
      </c>
      <c r="G6" s="56">
        <v>1247240.5</v>
      </c>
      <c r="H6" s="56">
        <v>1663516.1666666667</v>
      </c>
      <c r="I6" s="56">
        <v>2079180.8333333335</v>
      </c>
      <c r="J6" s="56">
        <v>2494823</v>
      </c>
      <c r="K6" s="56">
        <v>2908346.6666666665</v>
      </c>
      <c r="L6" s="56">
        <v>3319872.833333333</v>
      </c>
      <c r="M6" s="56">
        <v>3734325.4999999995</v>
      </c>
      <c r="N6" s="56">
        <v>4149636.166666666</v>
      </c>
      <c r="O6" s="56">
        <v>4566302.833333333</v>
      </c>
      <c r="P6" s="57">
        <v>4982969.5</v>
      </c>
    </row>
    <row r="7" spans="1:16" ht="14.15" customHeight="1" x14ac:dyDescent="0.35">
      <c r="A7" s="148" t="s">
        <v>59</v>
      </c>
      <c r="B7" s="162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5" customHeight="1" thickBot="1" x14ac:dyDescent="0.4">
      <c r="A8" s="150"/>
      <c r="B8" s="161"/>
      <c r="C8" s="151" t="s">
        <v>58</v>
      </c>
      <c r="D8" s="152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5" customHeight="1" x14ac:dyDescent="0.35">
      <c r="A9" s="155" t="s">
        <v>61</v>
      </c>
      <c r="B9" s="157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5" customHeight="1" thickBot="1" x14ac:dyDescent="0.4">
      <c r="A10" s="156"/>
      <c r="B10" s="154"/>
      <c r="C10" s="158" t="s">
        <v>58</v>
      </c>
      <c r="D10" s="159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5" customHeight="1" x14ac:dyDescent="0.35">
      <c r="A11" s="148" t="s">
        <v>62</v>
      </c>
      <c r="B11" s="162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5" customHeight="1" thickBot="1" x14ac:dyDescent="0.4">
      <c r="A12" s="150"/>
      <c r="B12" s="161"/>
      <c r="C12" s="151" t="s">
        <v>58</v>
      </c>
      <c r="D12" s="152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5" hidden="1" customHeight="1" x14ac:dyDescent="0.35">
      <c r="A13" s="155" t="s">
        <v>63</v>
      </c>
      <c r="B13" s="157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5" hidden="1" customHeight="1" x14ac:dyDescent="0.35">
      <c r="A14" s="149"/>
      <c r="B14" s="160"/>
      <c r="C14" s="170" t="s">
        <v>58</v>
      </c>
      <c r="D14" s="171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5" hidden="1" customHeight="1" x14ac:dyDescent="0.35">
      <c r="A15" s="149"/>
      <c r="B15" s="160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5" hidden="1" customHeight="1" thickBot="1" x14ac:dyDescent="0.4">
      <c r="A16" s="156"/>
      <c r="B16" s="154"/>
      <c r="C16" s="158" t="s">
        <v>58</v>
      </c>
      <c r="D16" s="159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5" hidden="1" customHeight="1" x14ac:dyDescent="0.35">
      <c r="A17" s="148" t="s">
        <v>64</v>
      </c>
      <c r="B17" s="162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5" hidden="1" customHeight="1" thickBot="1" x14ac:dyDescent="0.4">
      <c r="A18" s="150"/>
      <c r="B18" s="161"/>
      <c r="C18" s="151" t="s">
        <v>58</v>
      </c>
      <c r="D18" s="152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5" customHeight="1" x14ac:dyDescent="0.35">
      <c r="A19" s="155" t="s">
        <v>65</v>
      </c>
      <c r="B19" s="157" t="s">
        <v>21</v>
      </c>
      <c r="C19" s="51">
        <v>4000000</v>
      </c>
      <c r="D19" s="52">
        <v>333333.33333333331</v>
      </c>
      <c r="E19" s="53">
        <v>-79.099999999999994</v>
      </c>
      <c r="F19" s="53">
        <v>0</v>
      </c>
      <c r="G19" s="53">
        <v>0</v>
      </c>
      <c r="H19" s="53">
        <v>-116.4</v>
      </c>
      <c r="I19" s="53">
        <v>-87.3</v>
      </c>
      <c r="J19" s="53">
        <v>-79.099999999999994</v>
      </c>
      <c r="K19" s="53">
        <v>-58.2</v>
      </c>
      <c r="L19" s="53">
        <v>0</v>
      </c>
      <c r="M19" s="53">
        <v>0</v>
      </c>
      <c r="N19" s="53">
        <v>-108.2</v>
      </c>
      <c r="O19" s="53"/>
      <c r="P19" s="102">
        <v>0</v>
      </c>
    </row>
    <row r="20" spans="1:16" ht="14.15" customHeight="1" x14ac:dyDescent="0.35">
      <c r="A20" s="149"/>
      <c r="B20" s="160"/>
      <c r="C20" s="170" t="s">
        <v>58</v>
      </c>
      <c r="D20" s="171"/>
      <c r="E20" s="59">
        <v>333254.23333333334</v>
      </c>
      <c r="F20" s="59">
        <v>666587.56666666665</v>
      </c>
      <c r="G20" s="59">
        <v>999920.89999999991</v>
      </c>
      <c r="H20" s="59">
        <v>1333137.8333333333</v>
      </c>
      <c r="I20" s="59">
        <v>1666383.8666666665</v>
      </c>
      <c r="J20" s="59">
        <v>1999638.0999999996</v>
      </c>
      <c r="K20" s="59">
        <v>2332913.2333333329</v>
      </c>
      <c r="L20" s="59">
        <v>2666246.5666666664</v>
      </c>
      <c r="M20" s="59">
        <v>2999579.9</v>
      </c>
      <c r="N20" s="59">
        <v>3332805.0333333332</v>
      </c>
      <c r="O20" s="59">
        <v>3666138.3666666667</v>
      </c>
      <c r="P20" s="60">
        <v>3999471.7</v>
      </c>
    </row>
    <row r="21" spans="1:16" ht="14.15" customHeight="1" x14ac:dyDescent="0.35">
      <c r="A21" s="149"/>
      <c r="B21" s="160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5" customHeight="1" thickBot="1" x14ac:dyDescent="0.4">
      <c r="A22" s="156"/>
      <c r="B22" s="154"/>
      <c r="C22" s="158" t="s">
        <v>58</v>
      </c>
      <c r="D22" s="159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5" hidden="1" customHeight="1" x14ac:dyDescent="0.35">
      <c r="A23" s="148" t="s">
        <v>66</v>
      </c>
      <c r="B23" s="162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5" hidden="1" customHeight="1" x14ac:dyDescent="0.35">
      <c r="A24" s="149"/>
      <c r="B24" s="160"/>
      <c r="C24" s="170" t="s">
        <v>58</v>
      </c>
      <c r="D24" s="171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5" hidden="1" customHeight="1" x14ac:dyDescent="0.35">
      <c r="A25" s="149"/>
      <c r="B25" s="160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5" hidden="1" customHeight="1" thickBot="1" x14ac:dyDescent="0.4">
      <c r="A26" s="150"/>
      <c r="B26" s="161"/>
      <c r="C26" s="151" t="s">
        <v>58</v>
      </c>
      <c r="D26" s="152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5" hidden="1" customHeight="1" x14ac:dyDescent="0.35">
      <c r="A27" s="155" t="s">
        <v>67</v>
      </c>
      <c r="B27" s="174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5" hidden="1" customHeight="1" thickBot="1" x14ac:dyDescent="0.4">
      <c r="A28" s="156"/>
      <c r="B28" s="154"/>
      <c r="C28" s="158" t="s">
        <v>58</v>
      </c>
      <c r="D28" s="159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5" customHeight="1" x14ac:dyDescent="0.35">
      <c r="A29" s="148" t="s">
        <v>68</v>
      </c>
      <c r="B29" s="162" t="s">
        <v>49</v>
      </c>
      <c r="C29" s="54">
        <v>2500000</v>
      </c>
      <c r="D29" s="55">
        <v>208333.33333333334</v>
      </c>
      <c r="E29" s="53">
        <v>-3983.78</v>
      </c>
      <c r="F29" s="53">
        <v>-4424.9399999999996</v>
      </c>
      <c r="G29" s="53">
        <v>-3459.61</v>
      </c>
      <c r="H29" s="53">
        <v>-1814.42</v>
      </c>
      <c r="I29" s="53">
        <v>-996.6</v>
      </c>
      <c r="J29" s="53">
        <v>-6538.03</v>
      </c>
      <c r="K29" s="53">
        <v>-3734.52</v>
      </c>
      <c r="L29" s="53">
        <v>-1814.12</v>
      </c>
      <c r="M29" s="53">
        <v>-10621.67</v>
      </c>
      <c r="N29" s="53">
        <v>-1322.44</v>
      </c>
      <c r="O29" s="53"/>
      <c r="P29" s="102"/>
    </row>
    <row r="30" spans="1:16" ht="14.15" customHeight="1" thickBot="1" x14ac:dyDescent="0.4">
      <c r="A30" s="149"/>
      <c r="B30" s="160"/>
      <c r="C30" s="170" t="s">
        <v>58</v>
      </c>
      <c r="D30" s="171"/>
      <c r="E30" s="98">
        <v>204349.55333333334</v>
      </c>
      <c r="F30" s="98">
        <v>408257.94666666671</v>
      </c>
      <c r="G30" s="98">
        <v>613131.67000000004</v>
      </c>
      <c r="H30" s="98">
        <v>819650.58333333337</v>
      </c>
      <c r="I30" s="98">
        <v>1026987.3166666668</v>
      </c>
      <c r="J30" s="98">
        <v>1228782.6200000001</v>
      </c>
      <c r="K30" s="98">
        <v>1433381.4333333333</v>
      </c>
      <c r="L30" s="98">
        <v>1639900.6466666665</v>
      </c>
      <c r="M30" s="98">
        <v>1837612.3099999998</v>
      </c>
      <c r="N30" s="98">
        <v>2044623.2033333331</v>
      </c>
      <c r="O30" s="98">
        <v>2252956.5366666666</v>
      </c>
      <c r="P30" s="99">
        <v>2461289.87</v>
      </c>
    </row>
    <row r="31" spans="1:16" ht="14.15" hidden="1" customHeight="1" x14ac:dyDescent="0.35">
      <c r="A31" s="148" t="s">
        <v>69</v>
      </c>
      <c r="B31" s="162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5" hidden="1" customHeight="1" thickBot="1" x14ac:dyDescent="0.4">
      <c r="A32" s="150"/>
      <c r="B32" s="161"/>
      <c r="C32" s="151" t="s">
        <v>58</v>
      </c>
      <c r="D32" s="152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5" customHeight="1" x14ac:dyDescent="0.35">
      <c r="A33" s="148" t="s">
        <v>71</v>
      </c>
      <c r="B33" s="173" t="s">
        <v>87</v>
      </c>
      <c r="C33" s="54">
        <v>5000000</v>
      </c>
      <c r="D33" s="55">
        <v>416666.66666666669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5" customHeight="1" x14ac:dyDescent="0.35">
      <c r="A34" s="149"/>
      <c r="B34" s="160"/>
      <c r="C34" s="170" t="s">
        <v>58</v>
      </c>
      <c r="D34" s="171"/>
      <c r="E34" s="59">
        <v>416666.66666666669</v>
      </c>
      <c r="F34" s="59">
        <v>833333.33333333337</v>
      </c>
      <c r="G34" s="59">
        <v>1250000</v>
      </c>
      <c r="H34" s="59">
        <v>1666666.6666666667</v>
      </c>
      <c r="I34" s="59">
        <v>2083333.3333333335</v>
      </c>
      <c r="J34" s="59">
        <v>2500000</v>
      </c>
      <c r="K34" s="59">
        <v>2916666.6666666665</v>
      </c>
      <c r="L34" s="59">
        <v>3333333.333333333</v>
      </c>
      <c r="M34" s="59">
        <v>3749999.9999999995</v>
      </c>
      <c r="N34" s="59">
        <v>4166666.666666666</v>
      </c>
      <c r="O34" s="59">
        <v>4583333.333333333</v>
      </c>
      <c r="P34" s="60">
        <v>5000000</v>
      </c>
    </row>
    <row r="35" spans="1:17" ht="14.15" customHeight="1" x14ac:dyDescent="0.35">
      <c r="A35" s="149"/>
      <c r="B35" s="172" t="s">
        <v>88</v>
      </c>
      <c r="C35" s="58">
        <v>5000000</v>
      </c>
      <c r="D35" s="52">
        <v>416666.66666666669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5" customHeight="1" thickBot="1" x14ac:dyDescent="0.4">
      <c r="A36" s="150"/>
      <c r="B36" s="161"/>
      <c r="C36" s="151" t="s">
        <v>58</v>
      </c>
      <c r="D36" s="152"/>
      <c r="E36" s="59">
        <v>416666.66666666669</v>
      </c>
      <c r="F36" s="59">
        <v>833333.33333333337</v>
      </c>
      <c r="G36" s="59">
        <v>1250000</v>
      </c>
      <c r="H36" s="59">
        <v>1666666.6666666667</v>
      </c>
      <c r="I36" s="59">
        <v>2083333.3333333335</v>
      </c>
      <c r="J36" s="59">
        <v>2500000</v>
      </c>
      <c r="K36" s="59">
        <v>2916666.6666666665</v>
      </c>
      <c r="L36" s="59">
        <v>3333333.333333333</v>
      </c>
      <c r="M36" s="59">
        <v>3749999.9999999995</v>
      </c>
      <c r="N36" s="59">
        <v>4166666.666666666</v>
      </c>
      <c r="O36" s="59">
        <v>4583333.333333333</v>
      </c>
      <c r="P36" s="60">
        <v>5000000</v>
      </c>
    </row>
    <row r="37" spans="1:17" ht="14.15" customHeight="1" x14ac:dyDescent="0.35">
      <c r="A37" s="166" t="s">
        <v>82</v>
      </c>
      <c r="B37" s="167"/>
      <c r="C37" s="61">
        <v>50000000</v>
      </c>
      <c r="D37" s="62">
        <v>4166666.6666666665</v>
      </c>
      <c r="E37" s="86">
        <v>-6399.88</v>
      </c>
      <c r="F37" s="87">
        <v>-4798.4399999999996</v>
      </c>
      <c r="G37" s="87">
        <v>-3508.61</v>
      </c>
      <c r="H37" s="87">
        <v>-2321.8200000000002</v>
      </c>
      <c r="I37" s="87">
        <v>-2085.9</v>
      </c>
      <c r="J37" s="87">
        <v>-7641.6299999999992</v>
      </c>
      <c r="K37" s="87">
        <v>-6935.7199999999993</v>
      </c>
      <c r="L37" s="87">
        <v>-6954.62</v>
      </c>
      <c r="M37" s="87">
        <v>-12835.67</v>
      </c>
      <c r="N37" s="87">
        <v>-2786.6400000000003</v>
      </c>
      <c r="O37" s="87">
        <v>0</v>
      </c>
      <c r="P37" s="104">
        <v>0</v>
      </c>
      <c r="Q37" s="88"/>
    </row>
    <row r="38" spans="1:17" ht="14.15" customHeight="1" thickBot="1" x14ac:dyDescent="0.4">
      <c r="A38" s="168"/>
      <c r="B38" s="169"/>
      <c r="C38" s="164" t="s">
        <v>58</v>
      </c>
      <c r="D38" s="165"/>
      <c r="E38" s="63">
        <v>4160266.7866666666</v>
      </c>
      <c r="F38" s="63">
        <v>8322135.0133333327</v>
      </c>
      <c r="G38" s="63">
        <v>12485293.07</v>
      </c>
      <c r="H38" s="63">
        <v>16649637.916666666</v>
      </c>
      <c r="I38" s="63">
        <v>20814218.683333334</v>
      </c>
      <c r="J38" s="63">
        <v>24973243.720000003</v>
      </c>
      <c r="K38" s="63">
        <v>29132974.666666672</v>
      </c>
      <c r="L38" s="63">
        <v>33292686.713333338</v>
      </c>
      <c r="M38" s="63">
        <v>37446517.710000001</v>
      </c>
      <c r="N38" s="63">
        <v>41610397.736666664</v>
      </c>
      <c r="O38" s="63">
        <v>45777064.403333329</v>
      </c>
      <c r="P38" s="64">
        <v>49943731.069999993</v>
      </c>
    </row>
    <row r="39" spans="1:17" x14ac:dyDescent="0.35">
      <c r="P39" s="88"/>
    </row>
    <row r="40" spans="1:17" x14ac:dyDescent="0.35">
      <c r="C40" s="97"/>
      <c r="E40" s="88"/>
      <c r="F40" s="105"/>
    </row>
    <row r="41" spans="1:17" x14ac:dyDescent="0.35">
      <c r="P41" s="88"/>
    </row>
    <row r="42" spans="1:17" x14ac:dyDescent="0.35">
      <c r="N42" s="88"/>
    </row>
    <row r="43" spans="1:17" ht="13" x14ac:dyDescent="0.35">
      <c r="E43" s="96"/>
      <c r="F43" s="96"/>
      <c r="G43" s="96"/>
      <c r="H43" s="96"/>
      <c r="I43" s="96"/>
      <c r="J43" s="96"/>
      <c r="K43" s="96"/>
      <c r="L43" s="96"/>
      <c r="M43" s="96"/>
      <c r="O43" s="106"/>
      <c r="P43" s="88"/>
    </row>
    <row r="44" spans="1:17" x14ac:dyDescent="0.35">
      <c r="O44" s="106"/>
      <c r="P44" s="107"/>
    </row>
    <row r="47" spans="1:17" x14ac:dyDescent="0.35">
      <c r="D47" s="88"/>
      <c r="E47" s="88"/>
      <c r="F47" s="88"/>
      <c r="G47" s="88"/>
    </row>
  </sheetData>
  <mergeCells count="47"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  <mergeCell ref="B35:B36"/>
    <mergeCell ref="C34:D34"/>
    <mergeCell ref="C36:D36"/>
    <mergeCell ref="C30:D30"/>
    <mergeCell ref="B29:B30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3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Helen Cuin</cp:lastModifiedBy>
  <cp:lastPrinted>2020-02-26T15:10:15Z</cp:lastPrinted>
  <dcterms:created xsi:type="dcterms:W3CDTF">2001-01-22T08:38:03Z</dcterms:created>
  <dcterms:modified xsi:type="dcterms:W3CDTF">2020-03-02T15:11:40Z</dcterms:modified>
</cp:coreProperties>
</file>