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Y:\Shared\NGSRV51H003\TEAMDATA\Xoserve_EBI_Invoicing\(C) Invoices\Mod 565\Apr 2023 to Mar 2024\B Published Reports\C Jun 2023\"/>
    </mc:Choice>
  </mc:AlternateContent>
  <xr:revisionPtr revIDLastSave="0" documentId="13_ncr:1_{FDA0C6BE-142B-445B-9C16-02D85FE8DEAA}" xr6:coauthVersionLast="47" xr6:coauthVersionMax="47" xr10:uidLastSave="{00000000-0000-0000-0000-000000000000}"/>
  <bookViews>
    <workbookView xWindow="-120" yWindow="-120" windowWidth="1944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4" r:id="rId4"/>
    <sheet name="SUB CAP" sheetId="13" r:id="rId5"/>
  </sheets>
  <externalReferences>
    <externalReference r:id="rId6"/>
    <externalReference r:id="rId7"/>
  </externalReferences>
  <definedNames>
    <definedName name="_1__123Graph_ACHART_7" localSheetId="4" hidden="1">[1]TSL1!#REF!</definedName>
    <definedName name="_2__123Graph_ACHART_7" localSheetId="3" hidden="1">[2]FRONT!#REF!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<sst xmlns="http://schemas.openxmlformats.org/spreadsheetml/2006/main" count="237" uniqueCount="91">
  <si>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</si>
  <si>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</si>
  <si>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</si>
  <si>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</si>
  <si>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</si>
  <si>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</si>
  <si>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</si>
  <si>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</si>
  <si>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</si>
  <si>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</si>
  <si>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</si>
  <si>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</si>
  <si>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</si>
  <si>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</si>
  <si>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</si>
  <si>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</si>
  <si>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</si>
  <si>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</si>
  <si>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</si>
  <si>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</si>
  <si>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</si>
  <si>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</si>
  <si>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</si>
  <si>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</si>
  <si>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</si>
  <si>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</si>
  <si>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</si>
  <si>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</si>
  <si>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</si>
  <si>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</si>
  <si>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</si>
  <si>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</si>
  <si>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</si>
  <si>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</si>
  <si>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</si>
  <si>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</si>
  <si>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</si>
  <si>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</si>
  <si>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</si>
  <si>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</si>
  <si>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</si>
  <si>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</si>
  <si>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</si>
  <si>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</si>
  <si>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</si>
  <si>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</si>
  <si>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</si>
  <si>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</si>
  <si>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</si>
  <si>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</si>
  <si>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</si>
  <si>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</si>
  <si>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</si>
  <si>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</si>
  <si>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</si>
  <si>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</si>
  <si>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</si>
  <si>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</si>
  <si>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</si>
  <si>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</si>
  <si>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</si>
  <si>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</si>
  <si>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</si>
  <si>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</si>
  <si>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</si>
  <si>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</si>
  <si>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</si>
  <si>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</si>
  <si>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</si>
  <si>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</si>
  <si>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</si>
  <si>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</si>
  <si>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</si>
  <si>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</si>
  <si>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</si>
  <si>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</si>
  <si>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</si>
  <si>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</si>
  <si>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</si>
  <si>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</si>
  <si>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</si>
  <si>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</si>
  <si>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</si>
  <si>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</si>
  <si>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</si>
  <si>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</si>
  <si>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</si>
  <si>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</si>
  <si>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</si>
  <si>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2023 to 31st March 2024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</si>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</sst>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.00"/>
    <numFmt numFmtId="165" formatCode="#,##0.00_ ;[Red]\-#,##0.00\ 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/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164" fontId="18" fillId="0" borderId="0" xfId="1" applyNumberFormat="1" applyFont="1" applyFill="1" applyAlignment="1">
      <alignment horizontal="right" vertical="center" wrapText="1"/>
    </xf>
    <xf numFmtId="164" fontId="18" fillId="0" borderId="0" xfId="1" applyNumberFormat="1" applyFont="1" applyFill="1" applyAlignment="1">
      <alignment vertical="center" wrapText="1"/>
    </xf>
    <xf numFmtId="165" fontId="1" fillId="0" borderId="0" xfId="1" applyNumberFormat="1" applyFill="1" applyAlignment="1">
      <alignment vertical="center" wrapText="1"/>
    </xf>
    <xf numFmtId="40" fontId="1" fillId="0" borderId="0" xfId="1" applyNumberFormat="1" applyAlignment="1">
      <alignment vertical="center" wrapText="1"/>
    </xf>
    <xf numFmtId="165" fontId="1" fillId="0" borderId="0" xfId="1" applyNumberFormat="1" applyAlignment="1">
      <alignment vertical="center" wrapText="1"/>
    </xf>
    <xf numFmtId="2" fontId="18" fillId="0" borderId="0" xfId="1" applyNumberFormat="1" applyFont="1" applyAlignment="1">
      <alignment vertical="center" wrapText="1"/>
    </xf>
    <xf numFmtId="40" fontId="18" fillId="0" borderId="0" xfId="1" applyNumberFormat="1" applyFont="1" applyAlignment="1">
      <alignment vertical="center" wrapText="1"/>
    </xf>
    <xf numFmtId="0" fontId="1" fillId="0" borderId="0" xfId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" fontId="14" fillId="0" borderId="2" xfId="0" applyNumberFormat="1" applyFont="1" applyBorder="1" applyAlignment="1">
      <alignment horizontal="center" vertical="center" wrapText="1"/>
    </xf>
    <xf numFmtId="17" fontId="14" fillId="0" borderId="37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8" fontId="9" fillId="0" borderId="34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8" fontId="9" fillId="0" borderId="35" xfId="0" applyNumberFormat="1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8" fontId="9" fillId="0" borderId="36" xfId="0" applyNumberFormat="1" applyFont="1" applyBorder="1" applyAlignment="1">
      <alignment horizontal="center" vertical="center"/>
    </xf>
    <xf numFmtId="8" fontId="3" fillId="0" borderId="0" xfId="0" applyNumberFormat="1" applyFont="1" applyAlignment="1">
      <alignment vertical="center"/>
    </xf>
    <xf numFmtId="8" fontId="9" fillId="0" borderId="45" xfId="0" applyNumberFormat="1" applyFont="1" applyBorder="1" applyAlignment="1">
      <alignment horizontal="center" vertical="center"/>
    </xf>
    <xf numFmtId="8" fontId="9" fillId="0" borderId="15" xfId="0" applyNumberFormat="1" applyFont="1" applyBorder="1" applyAlignment="1">
      <alignment horizontal="center" vertical="center"/>
    </xf>
    <xf numFmtId="8" fontId="9" fillId="4" borderId="14" xfId="0" applyNumberFormat="1" applyFont="1" applyFill="1" applyBorder="1" applyAlignment="1">
      <alignment horizontal="center" vertical="center"/>
    </xf>
    <xf numFmtId="8" fontId="9" fillId="0" borderId="4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8" fontId="1" fillId="0" borderId="0" xfId="1" applyNumberFormat="1" applyAlignment="1">
      <alignment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9" fontId="7" fillId="5" borderId="10" xfId="0" applyNumberFormat="1" applyFont="1" applyFill="1" applyBorder="1" applyAlignment="1" applyProtection="1">
      <alignment horizontal="center" vertical="center"/>
    </xf>
    <xf numFmtId="10" fontId="9" fillId="5" borderId="12" xfId="0" applyNumberFormat="1" applyFont="1" applyFill="1" applyBorder="1" applyAlignment="1" applyProtection="1">
      <alignment horizontal="center" vertical="center"/>
    </xf>
    <xf numFmtId="10" fontId="6" fillId="5" borderId="15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 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45017</c:v>
                </c:pt>
                <c:pt idx="1">
                  <c:v>45047</c:v>
                </c:pt>
                <c:pt idx="2">
                  <c:v>45078</c:v>
                </c:pt>
                <c:pt idx="3">
                  <c:v>45108</c:v>
                </c:pt>
                <c:pt idx="4">
                  <c:v>45139</c:v>
                </c:pt>
                <c:pt idx="5">
                  <c:v>45170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0.875</c:v>
                </c:pt>
                <c:pt idx="1">
                  <c:v>0.875</c:v>
                </c:pt>
                <c:pt idx="2">
                  <c:v>0.875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/NGSRV51H003/TEAMDATA/Xoserve_EBI_Invoicing/(C)%20Invoices/Mod%20565/Apr%202020%20-%20Mar2021/B%20Published%20Reports/A%20Apr%202020/Sub%20Group%20Report%20Apr%2020_EX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SOS"/>
      <sheetName val="POP TABLE"/>
      <sheetName val="LIABILITIES"/>
      <sheetName val="SUB CAP"/>
    </sheetNames>
    <sheetDataSet>
      <sheetData sheetId="0"/>
      <sheetData sheetId="1"/>
      <sheetData sheetId="2"/>
      <sheetData sheetId="3"/>
      <sheetData sheetId="4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J3" sqref="J3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45" t="s">
        <v>85</v>
      </c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47" t="s">
        <v>84</v>
      </c>
      <c r="C3" s="148"/>
      <c r="D3" s="148"/>
      <c r="E3" s="148"/>
      <c r="F3" s="148"/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49">
        <v>45078</v>
      </c>
      <c r="C5" s="150"/>
      <c r="D5" s="150"/>
      <c r="E5" s="150"/>
      <c r="F5" s="150"/>
      <c r="G5" s="150"/>
      <c r="H5" s="15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8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3"/>
      <c r="C37" s="6">
        <v>45017</v>
      </c>
      <c r="D37" s="6">
        <v>45047</v>
      </c>
      <c r="E37" s="6">
        <v>45078</v>
      </c>
      <c r="F37" s="6">
        <v>45108</v>
      </c>
      <c r="G37" s="6">
        <v>45139</v>
      </c>
      <c r="H37" s="6">
        <v>45170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7</v>
      </c>
      <c r="D38" s="8">
        <v>7</v>
      </c>
      <c r="E38" s="8">
        <v>7</v>
      </c>
      <c r="F38" s="8"/>
      <c r="G38" s="8"/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8</v>
      </c>
      <c r="D39" s="10">
        <v>8</v>
      </c>
      <c r="E39" s="10">
        <v>8</v>
      </c>
      <c r="F39" s="10"/>
      <c r="G39" s="10"/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0.875</v>
      </c>
      <c r="D40" s="12">
        <v>0.875</v>
      </c>
      <c r="E40" s="12">
        <v>0.875</v>
      </c>
      <c r="F40" s="12"/>
      <c r="G40" s="12" t="s">
        <v>90</v>
      </c>
      <c r="H40" s="12" t="s">
        <v>90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K1" sqref="K1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65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52" t="s">
        <v>39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44927</v>
      </c>
      <c r="E3" s="18">
        <v>44958</v>
      </c>
      <c r="F3" s="18">
        <v>44986</v>
      </c>
      <c r="G3" s="18">
        <v>45017</v>
      </c>
      <c r="H3" s="18">
        <v>45047</v>
      </c>
      <c r="I3" s="18">
        <v>45078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140" t="s">
        <v>15</v>
      </c>
      <c r="B5" s="141" t="s">
        <v>16</v>
      </c>
      <c r="C5" s="142">
        <v>1</v>
      </c>
      <c r="D5" s="143">
        <v>0.99492789656887126</v>
      </c>
      <c r="E5" s="143">
        <v>0.99733883669146794</v>
      </c>
      <c r="F5" s="143">
        <v>0.99707616829377077</v>
      </c>
      <c r="G5" s="143">
        <v>1</v>
      </c>
      <c r="H5" s="143">
        <v>1</v>
      </c>
      <c r="I5" s="143">
        <v>1</v>
      </c>
      <c r="J5" s="144">
        <v>1</v>
      </c>
      <c r="K5" s="101"/>
    </row>
    <row r="6" spans="1:11" ht="30" customHeight="1" x14ac:dyDescent="0.2">
      <c r="A6" s="35" t="s">
        <v>17</v>
      </c>
      <c r="B6" s="36" t="s">
        <v>18</v>
      </c>
      <c r="C6" s="37">
        <v>0.98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66">
        <v>1</v>
      </c>
      <c r="K6" s="101"/>
    </row>
    <row r="7" spans="1:11" ht="30" customHeight="1" x14ac:dyDescent="0.2">
      <c r="A7" s="35" t="s">
        <v>19</v>
      </c>
      <c r="B7" s="36" t="s">
        <v>20</v>
      </c>
      <c r="C7" s="37">
        <v>0.98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66">
        <v>1</v>
      </c>
      <c r="K7" s="101"/>
    </row>
    <row r="8" spans="1:11" ht="30" customHeight="1" x14ac:dyDescent="0.2">
      <c r="A8" s="35" t="s">
        <v>21</v>
      </c>
      <c r="B8" s="36" t="s">
        <v>22</v>
      </c>
      <c r="C8" s="37">
        <v>0.97</v>
      </c>
      <c r="D8" s="28">
        <v>1</v>
      </c>
      <c r="E8" s="28">
        <v>1</v>
      </c>
      <c r="F8" s="28">
        <v>1</v>
      </c>
      <c r="G8" s="28">
        <v>0</v>
      </c>
      <c r="H8" s="28">
        <v>0</v>
      </c>
      <c r="I8" s="28">
        <v>0</v>
      </c>
      <c r="J8" s="66">
        <v>0</v>
      </c>
    </row>
    <row r="9" spans="1:11" ht="30" customHeight="1" x14ac:dyDescent="0.2">
      <c r="A9" s="35" t="s">
        <v>23</v>
      </c>
      <c r="B9" s="36" t="s">
        <v>24</v>
      </c>
      <c r="C9" s="37">
        <v>0.97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83">
        <v>1</v>
      </c>
    </row>
    <row r="10" spans="1:11" ht="30" hidden="1" customHeight="1" x14ac:dyDescent="0.2">
      <c r="A10" s="35" t="s">
        <v>25</v>
      </c>
      <c r="B10" s="36" t="s">
        <v>26</v>
      </c>
      <c r="C10" s="37">
        <v>0.99</v>
      </c>
      <c r="D10" s="28" t="s">
        <v>86</v>
      </c>
      <c r="E10" s="28" t="s">
        <v>86</v>
      </c>
      <c r="F10" s="28" t="s">
        <v>86</v>
      </c>
      <c r="G10" s="28" t="s">
        <v>86</v>
      </c>
      <c r="H10" s="28" t="s">
        <v>86</v>
      </c>
      <c r="I10" s="28" t="s">
        <v>86</v>
      </c>
      <c r="J10" s="66" t="s">
        <v>86</v>
      </c>
    </row>
    <row r="11" spans="1:11" ht="30" hidden="1" customHeight="1" x14ac:dyDescent="0.2">
      <c r="A11" s="35" t="s">
        <v>27</v>
      </c>
      <c r="B11" s="36" t="s">
        <v>28</v>
      </c>
      <c r="C11" s="37">
        <v>0.8</v>
      </c>
      <c r="D11" s="28" t="s">
        <v>86</v>
      </c>
      <c r="E11" s="28" t="s">
        <v>86</v>
      </c>
      <c r="F11" s="28" t="s">
        <v>86</v>
      </c>
      <c r="G11" s="28" t="s">
        <v>86</v>
      </c>
      <c r="H11" s="28" t="s">
        <v>86</v>
      </c>
      <c r="I11" s="28" t="s">
        <v>86</v>
      </c>
      <c r="J11" s="66" t="s">
        <v>86</v>
      </c>
    </row>
    <row r="12" spans="1:11" ht="30" hidden="1" customHeight="1" x14ac:dyDescent="0.2">
      <c r="A12" s="35" t="s">
        <v>29</v>
      </c>
      <c r="B12" s="36" t="s">
        <v>30</v>
      </c>
      <c r="C12" s="37">
        <v>0.95</v>
      </c>
      <c r="D12" s="28" t="s">
        <v>86</v>
      </c>
      <c r="E12" s="28" t="s">
        <v>86</v>
      </c>
      <c r="F12" s="28" t="s">
        <v>86</v>
      </c>
      <c r="G12" s="28" t="s">
        <v>86</v>
      </c>
      <c r="H12" s="28" t="s">
        <v>86</v>
      </c>
      <c r="I12" s="28" t="s">
        <v>86</v>
      </c>
      <c r="J12" s="66" t="s">
        <v>86</v>
      </c>
    </row>
    <row r="13" spans="1:11" ht="30" hidden="1" customHeight="1" x14ac:dyDescent="0.2">
      <c r="A13" s="35" t="s">
        <v>31</v>
      </c>
      <c r="B13" s="36" t="s">
        <v>32</v>
      </c>
      <c r="C13" s="37">
        <v>0.98</v>
      </c>
      <c r="D13" s="28" t="s">
        <v>86</v>
      </c>
      <c r="E13" s="28" t="s">
        <v>86</v>
      </c>
      <c r="F13" s="28" t="s">
        <v>86</v>
      </c>
      <c r="G13" s="28" t="s">
        <v>86</v>
      </c>
      <c r="H13" s="28" t="s">
        <v>86</v>
      </c>
      <c r="I13" s="28" t="s">
        <v>86</v>
      </c>
      <c r="J13" s="66" t="s">
        <v>86</v>
      </c>
    </row>
    <row r="14" spans="1:11" ht="30" hidden="1" customHeight="1" x14ac:dyDescent="0.2">
      <c r="A14" s="35" t="s">
        <v>33</v>
      </c>
      <c r="B14" s="36" t="s">
        <v>34</v>
      </c>
      <c r="C14" s="37">
        <v>0.8</v>
      </c>
      <c r="D14" s="28" t="s">
        <v>86</v>
      </c>
      <c r="E14" s="28" t="s">
        <v>86</v>
      </c>
      <c r="F14" s="28" t="s">
        <v>86</v>
      </c>
      <c r="G14" s="28" t="s">
        <v>86</v>
      </c>
      <c r="H14" s="28" t="s">
        <v>86</v>
      </c>
      <c r="I14" s="28" t="s">
        <v>86</v>
      </c>
      <c r="J14" s="66" t="s">
        <v>86</v>
      </c>
    </row>
    <row r="15" spans="1:11" ht="30" hidden="1" customHeight="1" x14ac:dyDescent="0.2">
      <c r="A15" s="35" t="s">
        <v>35</v>
      </c>
      <c r="B15" s="36" t="s">
        <v>36</v>
      </c>
      <c r="C15" s="37">
        <v>0.95</v>
      </c>
      <c r="D15" s="28" t="s">
        <v>86</v>
      </c>
      <c r="E15" s="28" t="s">
        <v>86</v>
      </c>
      <c r="F15" s="28" t="s">
        <v>86</v>
      </c>
      <c r="G15" s="28" t="s">
        <v>86</v>
      </c>
      <c r="H15" s="28" t="s">
        <v>86</v>
      </c>
      <c r="I15" s="28" t="s">
        <v>86</v>
      </c>
      <c r="J15" s="66" t="s">
        <v>86</v>
      </c>
    </row>
    <row r="16" spans="1:11" ht="30" hidden="1" customHeight="1" x14ac:dyDescent="0.2">
      <c r="A16" s="35" t="s">
        <v>37</v>
      </c>
      <c r="B16" s="77" t="s">
        <v>38</v>
      </c>
      <c r="C16" s="37">
        <v>0.98</v>
      </c>
      <c r="D16" s="28" t="s">
        <v>86</v>
      </c>
      <c r="E16" s="28" t="s">
        <v>86</v>
      </c>
      <c r="F16" s="28" t="s">
        <v>86</v>
      </c>
      <c r="G16" s="28" t="s">
        <v>86</v>
      </c>
      <c r="H16" s="28" t="s">
        <v>86</v>
      </c>
      <c r="I16" s="28" t="s">
        <v>86</v>
      </c>
      <c r="J16" s="66" t="s">
        <v>86</v>
      </c>
    </row>
    <row r="17" spans="1:10" ht="30" customHeight="1" x14ac:dyDescent="0.2">
      <c r="A17" s="35" t="s">
        <v>74</v>
      </c>
      <c r="B17" s="78" t="s">
        <v>78</v>
      </c>
      <c r="C17" s="37">
        <v>0.95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28">
        <v>1</v>
      </c>
      <c r="J17" s="66">
        <v>1</v>
      </c>
    </row>
    <row r="18" spans="1:10" ht="30" customHeight="1" x14ac:dyDescent="0.2">
      <c r="A18" s="35" t="s">
        <v>75</v>
      </c>
      <c r="B18" s="78" t="s">
        <v>79</v>
      </c>
      <c r="C18" s="37">
        <v>0.95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66">
        <v>1</v>
      </c>
    </row>
    <row r="19" spans="1:10" ht="30" customHeight="1" x14ac:dyDescent="0.2">
      <c r="A19" s="35" t="s">
        <v>76</v>
      </c>
      <c r="B19" s="78" t="s">
        <v>80</v>
      </c>
      <c r="C19" s="37">
        <v>0.95</v>
      </c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28">
        <v>1</v>
      </c>
      <c r="J19" s="66">
        <v>1</v>
      </c>
    </row>
    <row r="20" spans="1:10" ht="30" customHeight="1" thickBot="1" x14ac:dyDescent="0.25">
      <c r="A20" s="35" t="s">
        <v>77</v>
      </c>
      <c r="B20" s="79" t="s">
        <v>81</v>
      </c>
      <c r="C20" s="37">
        <v>0.95</v>
      </c>
      <c r="D20" s="28">
        <v>1</v>
      </c>
      <c r="E20" s="28">
        <v>1</v>
      </c>
      <c r="F20" s="28">
        <v>1</v>
      </c>
      <c r="G20" s="28">
        <v>1</v>
      </c>
      <c r="H20" s="28">
        <v>1</v>
      </c>
      <c r="I20" s="28">
        <v>1</v>
      </c>
      <c r="J20" s="66">
        <v>1</v>
      </c>
    </row>
    <row r="21" spans="1:10" ht="13.9" customHeight="1" x14ac:dyDescent="0.2">
      <c r="A21" s="25"/>
      <c r="B21" s="76"/>
      <c r="C21" s="26"/>
      <c r="D21" s="29"/>
      <c r="E21" s="29"/>
      <c r="F21" s="29"/>
      <c r="G21" s="29"/>
      <c r="H21" s="29"/>
      <c r="I21" s="29"/>
      <c r="J21" s="29"/>
    </row>
    <row r="22" spans="1:10" ht="34.9" customHeight="1" thickBot="1" x14ac:dyDescent="0.25">
      <c r="A22" s="151" t="s">
        <v>7</v>
      </c>
      <c r="B22" s="151"/>
      <c r="C22" s="30"/>
      <c r="D22" s="31"/>
      <c r="E22" s="31"/>
      <c r="F22" s="31"/>
      <c r="G22" s="31"/>
      <c r="H22" s="31"/>
      <c r="I22" s="31"/>
      <c r="J22" s="67"/>
    </row>
    <row r="23" spans="1:10" ht="30" customHeight="1" thickBot="1" x14ac:dyDescent="0.25">
      <c r="A23" s="32" t="s">
        <v>13</v>
      </c>
      <c r="B23" s="33" t="s">
        <v>14</v>
      </c>
      <c r="C23" s="153" t="s">
        <v>89</v>
      </c>
      <c r="D23" s="154"/>
      <c r="E23" s="154"/>
      <c r="F23" s="154"/>
      <c r="G23" s="154"/>
      <c r="H23" s="154"/>
      <c r="I23" s="154"/>
      <c r="J23" s="154"/>
    </row>
    <row r="24" spans="1:10" ht="30" customHeight="1" thickBot="1" x14ac:dyDescent="0.25">
      <c r="A24" s="34"/>
      <c r="B24" s="33" t="s">
        <v>8</v>
      </c>
      <c r="C24" s="153"/>
      <c r="D24" s="154"/>
      <c r="E24" s="154"/>
      <c r="F24" s="154"/>
      <c r="G24" s="154"/>
      <c r="H24" s="154"/>
      <c r="I24" s="154"/>
      <c r="J24" s="154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68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68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68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colorId="22" zoomScale="71" zoomScaleNormal="71" workbookViewId="0">
      <selection activeCell="L13" sqref="L13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38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0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55" t="s">
        <v>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3" spans="1:19" ht="30" x14ac:dyDescent="0.4">
      <c r="A3" s="152" t="s">
        <v>39</v>
      </c>
      <c r="B3" s="152"/>
      <c r="C3" s="152"/>
      <c r="D3" s="152"/>
      <c r="E3" s="152"/>
      <c r="F3" s="152"/>
      <c r="G3" s="152"/>
      <c r="H3" s="152"/>
      <c r="I3" s="152"/>
      <c r="K3" s="152" t="s">
        <v>72</v>
      </c>
      <c r="L3" s="152"/>
      <c r="M3" s="152"/>
      <c r="N3" s="152"/>
      <c r="O3" s="152"/>
      <c r="P3" s="152"/>
      <c r="Q3" s="152"/>
      <c r="R3" s="152"/>
      <c r="S3" s="152"/>
    </row>
    <row r="4" spans="1:19" ht="12.95" customHeight="1" thickBot="1" x14ac:dyDescent="0.25"/>
    <row r="5" spans="1:19" ht="35.25" customHeight="1" thickBot="1" x14ac:dyDescent="0.25">
      <c r="A5" s="40" t="s">
        <v>3</v>
      </c>
      <c r="B5" s="39" t="s">
        <v>4</v>
      </c>
      <c r="C5" s="39" t="s">
        <v>11</v>
      </c>
      <c r="D5" s="64">
        <v>44927</v>
      </c>
      <c r="E5" s="64">
        <v>44958</v>
      </c>
      <c r="F5" s="64">
        <v>44986</v>
      </c>
      <c r="G5" s="64">
        <v>45017</v>
      </c>
      <c r="H5" s="64">
        <v>45047</v>
      </c>
      <c r="I5" s="64">
        <v>45078</v>
      </c>
      <c r="K5" s="40" t="s">
        <v>3</v>
      </c>
      <c r="L5" s="39" t="s">
        <v>11</v>
      </c>
      <c r="M5" s="39" t="s">
        <v>4</v>
      </c>
      <c r="N5" s="64">
        <v>44927</v>
      </c>
      <c r="O5" s="64">
        <v>44958</v>
      </c>
      <c r="P5" s="64">
        <v>44986</v>
      </c>
      <c r="Q5" s="64">
        <v>45017</v>
      </c>
      <c r="R5" s="64">
        <v>45047</v>
      </c>
      <c r="S5" s="64">
        <v>45078</v>
      </c>
    </row>
    <row r="6" spans="1:19" ht="30" customHeight="1" x14ac:dyDescent="0.2">
      <c r="A6" s="160" t="s">
        <v>15</v>
      </c>
      <c r="B6" s="162" t="s">
        <v>16</v>
      </c>
      <c r="C6" s="24" t="s">
        <v>9</v>
      </c>
      <c r="D6" s="72">
        <v>20110</v>
      </c>
      <c r="E6" s="72">
        <v>18413</v>
      </c>
      <c r="F6" s="72">
        <v>20179</v>
      </c>
      <c r="G6" s="72">
        <v>0</v>
      </c>
      <c r="H6" s="72">
        <v>0</v>
      </c>
      <c r="I6" s="72">
        <v>0</v>
      </c>
      <c r="K6" s="156" t="s">
        <v>41</v>
      </c>
      <c r="L6" s="24" t="s">
        <v>9</v>
      </c>
      <c r="M6" s="158" t="s">
        <v>6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</row>
    <row r="7" spans="1:19" ht="30" customHeight="1" thickBot="1" x14ac:dyDescent="0.25">
      <c r="A7" s="160"/>
      <c r="B7" s="163"/>
      <c r="C7" s="41" t="s">
        <v>10</v>
      </c>
      <c r="D7" s="73">
        <v>102</v>
      </c>
      <c r="E7" s="73">
        <v>49</v>
      </c>
      <c r="F7" s="73">
        <v>59</v>
      </c>
      <c r="G7" s="73">
        <v>0</v>
      </c>
      <c r="H7" s="73">
        <v>0</v>
      </c>
      <c r="I7" s="73">
        <v>0</v>
      </c>
      <c r="K7" s="160"/>
      <c r="L7" s="27" t="s">
        <v>10</v>
      </c>
      <c r="M7" s="161"/>
      <c r="N7" s="69"/>
      <c r="O7" s="69"/>
      <c r="P7" s="69"/>
      <c r="Q7" s="69"/>
      <c r="R7" s="69"/>
      <c r="S7" s="69"/>
    </row>
    <row r="8" spans="1:19" ht="30" customHeight="1" x14ac:dyDescent="0.2">
      <c r="A8" s="156" t="s">
        <v>17</v>
      </c>
      <c r="B8" s="164" t="s">
        <v>18</v>
      </c>
      <c r="C8" s="23" t="s">
        <v>9</v>
      </c>
      <c r="D8" s="86">
        <v>0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K8" s="156" t="s">
        <v>42</v>
      </c>
      <c r="L8" s="24" t="s">
        <v>9</v>
      </c>
      <c r="M8" s="158" t="s">
        <v>43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</row>
    <row r="9" spans="1:19" ht="30" customHeight="1" thickBot="1" x14ac:dyDescent="0.25">
      <c r="A9" s="157"/>
      <c r="B9" s="165"/>
      <c r="C9" s="27" t="s">
        <v>10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K9" s="157"/>
      <c r="L9" s="27" t="s">
        <v>10</v>
      </c>
      <c r="M9" s="159"/>
      <c r="N9" s="69"/>
      <c r="O9" s="69"/>
      <c r="P9" s="69"/>
      <c r="Q9" s="69"/>
      <c r="R9" s="69"/>
      <c r="S9" s="69"/>
    </row>
    <row r="10" spans="1:19" ht="30" customHeight="1" x14ac:dyDescent="0.2">
      <c r="A10" s="160" t="s">
        <v>19</v>
      </c>
      <c r="B10" s="162" t="s">
        <v>20</v>
      </c>
      <c r="C10" s="24" t="s">
        <v>9</v>
      </c>
      <c r="D10" s="86">
        <v>0</v>
      </c>
      <c r="E10" s="86">
        <v>0</v>
      </c>
      <c r="F10" s="86">
        <v>0</v>
      </c>
      <c r="G10" s="86">
        <v>0</v>
      </c>
      <c r="H10" s="86">
        <v>0</v>
      </c>
      <c r="I10" s="86">
        <v>0</v>
      </c>
      <c r="K10" s="156" t="s">
        <v>49</v>
      </c>
      <c r="L10" s="23" t="s">
        <v>9</v>
      </c>
      <c r="M10" s="158" t="s">
        <v>50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</row>
    <row r="11" spans="1:19" ht="30" customHeight="1" thickBot="1" x14ac:dyDescent="0.25">
      <c r="A11" s="160"/>
      <c r="B11" s="163"/>
      <c r="C11" s="41" t="s">
        <v>10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K11" s="157"/>
      <c r="L11" s="27" t="s">
        <v>10</v>
      </c>
      <c r="M11" s="159"/>
      <c r="N11" s="104">
        <v>16</v>
      </c>
      <c r="O11" s="104">
        <v>13</v>
      </c>
      <c r="P11" s="104">
        <v>18</v>
      </c>
      <c r="Q11" s="104">
        <v>9</v>
      </c>
      <c r="R11" s="104">
        <v>6</v>
      </c>
      <c r="S11" s="104">
        <v>10</v>
      </c>
    </row>
    <row r="12" spans="1:19" ht="30" customHeight="1" x14ac:dyDescent="0.2">
      <c r="A12" s="156" t="s">
        <v>21</v>
      </c>
      <c r="B12" s="164" t="s">
        <v>22</v>
      </c>
      <c r="C12" s="23" t="s">
        <v>9</v>
      </c>
      <c r="D12" s="72">
        <v>0</v>
      </c>
      <c r="E12" s="72">
        <v>0</v>
      </c>
      <c r="F12" s="72">
        <v>0</v>
      </c>
      <c r="G12" s="72">
        <v>4</v>
      </c>
      <c r="H12" s="72">
        <v>3</v>
      </c>
      <c r="I12" s="72">
        <v>2</v>
      </c>
      <c r="K12" s="31"/>
      <c r="L12" s="31"/>
      <c r="M12" s="31"/>
      <c r="N12" s="31"/>
      <c r="O12" s="31"/>
      <c r="P12" s="31"/>
      <c r="Q12" s="31"/>
      <c r="R12" s="31"/>
      <c r="S12" s="31"/>
    </row>
    <row r="13" spans="1:19" ht="30" customHeight="1" thickBot="1" x14ac:dyDescent="0.25">
      <c r="A13" s="157"/>
      <c r="B13" s="165"/>
      <c r="C13" s="27" t="s">
        <v>10</v>
      </c>
      <c r="D13" s="74">
        <v>0</v>
      </c>
      <c r="E13" s="74">
        <v>0</v>
      </c>
      <c r="F13" s="74">
        <v>0</v>
      </c>
      <c r="G13" s="74">
        <v>3.88</v>
      </c>
      <c r="H13" s="74">
        <v>2.91</v>
      </c>
      <c r="I13" s="74">
        <v>1.94</v>
      </c>
      <c r="K13" s="43"/>
      <c r="L13" s="43"/>
      <c r="M13" s="42"/>
    </row>
    <row r="14" spans="1:19" ht="30" customHeight="1" x14ac:dyDescent="0.2">
      <c r="A14" s="160" t="s">
        <v>23</v>
      </c>
      <c r="B14" s="162" t="s">
        <v>24</v>
      </c>
      <c r="C14" s="24" t="s">
        <v>9</v>
      </c>
      <c r="D14" s="72">
        <v>0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K14" s="43"/>
      <c r="L14" s="43"/>
      <c r="M14" s="43"/>
      <c r="N14" s="31"/>
      <c r="O14" s="31"/>
      <c r="P14" s="31"/>
      <c r="Q14" s="31"/>
      <c r="R14" s="31"/>
      <c r="S14" s="31"/>
    </row>
    <row r="15" spans="1:19" ht="30" customHeight="1" thickBot="1" x14ac:dyDescent="0.25">
      <c r="A15" s="160"/>
      <c r="B15" s="163"/>
      <c r="C15" s="41" t="s">
        <v>10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K15" s="70"/>
    </row>
    <row r="16" spans="1:19" ht="30" customHeight="1" x14ac:dyDescent="0.2">
      <c r="A16" s="156" t="s">
        <v>74</v>
      </c>
      <c r="B16" s="164" t="s">
        <v>78</v>
      </c>
      <c r="C16" s="23" t="s">
        <v>9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</row>
    <row r="17" spans="1:10" ht="30" customHeight="1" thickBot="1" x14ac:dyDescent="0.25">
      <c r="A17" s="157"/>
      <c r="B17" s="165"/>
      <c r="C17" s="27" t="s">
        <v>10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</row>
    <row r="18" spans="1:10" ht="30" customHeight="1" x14ac:dyDescent="0.2">
      <c r="A18" s="156" t="s">
        <v>75</v>
      </c>
      <c r="B18" s="164" t="s">
        <v>79</v>
      </c>
      <c r="C18" s="23" t="s">
        <v>9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</row>
    <row r="19" spans="1:10" ht="30" customHeight="1" thickBot="1" x14ac:dyDescent="0.25">
      <c r="A19" s="157"/>
      <c r="B19" s="165"/>
      <c r="C19" s="27" t="s">
        <v>10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</row>
    <row r="20" spans="1:10" ht="30" customHeight="1" x14ac:dyDescent="0.2">
      <c r="A20" s="160" t="s">
        <v>76</v>
      </c>
      <c r="B20" s="164" t="s">
        <v>80</v>
      </c>
      <c r="C20" s="23" t="s">
        <v>9</v>
      </c>
      <c r="D20" s="72">
        <v>0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</row>
    <row r="21" spans="1:10" ht="30" customHeight="1" thickBot="1" x14ac:dyDescent="0.25">
      <c r="A21" s="160"/>
      <c r="B21" s="165"/>
      <c r="C21" s="27" t="s">
        <v>10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</row>
    <row r="22" spans="1:10" ht="30" customHeight="1" x14ac:dyDescent="0.2">
      <c r="A22" s="156" t="s">
        <v>77</v>
      </c>
      <c r="B22" s="164" t="s">
        <v>81</v>
      </c>
      <c r="C22" s="23" t="s">
        <v>9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</row>
    <row r="23" spans="1:10" ht="30" customHeight="1" thickBot="1" x14ac:dyDescent="0.25">
      <c r="A23" s="157"/>
      <c r="B23" s="165"/>
      <c r="C23" s="27" t="s">
        <v>10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</row>
    <row r="24" spans="1:10" ht="30" customHeight="1" x14ac:dyDescent="0.2">
      <c r="A24" s="99"/>
      <c r="B24" s="99"/>
      <c r="C24" s="99"/>
      <c r="D24" s="99"/>
      <c r="E24" s="99"/>
      <c r="F24" s="99"/>
      <c r="G24" s="99"/>
      <c r="H24" s="99"/>
      <c r="I24" s="99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0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8B52F-718B-4A39-9C87-7DA635F7C930}">
  <sheetPr transitionEvaluation="1">
    <pageSetUpPr fitToPage="1"/>
  </sheetPr>
  <dimension ref="A1:Q26"/>
  <sheetViews>
    <sheetView defaultGridColor="0" colorId="22" zoomScale="75" zoomScaleNormal="70" workbookViewId="0">
      <selection activeCell="J14" sqref="J14"/>
    </sheetView>
  </sheetViews>
  <sheetFormatPr defaultColWidth="9.77734375" defaultRowHeight="15" x14ac:dyDescent="0.2"/>
  <cols>
    <col min="1" max="1" width="12.77734375" style="117" customWidth="1"/>
    <col min="2" max="2" width="40.77734375" style="117" customWidth="1"/>
    <col min="3" max="3" width="13.44140625" style="117" bestFit="1" customWidth="1"/>
    <col min="4" max="4" width="14.21875" style="117" bestFit="1" customWidth="1"/>
    <col min="5" max="5" width="13.5546875" style="117" bestFit="1" customWidth="1"/>
    <col min="6" max="6" width="13.5546875" style="117" customWidth="1"/>
    <col min="7" max="7" width="13.44140625" style="117" bestFit="1" customWidth="1"/>
    <col min="8" max="8" width="13.88671875" style="117" bestFit="1" customWidth="1"/>
    <col min="9" max="9" width="4.77734375" style="117" customWidth="1"/>
    <col min="10" max="10" width="12.77734375" style="117" customWidth="1"/>
    <col min="11" max="11" width="40.77734375" style="117" customWidth="1"/>
    <col min="12" max="16" width="13.44140625" style="117" bestFit="1" customWidth="1"/>
    <col min="17" max="17" width="13.88671875" style="117" bestFit="1" customWidth="1"/>
    <col min="18" max="16384" width="9.77734375" style="117"/>
  </cols>
  <sheetData>
    <row r="1" spans="1:17" ht="30" customHeight="1" x14ac:dyDescent="0.2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</row>
    <row r="3" spans="1:17" ht="30" x14ac:dyDescent="0.2">
      <c r="A3" s="167" t="s">
        <v>39</v>
      </c>
      <c r="B3" s="167"/>
      <c r="C3" s="167"/>
      <c r="D3" s="167"/>
      <c r="E3" s="167"/>
      <c r="F3" s="167"/>
      <c r="G3" s="167"/>
      <c r="H3" s="167"/>
      <c r="J3" s="167" t="s">
        <v>40</v>
      </c>
      <c r="K3" s="167"/>
      <c r="L3" s="167"/>
      <c r="M3" s="167"/>
      <c r="N3" s="167"/>
      <c r="O3" s="167"/>
      <c r="P3" s="167"/>
      <c r="Q3" s="167"/>
    </row>
    <row r="4" spans="1:17" ht="12.95" customHeight="1" thickBot="1" x14ac:dyDescent="0.25"/>
    <row r="5" spans="1:17" ht="39.950000000000003" customHeight="1" thickBot="1" x14ac:dyDescent="0.25">
      <c r="A5" s="118" t="s">
        <v>3</v>
      </c>
      <c r="B5" s="119" t="s">
        <v>4</v>
      </c>
      <c r="C5" s="120">
        <v>44927</v>
      </c>
      <c r="D5" s="120">
        <v>44958</v>
      </c>
      <c r="E5" s="120">
        <v>44986</v>
      </c>
      <c r="F5" s="120">
        <v>45017</v>
      </c>
      <c r="G5" s="120">
        <v>45047</v>
      </c>
      <c r="H5" s="120">
        <v>45078</v>
      </c>
      <c r="J5" s="118" t="s">
        <v>3</v>
      </c>
      <c r="K5" s="122" t="s">
        <v>4</v>
      </c>
      <c r="L5" s="121">
        <v>44927</v>
      </c>
      <c r="M5" s="121">
        <v>44958</v>
      </c>
      <c r="N5" s="121">
        <v>44986</v>
      </c>
      <c r="O5" s="121">
        <v>45017</v>
      </c>
      <c r="P5" s="121">
        <v>45047</v>
      </c>
      <c r="Q5" s="121">
        <v>45078</v>
      </c>
    </row>
    <row r="6" spans="1:17" ht="30" customHeight="1" x14ac:dyDescent="0.2">
      <c r="A6" s="123" t="s">
        <v>15</v>
      </c>
      <c r="B6" s="124" t="s">
        <v>16</v>
      </c>
      <c r="C6" s="125">
        <v>606</v>
      </c>
      <c r="D6" s="125">
        <v>157</v>
      </c>
      <c r="E6" s="125">
        <v>279.5</v>
      </c>
      <c r="F6" s="125">
        <v>0</v>
      </c>
      <c r="G6" s="125">
        <v>0</v>
      </c>
      <c r="H6" s="125">
        <v>0</v>
      </c>
      <c r="J6" s="123" t="s">
        <v>41</v>
      </c>
      <c r="K6" s="124" t="s">
        <v>6</v>
      </c>
      <c r="L6" s="125">
        <v>0</v>
      </c>
      <c r="M6" s="125">
        <v>0</v>
      </c>
      <c r="N6" s="125">
        <v>0</v>
      </c>
      <c r="O6" s="125">
        <v>0</v>
      </c>
      <c r="P6" s="125">
        <v>0</v>
      </c>
      <c r="Q6" s="125">
        <v>0</v>
      </c>
    </row>
    <row r="7" spans="1:17" ht="30" customHeight="1" x14ac:dyDescent="0.2">
      <c r="A7" s="126" t="s">
        <v>17</v>
      </c>
      <c r="B7" s="127" t="s">
        <v>18</v>
      </c>
      <c r="C7" s="128">
        <v>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J7" s="126" t="s">
        <v>42</v>
      </c>
      <c r="K7" s="127" t="s">
        <v>43</v>
      </c>
      <c r="L7" s="128">
        <v>0</v>
      </c>
      <c r="M7" s="128">
        <v>0</v>
      </c>
      <c r="N7" s="128">
        <v>0</v>
      </c>
      <c r="O7" s="128">
        <v>0</v>
      </c>
      <c r="P7" s="128">
        <v>0</v>
      </c>
      <c r="Q7" s="128">
        <v>0</v>
      </c>
    </row>
    <row r="8" spans="1:17" ht="30" customHeight="1" thickBot="1" x14ac:dyDescent="0.25">
      <c r="A8" s="126" t="s">
        <v>19</v>
      </c>
      <c r="B8" s="127" t="s">
        <v>20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J8" s="129" t="s">
        <v>49</v>
      </c>
      <c r="K8" s="130" t="s">
        <v>50</v>
      </c>
      <c r="L8" s="131">
        <v>5506.1</v>
      </c>
      <c r="M8" s="131">
        <v>2569.5500000000002</v>
      </c>
      <c r="N8" s="131">
        <v>6192.75</v>
      </c>
      <c r="O8" s="131">
        <v>955.5</v>
      </c>
      <c r="P8" s="131">
        <v>850</v>
      </c>
      <c r="Q8" s="131">
        <v>1350</v>
      </c>
    </row>
    <row r="9" spans="1:17" ht="30" customHeight="1" x14ac:dyDescent="0.2">
      <c r="A9" s="126" t="s">
        <v>21</v>
      </c>
      <c r="B9" s="127" t="s">
        <v>22</v>
      </c>
      <c r="C9" s="128">
        <v>0</v>
      </c>
      <c r="D9" s="128">
        <v>0</v>
      </c>
      <c r="E9" s="128">
        <v>0</v>
      </c>
      <c r="F9" s="128">
        <v>214.6</v>
      </c>
      <c r="G9" s="128">
        <v>237.3</v>
      </c>
      <c r="H9" s="128">
        <v>108.2</v>
      </c>
    </row>
    <row r="10" spans="1:17" ht="30" customHeight="1" x14ac:dyDescent="0.2">
      <c r="A10" s="126" t="s">
        <v>23</v>
      </c>
      <c r="B10" s="127" t="s">
        <v>24</v>
      </c>
      <c r="C10" s="128">
        <v>0</v>
      </c>
      <c r="D10" s="128">
        <v>0</v>
      </c>
      <c r="E10" s="128">
        <v>0</v>
      </c>
      <c r="F10" s="128">
        <v>0</v>
      </c>
      <c r="G10" s="128">
        <v>0</v>
      </c>
      <c r="H10" s="128">
        <v>0</v>
      </c>
      <c r="K10" s="132"/>
      <c r="L10" s="132"/>
      <c r="P10" s="132"/>
    </row>
    <row r="11" spans="1:17" ht="30" customHeight="1" x14ac:dyDescent="0.2">
      <c r="A11" s="126" t="s">
        <v>74</v>
      </c>
      <c r="B11" s="127" t="s">
        <v>78</v>
      </c>
      <c r="C11" s="133">
        <v>0</v>
      </c>
      <c r="D11" s="133">
        <v>0</v>
      </c>
      <c r="E11" s="133">
        <v>0</v>
      </c>
      <c r="F11" s="133">
        <v>0</v>
      </c>
      <c r="G11" s="133">
        <v>0</v>
      </c>
      <c r="H11" s="133">
        <v>0</v>
      </c>
      <c r="K11" s="132"/>
      <c r="M11" s="132"/>
    </row>
    <row r="12" spans="1:17" ht="30" customHeight="1" x14ac:dyDescent="0.2">
      <c r="A12" s="126" t="s">
        <v>75</v>
      </c>
      <c r="B12" s="127" t="s">
        <v>79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0</v>
      </c>
      <c r="M12" s="132"/>
    </row>
    <row r="13" spans="1:17" ht="30" customHeight="1" x14ac:dyDescent="0.2">
      <c r="A13" s="126" t="s">
        <v>76</v>
      </c>
      <c r="B13" s="127" t="s">
        <v>80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4">
        <v>0</v>
      </c>
      <c r="M13" s="132"/>
    </row>
    <row r="14" spans="1:17" ht="30" customHeight="1" thickBot="1" x14ac:dyDescent="0.25">
      <c r="A14" s="129" t="s">
        <v>77</v>
      </c>
      <c r="B14" s="135" t="s">
        <v>81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</row>
    <row r="15" spans="1:17" ht="30" customHeight="1" x14ac:dyDescent="0.2">
      <c r="A15" s="137"/>
      <c r="B15" s="137"/>
      <c r="C15" s="137"/>
      <c r="D15" s="137"/>
      <c r="E15" s="137"/>
      <c r="F15" s="137"/>
      <c r="G15" s="137"/>
      <c r="H15" s="137"/>
    </row>
    <row r="16" spans="1:17" ht="30" customHeight="1" x14ac:dyDescent="0.2">
      <c r="H16" s="132"/>
    </row>
    <row r="17" spans="5:5" ht="30" customHeight="1" x14ac:dyDescent="0.2">
      <c r="E17" s="132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rintOptions horizontalCentered="1" verticalCentered="1"/>
  <pageMargins left="0" right="0" top="0" bottom="0.39370078740157483" header="0.19685039370078741" footer="0.19685039370078741"/>
  <pageSetup paperSize="9" scale="4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54"/>
  <sheetViews>
    <sheetView zoomScale="98" zoomScaleNormal="98" workbookViewId="0">
      <pane xSplit="4" topLeftCell="E1" activePane="topRight" state="frozenSplit"/>
      <selection activeCell="B3" sqref="B3:H3"/>
      <selection pane="topRight" activeCell="A3" sqref="A3"/>
    </sheetView>
  </sheetViews>
  <sheetFormatPr defaultColWidth="7.109375" defaultRowHeight="12.75" x14ac:dyDescent="0.2"/>
  <cols>
    <col min="1" max="1" width="9.109375" style="44" customWidth="1"/>
    <col min="2" max="2" width="17.33203125" style="44" bestFit="1" customWidth="1"/>
    <col min="3" max="4" width="9.77734375" style="44" customWidth="1"/>
    <col min="5" max="16" width="11.77734375" style="44" customWidth="1"/>
    <col min="17" max="17" width="8.44140625" style="44" bestFit="1" customWidth="1"/>
    <col min="18" max="16384" width="7.109375" style="44"/>
  </cols>
  <sheetData>
    <row r="1" spans="1:16" ht="23.25" customHeight="1" x14ac:dyDescent="0.2">
      <c r="A1" s="183" t="s">
        <v>52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8" customHeight="1" x14ac:dyDescent="0.2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6" ht="13.5" thickBot="1" x14ac:dyDescent="0.25"/>
    <row r="4" spans="1:16" ht="26.1" customHeight="1" thickBot="1" x14ac:dyDescent="0.25">
      <c r="A4" s="45" t="s">
        <v>53</v>
      </c>
      <c r="B4" s="46" t="s">
        <v>54</v>
      </c>
      <c r="C4" s="45" t="s">
        <v>55</v>
      </c>
      <c r="D4" s="47" t="s">
        <v>56</v>
      </c>
      <c r="E4" s="48">
        <v>45017</v>
      </c>
      <c r="F4" s="48">
        <v>45047</v>
      </c>
      <c r="G4" s="48">
        <v>45078</v>
      </c>
      <c r="H4" s="48">
        <v>45108</v>
      </c>
      <c r="I4" s="48">
        <v>45139</v>
      </c>
      <c r="J4" s="48">
        <v>45170</v>
      </c>
      <c r="K4" s="48">
        <v>45200</v>
      </c>
      <c r="L4" s="48">
        <v>45231</v>
      </c>
      <c r="M4" s="48">
        <v>45261</v>
      </c>
      <c r="N4" s="48">
        <v>45292</v>
      </c>
      <c r="O4" s="48">
        <v>45323</v>
      </c>
      <c r="P4" s="139">
        <v>45352</v>
      </c>
    </row>
    <row r="5" spans="1:16" ht="14.1" customHeight="1" x14ac:dyDescent="0.2">
      <c r="A5" s="175" t="s">
        <v>57</v>
      </c>
      <c r="B5" s="173" t="s">
        <v>15</v>
      </c>
      <c r="C5" s="49">
        <v>5000000</v>
      </c>
      <c r="D5" s="50">
        <v>416666.66666666669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93"/>
    </row>
    <row r="6" spans="1:16" ht="14.1" customHeight="1" thickBot="1" x14ac:dyDescent="0.25">
      <c r="A6" s="176"/>
      <c r="B6" s="174"/>
      <c r="C6" s="171" t="s">
        <v>58</v>
      </c>
      <c r="D6" s="172"/>
      <c r="E6" s="75">
        <v>416666.66666666669</v>
      </c>
      <c r="F6" s="54">
        <v>833333.33333333337</v>
      </c>
      <c r="G6" s="54">
        <v>1250000</v>
      </c>
      <c r="H6" s="54">
        <v>1666666.6666666667</v>
      </c>
      <c r="I6" s="54">
        <v>2083333.3333333335</v>
      </c>
      <c r="J6" s="54">
        <v>2500000</v>
      </c>
      <c r="K6" s="54">
        <v>2916666.6666666665</v>
      </c>
      <c r="L6" s="54">
        <v>3333333.333333333</v>
      </c>
      <c r="M6" s="54">
        <v>3749999.9999999995</v>
      </c>
      <c r="N6" s="54">
        <v>4166666.666666666</v>
      </c>
      <c r="O6" s="54">
        <v>4583333.333333333</v>
      </c>
      <c r="P6" s="55">
        <v>5000000</v>
      </c>
    </row>
    <row r="7" spans="1:16" ht="14.1" customHeight="1" x14ac:dyDescent="0.2">
      <c r="A7" s="168" t="s">
        <v>59</v>
      </c>
      <c r="B7" s="182" t="s">
        <v>60</v>
      </c>
      <c r="C7" s="49">
        <v>5000000</v>
      </c>
      <c r="D7" s="50">
        <v>416666.66666666669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93">
        <v>0</v>
      </c>
    </row>
    <row r="8" spans="1:16" ht="14.1" customHeight="1" thickBot="1" x14ac:dyDescent="0.25">
      <c r="A8" s="170"/>
      <c r="B8" s="181"/>
      <c r="C8" s="171" t="s">
        <v>58</v>
      </c>
      <c r="D8" s="172"/>
      <c r="E8" s="54">
        <v>416666.66666666669</v>
      </c>
      <c r="F8" s="54">
        <v>833333.33333333337</v>
      </c>
      <c r="G8" s="54">
        <v>1250000</v>
      </c>
      <c r="H8" s="54">
        <v>1666666.6666666667</v>
      </c>
      <c r="I8" s="54">
        <v>2083333.3333333335</v>
      </c>
      <c r="J8" s="54">
        <v>2500000</v>
      </c>
      <c r="K8" s="54">
        <v>2916666.6666666665</v>
      </c>
      <c r="L8" s="54">
        <v>3333333.333333333</v>
      </c>
      <c r="M8" s="54">
        <v>3749999.9999999995</v>
      </c>
      <c r="N8" s="54">
        <v>4166666.666666666</v>
      </c>
      <c r="O8" s="54">
        <v>4583333.333333333</v>
      </c>
      <c r="P8" s="55">
        <v>5000000</v>
      </c>
    </row>
    <row r="9" spans="1:16" ht="14.1" customHeight="1" x14ac:dyDescent="0.2">
      <c r="A9" s="175" t="s">
        <v>61</v>
      </c>
      <c r="B9" s="177" t="s">
        <v>17</v>
      </c>
      <c r="C9" s="49">
        <v>5000000</v>
      </c>
      <c r="D9" s="50">
        <v>416666.66666666669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93">
        <v>0</v>
      </c>
    </row>
    <row r="10" spans="1:16" ht="14.1" customHeight="1" thickBot="1" x14ac:dyDescent="0.25">
      <c r="A10" s="176"/>
      <c r="B10" s="174"/>
      <c r="C10" s="178" t="s">
        <v>58</v>
      </c>
      <c r="D10" s="179"/>
      <c r="E10" s="75">
        <v>416666.66666666669</v>
      </c>
      <c r="F10" s="54">
        <v>833333.33333333337</v>
      </c>
      <c r="G10" s="54">
        <v>1250000</v>
      </c>
      <c r="H10" s="54">
        <v>1666666.6666666667</v>
      </c>
      <c r="I10" s="54">
        <v>2083333.3333333335</v>
      </c>
      <c r="J10" s="54">
        <v>2500000</v>
      </c>
      <c r="K10" s="54">
        <v>2916666.6666666665</v>
      </c>
      <c r="L10" s="54">
        <v>3333333.333333333</v>
      </c>
      <c r="M10" s="54">
        <v>3749999.9999999995</v>
      </c>
      <c r="N10" s="54">
        <v>4166666.666666666</v>
      </c>
      <c r="O10" s="54">
        <v>4583333.333333333</v>
      </c>
      <c r="P10" s="55">
        <v>5000000</v>
      </c>
    </row>
    <row r="11" spans="1:16" ht="14.1" customHeight="1" x14ac:dyDescent="0.2">
      <c r="A11" s="168" t="s">
        <v>62</v>
      </c>
      <c r="B11" s="182" t="s">
        <v>19</v>
      </c>
      <c r="C11" s="52">
        <v>5000000</v>
      </c>
      <c r="D11" s="53">
        <v>416666.66666666669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93">
        <v>0</v>
      </c>
    </row>
    <row r="12" spans="1:16" ht="14.1" customHeight="1" thickBot="1" x14ac:dyDescent="0.25">
      <c r="A12" s="170"/>
      <c r="B12" s="181"/>
      <c r="C12" s="171" t="s">
        <v>58</v>
      </c>
      <c r="D12" s="172"/>
      <c r="E12" s="54">
        <v>416666.66666666669</v>
      </c>
      <c r="F12" s="54">
        <v>833333.33333333337</v>
      </c>
      <c r="G12" s="54">
        <v>1250000</v>
      </c>
      <c r="H12" s="54">
        <v>1666666.6666666667</v>
      </c>
      <c r="I12" s="54">
        <v>2083333.3333333335</v>
      </c>
      <c r="J12" s="54">
        <v>2500000</v>
      </c>
      <c r="K12" s="54">
        <v>2916666.6666666665</v>
      </c>
      <c r="L12" s="54">
        <v>3333333.333333333</v>
      </c>
      <c r="M12" s="54">
        <v>3749999.9999999995</v>
      </c>
      <c r="N12" s="54">
        <v>4166666.666666666</v>
      </c>
      <c r="O12" s="54">
        <v>4583333.333333333</v>
      </c>
      <c r="P12" s="55">
        <v>5000000</v>
      </c>
    </row>
    <row r="13" spans="1:16" ht="14.1" hidden="1" customHeight="1" x14ac:dyDescent="0.2">
      <c r="A13" s="175" t="s">
        <v>63</v>
      </c>
      <c r="B13" s="177" t="s">
        <v>44</v>
      </c>
      <c r="C13" s="49">
        <v>2500000</v>
      </c>
      <c r="D13" s="50">
        <v>208333.33333333334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93">
        <v>0</v>
      </c>
    </row>
    <row r="14" spans="1:16" ht="14.1" hidden="1" customHeight="1" x14ac:dyDescent="0.2">
      <c r="A14" s="169"/>
      <c r="B14" s="180"/>
      <c r="C14" s="190" t="s">
        <v>58</v>
      </c>
      <c r="D14" s="191"/>
      <c r="E14" s="57">
        <v>208333.33333333334</v>
      </c>
      <c r="F14" s="57">
        <v>416666.66666666669</v>
      </c>
      <c r="G14" s="57">
        <v>625000</v>
      </c>
      <c r="H14" s="57">
        <v>833333.33333333337</v>
      </c>
      <c r="I14" s="57">
        <v>1041666.6666666667</v>
      </c>
      <c r="J14" s="57">
        <v>1250000</v>
      </c>
      <c r="K14" s="57">
        <v>1458333.3333333333</v>
      </c>
      <c r="L14" s="57">
        <v>1666666.6666666665</v>
      </c>
      <c r="M14" s="57">
        <v>1874999.9999999998</v>
      </c>
      <c r="N14" s="57">
        <v>2083333.333333333</v>
      </c>
      <c r="O14" s="57">
        <v>2291666.6666666665</v>
      </c>
      <c r="P14" s="58">
        <v>2500000</v>
      </c>
    </row>
    <row r="15" spans="1:16" ht="14.1" hidden="1" customHeight="1" x14ac:dyDescent="0.2">
      <c r="A15" s="169"/>
      <c r="B15" s="180" t="s">
        <v>45</v>
      </c>
      <c r="C15" s="56">
        <v>2500000</v>
      </c>
      <c r="D15" s="50">
        <v>208333.33333333334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93">
        <v>0</v>
      </c>
    </row>
    <row r="16" spans="1:16" ht="14.1" hidden="1" customHeight="1" thickBot="1" x14ac:dyDescent="0.25">
      <c r="A16" s="176"/>
      <c r="B16" s="174"/>
      <c r="C16" s="178" t="s">
        <v>58</v>
      </c>
      <c r="D16" s="179"/>
      <c r="E16" s="75">
        <v>208333.33333333334</v>
      </c>
      <c r="F16" s="54">
        <v>416666.66666666669</v>
      </c>
      <c r="G16" s="54">
        <v>625000</v>
      </c>
      <c r="H16" s="54">
        <v>833333.33333333337</v>
      </c>
      <c r="I16" s="54">
        <v>1041666.6666666667</v>
      </c>
      <c r="J16" s="54">
        <v>1250000</v>
      </c>
      <c r="K16" s="54">
        <v>1458333.3333333333</v>
      </c>
      <c r="L16" s="54">
        <v>1666666.6666666665</v>
      </c>
      <c r="M16" s="54">
        <v>1874999.9999999998</v>
      </c>
      <c r="N16" s="54">
        <v>2083333.333333333</v>
      </c>
      <c r="O16" s="54">
        <v>2291666.6666666665</v>
      </c>
      <c r="P16" s="55">
        <v>2500000</v>
      </c>
    </row>
    <row r="17" spans="1:16" ht="14.1" hidden="1" customHeight="1" x14ac:dyDescent="0.2">
      <c r="A17" s="168" t="s">
        <v>64</v>
      </c>
      <c r="B17" s="182" t="s">
        <v>46</v>
      </c>
      <c r="C17" s="52">
        <v>5000000</v>
      </c>
      <c r="D17" s="53">
        <v>416666.66666666669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93">
        <v>0</v>
      </c>
    </row>
    <row r="18" spans="1:16" ht="14.1" hidden="1" customHeight="1" thickBot="1" x14ac:dyDescent="0.25">
      <c r="A18" s="170"/>
      <c r="B18" s="181"/>
      <c r="C18" s="171" t="s">
        <v>58</v>
      </c>
      <c r="D18" s="172"/>
      <c r="E18" s="54">
        <v>416666.66666666669</v>
      </c>
      <c r="F18" s="54">
        <v>833333.33333333337</v>
      </c>
      <c r="G18" s="54">
        <v>1250000</v>
      </c>
      <c r="H18" s="54">
        <v>1666666.6666666667</v>
      </c>
      <c r="I18" s="54">
        <v>2083333.3333333335</v>
      </c>
      <c r="J18" s="54">
        <v>2500000</v>
      </c>
      <c r="K18" s="54">
        <v>2916666.6666666665</v>
      </c>
      <c r="L18" s="54">
        <v>3333333.333333333</v>
      </c>
      <c r="M18" s="54">
        <v>3749999.9999999995</v>
      </c>
      <c r="N18" s="54">
        <v>4166666.666666666</v>
      </c>
      <c r="O18" s="54">
        <v>4583333.333333333</v>
      </c>
      <c r="P18" s="55">
        <v>5000000</v>
      </c>
    </row>
    <row r="19" spans="1:16" ht="14.1" customHeight="1" x14ac:dyDescent="0.2">
      <c r="A19" s="175" t="s">
        <v>65</v>
      </c>
      <c r="B19" s="177" t="s">
        <v>21</v>
      </c>
      <c r="C19" s="49">
        <v>4000000</v>
      </c>
      <c r="D19" s="50">
        <v>333333.33333333331</v>
      </c>
      <c r="E19" s="51">
        <v>-214.6</v>
      </c>
      <c r="F19" s="51">
        <v>-237.29999999999998</v>
      </c>
      <c r="G19" s="51">
        <v>-108.19999999999999</v>
      </c>
      <c r="H19" s="51"/>
      <c r="I19" s="51"/>
      <c r="J19" s="51"/>
      <c r="K19" s="51"/>
      <c r="L19" s="51"/>
      <c r="M19" s="51"/>
      <c r="N19" s="51"/>
      <c r="O19" s="51"/>
      <c r="P19" s="93"/>
    </row>
    <row r="20" spans="1:16" ht="14.1" customHeight="1" x14ac:dyDescent="0.2">
      <c r="A20" s="169"/>
      <c r="B20" s="180"/>
      <c r="C20" s="190" t="s">
        <v>58</v>
      </c>
      <c r="D20" s="191"/>
      <c r="E20" s="57">
        <v>333118.73333333334</v>
      </c>
      <c r="F20" s="57">
        <v>666214.7666666666</v>
      </c>
      <c r="G20" s="57">
        <v>999439.89999999991</v>
      </c>
      <c r="H20" s="57">
        <v>1332773.2333333332</v>
      </c>
      <c r="I20" s="57">
        <v>1666106.5666666664</v>
      </c>
      <c r="J20" s="57">
        <v>1999439.8999999997</v>
      </c>
      <c r="K20" s="57">
        <v>2332773.2333333329</v>
      </c>
      <c r="L20" s="57">
        <v>2666106.5666666664</v>
      </c>
      <c r="M20" s="57">
        <v>2999439.9</v>
      </c>
      <c r="N20" s="57">
        <v>3332773.2333333334</v>
      </c>
      <c r="O20" s="57">
        <v>3666106.5666666669</v>
      </c>
      <c r="P20" s="58">
        <v>3999439.9000000004</v>
      </c>
    </row>
    <row r="21" spans="1:16" ht="14.1" customHeight="1" x14ac:dyDescent="0.2">
      <c r="A21" s="169"/>
      <c r="B21" s="180" t="s">
        <v>23</v>
      </c>
      <c r="C21" s="56">
        <v>1000000</v>
      </c>
      <c r="D21" s="50">
        <v>83333.333333333328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93">
        <v>0</v>
      </c>
    </row>
    <row r="22" spans="1:16" ht="14.1" customHeight="1" thickBot="1" x14ac:dyDescent="0.25">
      <c r="A22" s="176"/>
      <c r="B22" s="174"/>
      <c r="C22" s="178" t="s">
        <v>58</v>
      </c>
      <c r="D22" s="179"/>
      <c r="E22" s="75">
        <v>83333.333333333328</v>
      </c>
      <c r="F22" s="54">
        <v>166666.66666666666</v>
      </c>
      <c r="G22" s="54">
        <v>250000</v>
      </c>
      <c r="H22" s="54">
        <v>333333.33333333331</v>
      </c>
      <c r="I22" s="54">
        <v>416666.66666666663</v>
      </c>
      <c r="J22" s="54">
        <v>499999.99999999994</v>
      </c>
      <c r="K22" s="54">
        <v>583333.33333333326</v>
      </c>
      <c r="L22" s="54">
        <v>666666.66666666663</v>
      </c>
      <c r="M22" s="54">
        <v>750000</v>
      </c>
      <c r="N22" s="54">
        <v>833333.33333333337</v>
      </c>
      <c r="O22" s="54">
        <v>916666.66666666674</v>
      </c>
      <c r="P22" s="55">
        <v>1000000.0000000001</v>
      </c>
    </row>
    <row r="23" spans="1:16" ht="14.1" hidden="1" customHeight="1" x14ac:dyDescent="0.2">
      <c r="A23" s="168" t="s">
        <v>66</v>
      </c>
      <c r="B23" s="182" t="s">
        <v>47</v>
      </c>
      <c r="C23" s="52">
        <v>1000000</v>
      </c>
      <c r="D23" s="53">
        <v>83333.333333333328</v>
      </c>
      <c r="E23" s="51">
        <v>0</v>
      </c>
      <c r="F23" s="51">
        <v>0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1">
        <v>0</v>
      </c>
      <c r="M23" s="51">
        <v>0</v>
      </c>
      <c r="N23" s="51">
        <v>0</v>
      </c>
      <c r="O23" s="51">
        <v>0</v>
      </c>
      <c r="P23" s="93">
        <v>0</v>
      </c>
    </row>
    <row r="24" spans="1:16" ht="14.1" hidden="1" customHeight="1" x14ac:dyDescent="0.2">
      <c r="A24" s="169"/>
      <c r="B24" s="180"/>
      <c r="C24" s="190" t="s">
        <v>58</v>
      </c>
      <c r="D24" s="191"/>
      <c r="E24" s="57">
        <v>83333.333333333328</v>
      </c>
      <c r="F24" s="57">
        <v>166666.66666666666</v>
      </c>
      <c r="G24" s="57">
        <v>250000</v>
      </c>
      <c r="H24" s="57">
        <v>333333.33333333331</v>
      </c>
      <c r="I24" s="57">
        <v>416666.66666666663</v>
      </c>
      <c r="J24" s="57">
        <v>499999.99999999994</v>
      </c>
      <c r="K24" s="57">
        <v>583333.33333333326</v>
      </c>
      <c r="L24" s="57">
        <v>666666.66666666663</v>
      </c>
      <c r="M24" s="57">
        <v>750000</v>
      </c>
      <c r="N24" s="57">
        <v>833333.33333333337</v>
      </c>
      <c r="O24" s="57">
        <v>916666.66666666674</v>
      </c>
      <c r="P24" s="58">
        <v>1000000.0000000001</v>
      </c>
    </row>
    <row r="25" spans="1:16" ht="14.1" hidden="1" customHeight="1" x14ac:dyDescent="0.2">
      <c r="A25" s="169"/>
      <c r="B25" s="180" t="s">
        <v>48</v>
      </c>
      <c r="C25" s="56">
        <v>1000000</v>
      </c>
      <c r="D25" s="50">
        <v>83333.333333333328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0</v>
      </c>
      <c r="O25" s="51">
        <v>0</v>
      </c>
      <c r="P25" s="93">
        <v>0</v>
      </c>
    </row>
    <row r="26" spans="1:16" ht="14.1" hidden="1" customHeight="1" thickBot="1" x14ac:dyDescent="0.25">
      <c r="A26" s="170"/>
      <c r="B26" s="181"/>
      <c r="C26" s="171" t="s">
        <v>58</v>
      </c>
      <c r="D26" s="172"/>
      <c r="E26" s="54">
        <v>83333.333333333328</v>
      </c>
      <c r="F26" s="54">
        <v>166666.66666666666</v>
      </c>
      <c r="G26" s="54">
        <v>250000</v>
      </c>
      <c r="H26" s="54">
        <v>333333.33333333331</v>
      </c>
      <c r="I26" s="54">
        <v>416666.66666666663</v>
      </c>
      <c r="J26" s="54">
        <v>499999.99999999994</v>
      </c>
      <c r="K26" s="54">
        <v>583333.33333333326</v>
      </c>
      <c r="L26" s="54">
        <v>666666.66666666663</v>
      </c>
      <c r="M26" s="54">
        <v>750000</v>
      </c>
      <c r="N26" s="54">
        <v>833333.33333333337</v>
      </c>
      <c r="O26" s="54">
        <v>916666.66666666674</v>
      </c>
      <c r="P26" s="55">
        <v>1000000.0000000001</v>
      </c>
    </row>
    <row r="27" spans="1:16" ht="14.1" hidden="1" customHeight="1" x14ac:dyDescent="0.2">
      <c r="A27" s="175" t="s">
        <v>67</v>
      </c>
      <c r="B27" s="194" t="s">
        <v>83</v>
      </c>
      <c r="C27" s="49">
        <v>3000000</v>
      </c>
      <c r="D27" s="50">
        <v>250000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93">
        <v>0</v>
      </c>
    </row>
    <row r="28" spans="1:16" ht="14.1" hidden="1" customHeight="1" thickBot="1" x14ac:dyDescent="0.25">
      <c r="A28" s="176"/>
      <c r="B28" s="174"/>
      <c r="C28" s="178" t="s">
        <v>58</v>
      </c>
      <c r="D28" s="179"/>
      <c r="E28" s="75">
        <v>250000</v>
      </c>
      <c r="F28" s="54">
        <v>500000</v>
      </c>
      <c r="G28" s="54">
        <v>750000</v>
      </c>
      <c r="H28" s="54">
        <v>1000000</v>
      </c>
      <c r="I28" s="54">
        <v>1250000</v>
      </c>
      <c r="J28" s="54">
        <v>1500000</v>
      </c>
      <c r="K28" s="54">
        <v>1750000</v>
      </c>
      <c r="L28" s="54">
        <v>2000000</v>
      </c>
      <c r="M28" s="54">
        <v>2250000</v>
      </c>
      <c r="N28" s="54">
        <v>2500000</v>
      </c>
      <c r="O28" s="54">
        <v>2750000</v>
      </c>
      <c r="P28" s="55">
        <v>3000000</v>
      </c>
    </row>
    <row r="29" spans="1:16" ht="14.1" customHeight="1" x14ac:dyDescent="0.2">
      <c r="A29" s="168" t="s">
        <v>68</v>
      </c>
      <c r="B29" s="182" t="s">
        <v>49</v>
      </c>
      <c r="C29" s="52">
        <v>2500000</v>
      </c>
      <c r="D29" s="53">
        <v>208333.33333333334</v>
      </c>
      <c r="E29" s="51">
        <v>-955.5</v>
      </c>
      <c r="F29" s="51">
        <v>-850</v>
      </c>
      <c r="G29" s="51">
        <v>-1350</v>
      </c>
      <c r="H29" s="51"/>
      <c r="I29" s="51"/>
      <c r="J29" s="51"/>
      <c r="K29" s="51"/>
      <c r="L29" s="51"/>
      <c r="M29" s="51"/>
      <c r="N29" s="51"/>
      <c r="O29" s="51"/>
      <c r="P29" s="93"/>
    </row>
    <row r="30" spans="1:16" ht="14.1" customHeight="1" thickBot="1" x14ac:dyDescent="0.25">
      <c r="A30" s="169"/>
      <c r="B30" s="180"/>
      <c r="C30" s="190" t="s">
        <v>58</v>
      </c>
      <c r="D30" s="191"/>
      <c r="E30" s="89">
        <v>207377.83333333334</v>
      </c>
      <c r="F30" s="89">
        <v>414861.16666666669</v>
      </c>
      <c r="G30" s="89">
        <v>621844.5</v>
      </c>
      <c r="H30" s="89">
        <v>830177.83333333337</v>
      </c>
      <c r="I30" s="89">
        <v>1038511.1666666667</v>
      </c>
      <c r="J30" s="89">
        <v>1246844.5</v>
      </c>
      <c r="K30" s="89">
        <v>1455177.8333333333</v>
      </c>
      <c r="L30" s="89">
        <v>1663511.1666666665</v>
      </c>
      <c r="M30" s="89">
        <v>1871844.4999999998</v>
      </c>
      <c r="N30" s="89">
        <v>2080177.833333333</v>
      </c>
      <c r="O30" s="89">
        <v>2288511.1666666665</v>
      </c>
      <c r="P30" s="90">
        <v>2496844.5</v>
      </c>
    </row>
    <row r="31" spans="1:16" ht="14.1" hidden="1" customHeight="1" x14ac:dyDescent="0.2">
      <c r="A31" s="168" t="s">
        <v>69</v>
      </c>
      <c r="B31" s="182" t="s">
        <v>70</v>
      </c>
      <c r="C31" s="52">
        <v>5000000</v>
      </c>
      <c r="D31" s="53">
        <v>416666.66666666669</v>
      </c>
      <c r="E31" s="91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4">
        <v>0</v>
      </c>
    </row>
    <row r="32" spans="1:16" ht="14.1" hidden="1" customHeight="1" thickBot="1" x14ac:dyDescent="0.25">
      <c r="A32" s="170"/>
      <c r="B32" s="181"/>
      <c r="C32" s="171" t="s">
        <v>58</v>
      </c>
      <c r="D32" s="172"/>
      <c r="E32" s="54">
        <v>416666.66666666669</v>
      </c>
      <c r="F32" s="54">
        <v>833333.33333333337</v>
      </c>
      <c r="G32" s="54">
        <v>1250000</v>
      </c>
      <c r="H32" s="54">
        <v>1666666.6666666667</v>
      </c>
      <c r="I32" s="54">
        <v>2083333.3333333335</v>
      </c>
      <c r="J32" s="54">
        <v>2500000</v>
      </c>
      <c r="K32" s="54">
        <v>2916666.6666666665</v>
      </c>
      <c r="L32" s="54">
        <v>3333333.333333333</v>
      </c>
      <c r="M32" s="54">
        <v>3749999.9999999995</v>
      </c>
      <c r="N32" s="54">
        <v>4166666.666666666</v>
      </c>
      <c r="O32" s="54">
        <v>4583333.333333333</v>
      </c>
      <c r="P32" s="55">
        <v>5000000</v>
      </c>
    </row>
    <row r="33" spans="1:17" ht="14.1" customHeight="1" x14ac:dyDescent="0.2">
      <c r="A33" s="168" t="s">
        <v>71</v>
      </c>
      <c r="B33" s="193" t="s">
        <v>87</v>
      </c>
      <c r="C33" s="105">
        <v>0</v>
      </c>
      <c r="D33" s="106">
        <v>0</v>
      </c>
      <c r="E33" s="91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4">
        <v>0</v>
      </c>
    </row>
    <row r="34" spans="1:17" ht="14.1" customHeight="1" thickBot="1" x14ac:dyDescent="0.25">
      <c r="A34" s="169"/>
      <c r="B34" s="180"/>
      <c r="C34" s="190" t="s">
        <v>58</v>
      </c>
      <c r="D34" s="191"/>
      <c r="E34" s="75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5">
        <v>0</v>
      </c>
    </row>
    <row r="35" spans="1:17" ht="14.1" customHeight="1" x14ac:dyDescent="0.2">
      <c r="A35" s="169"/>
      <c r="B35" s="192" t="s">
        <v>88</v>
      </c>
      <c r="C35" s="105">
        <v>0</v>
      </c>
      <c r="D35" s="106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0</v>
      </c>
      <c r="M35" s="51">
        <v>0</v>
      </c>
      <c r="N35" s="51">
        <v>0</v>
      </c>
      <c r="O35" s="51">
        <v>0</v>
      </c>
      <c r="P35" s="93">
        <v>0</v>
      </c>
    </row>
    <row r="36" spans="1:17" ht="14.1" customHeight="1" thickBot="1" x14ac:dyDescent="0.25">
      <c r="A36" s="170"/>
      <c r="B36" s="181"/>
      <c r="C36" s="171" t="s">
        <v>58</v>
      </c>
      <c r="D36" s="172"/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8">
        <v>0</v>
      </c>
    </row>
    <row r="37" spans="1:17" ht="14.1" customHeight="1" x14ac:dyDescent="0.2">
      <c r="A37" s="186" t="s">
        <v>82</v>
      </c>
      <c r="B37" s="187"/>
      <c r="C37" s="59">
        <v>50000000</v>
      </c>
      <c r="D37" s="60">
        <v>4166666.6666666665</v>
      </c>
      <c r="E37" s="80">
        <v>-1170.0999999999999</v>
      </c>
      <c r="F37" s="81">
        <v>-1087.3</v>
      </c>
      <c r="G37" s="81">
        <v>-1458.2</v>
      </c>
      <c r="H37" s="81">
        <v>0</v>
      </c>
      <c r="I37" s="81">
        <v>0</v>
      </c>
      <c r="J37" s="81">
        <v>0</v>
      </c>
      <c r="K37" s="81">
        <v>0</v>
      </c>
      <c r="L37" s="81">
        <v>0</v>
      </c>
      <c r="M37" s="81">
        <v>0</v>
      </c>
      <c r="N37" s="81">
        <v>0</v>
      </c>
      <c r="O37" s="81">
        <v>0</v>
      </c>
      <c r="P37" s="95">
        <v>0</v>
      </c>
      <c r="Q37" s="82"/>
    </row>
    <row r="38" spans="1:17" ht="14.1" customHeight="1" thickBot="1" x14ac:dyDescent="0.25">
      <c r="A38" s="188"/>
      <c r="B38" s="189"/>
      <c r="C38" s="184" t="s">
        <v>58</v>
      </c>
      <c r="D38" s="185"/>
      <c r="E38" s="61">
        <v>4165496.5666666664</v>
      </c>
      <c r="F38" s="61">
        <v>8331075.9333333327</v>
      </c>
      <c r="G38" s="61">
        <v>12496284.4</v>
      </c>
      <c r="H38" s="61">
        <v>16662951.066666666</v>
      </c>
      <c r="I38" s="61">
        <v>20829617.733333334</v>
      </c>
      <c r="J38" s="61">
        <v>24996284.400000002</v>
      </c>
      <c r="K38" s="61">
        <v>29162951.06666667</v>
      </c>
      <c r="L38" s="61">
        <v>33329617.733333338</v>
      </c>
      <c r="M38" s="61">
        <v>37496284.400000006</v>
      </c>
      <c r="N38" s="61">
        <v>41662951.06666667</v>
      </c>
      <c r="O38" s="61">
        <v>45829617.733333334</v>
      </c>
      <c r="P38" s="62">
        <v>49996284.399999999</v>
      </c>
    </row>
    <row r="39" spans="1:17" x14ac:dyDescent="0.2">
      <c r="P39" s="82"/>
    </row>
    <row r="40" spans="1:17" x14ac:dyDescent="0.2">
      <c r="C40" s="88"/>
      <c r="E40" s="82"/>
      <c r="F40" s="96"/>
    </row>
    <row r="41" spans="1:17" x14ac:dyDescent="0.2">
      <c r="H41" s="109"/>
      <c r="N41" s="82"/>
      <c r="P41" s="82"/>
    </row>
    <row r="42" spans="1:17" x14ac:dyDescent="0.2">
      <c r="F42" s="82"/>
      <c r="G42" s="115"/>
      <c r="H42" s="109"/>
      <c r="I42" s="115"/>
      <c r="N42" s="107"/>
    </row>
    <row r="43" spans="1:17" x14ac:dyDescent="0.2">
      <c r="E43" s="87"/>
      <c r="F43" s="87"/>
      <c r="G43" s="112"/>
      <c r="H43" s="109"/>
      <c r="I43" s="112"/>
      <c r="J43" s="87"/>
      <c r="K43" s="87"/>
      <c r="L43" s="87"/>
      <c r="M43" s="87"/>
      <c r="O43" s="97"/>
      <c r="P43" s="82"/>
    </row>
    <row r="44" spans="1:17" x14ac:dyDescent="0.2">
      <c r="G44" s="113"/>
      <c r="H44" s="109"/>
      <c r="I44" s="112"/>
      <c r="O44" s="97"/>
      <c r="P44" s="98"/>
    </row>
    <row r="45" spans="1:17" x14ac:dyDescent="0.2">
      <c r="G45" s="116"/>
      <c r="H45" s="109"/>
      <c r="I45" s="112"/>
      <c r="J45" s="82"/>
    </row>
    <row r="46" spans="1:17" x14ac:dyDescent="0.2">
      <c r="G46" s="112"/>
      <c r="H46" s="109"/>
      <c r="I46" s="138"/>
    </row>
    <row r="47" spans="1:17" x14ac:dyDescent="0.2">
      <c r="D47" s="82"/>
      <c r="E47" s="82"/>
      <c r="F47" s="82"/>
      <c r="G47" s="112"/>
      <c r="H47" s="110"/>
      <c r="I47" s="138"/>
    </row>
    <row r="48" spans="1:17" x14ac:dyDescent="0.2">
      <c r="G48" s="112"/>
      <c r="H48" s="110"/>
      <c r="I48" s="138"/>
    </row>
    <row r="49" spans="7:9" x14ac:dyDescent="0.2">
      <c r="G49" s="112"/>
      <c r="H49" s="82"/>
      <c r="I49" s="111"/>
    </row>
    <row r="50" spans="7:9" x14ac:dyDescent="0.2">
      <c r="G50" s="113"/>
      <c r="H50" s="82"/>
      <c r="I50" s="108"/>
    </row>
    <row r="51" spans="7:9" x14ac:dyDescent="0.2">
      <c r="G51" s="114"/>
      <c r="H51" s="82"/>
    </row>
    <row r="52" spans="7:9" x14ac:dyDescent="0.2">
      <c r="G52" s="112"/>
      <c r="H52" s="98"/>
    </row>
    <row r="53" spans="7:9" x14ac:dyDescent="0.2">
      <c r="G53" s="108"/>
    </row>
    <row r="54" spans="7:9" x14ac:dyDescent="0.2">
      <c r="G54" s="108"/>
    </row>
  </sheetData>
  <mergeCells count="47"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  <mergeCell ref="B35:B36"/>
    <mergeCell ref="C34:D34"/>
    <mergeCell ref="C36:D36"/>
    <mergeCell ref="C30:D30"/>
    <mergeCell ref="B29:B30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3" orientation="landscape" r:id="rId1"/>
  <headerFooter alignWithMargins="0">
    <oddFooter>&amp;R&amp;"Arial,Bold"&amp;9Version 1&amp;C&amp;"Calibri"&amp;11&amp;K000000&amp;"Arial,Bold"&amp;9Page 6_x000D_&amp;1#&amp;"Calibri"&amp;10&amp;K2BB573Document Classification: Internal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Metcalf, Stephen</cp:lastModifiedBy>
  <cp:lastPrinted>2017-08-02T14:08:21Z</cp:lastPrinted>
  <dcterms:created xsi:type="dcterms:W3CDTF">2001-01-22T08:38:03Z</dcterms:created>
  <dcterms:modified xsi:type="dcterms:W3CDTF">2023-07-20T11:19:13Z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a314a4-3a68-42fd-be03-38438463b4d8_Enabled">
    <vt:lpwstr>true</vt:lpwstr>
  </property>
  <property fmtid="{D5CDD505-2E9C-101B-9397-08002B2CF9AE}" pid="3" name="MSIP_Label_7ba314a4-3a68-42fd-be03-38438463b4d8_SetDate">
    <vt:lpwstr>2023-07-20T11:19:12Z</vt:lpwstr>
  </property>
  <property fmtid="{D5CDD505-2E9C-101B-9397-08002B2CF9AE}" pid="4" name="MSIP_Label_7ba314a4-3a68-42fd-be03-38438463b4d8_Method">
    <vt:lpwstr>Privileged</vt:lpwstr>
  </property>
  <property fmtid="{D5CDD505-2E9C-101B-9397-08002B2CF9AE}" pid="5" name="MSIP_Label_7ba314a4-3a68-42fd-be03-38438463b4d8_Name">
    <vt:lpwstr>Internal</vt:lpwstr>
  </property>
  <property fmtid="{D5CDD505-2E9C-101B-9397-08002B2CF9AE}" pid="6" name="MSIP_Label_7ba314a4-3a68-42fd-be03-38438463b4d8_SiteId">
    <vt:lpwstr>12678707-5ebb-49cb-b71d-ee5825da3c74</vt:lpwstr>
  </property>
  <property fmtid="{D5CDD505-2E9C-101B-9397-08002B2CF9AE}" pid="7" name="MSIP_Label_7ba314a4-3a68-42fd-be03-38438463b4d8_ActionId">
    <vt:lpwstr>6fdc9bad-39ce-47ed-9a95-4c52cd03eb5d</vt:lpwstr>
  </property>
  <property fmtid="{D5CDD505-2E9C-101B-9397-08002B2CF9AE}" pid="8" name="MSIP_Label_7ba314a4-3a68-42fd-be03-38438463b4d8_ContentBits">
    <vt:lpwstr>3</vt:lpwstr>
  </property>
</Properties>
</file>