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50" activeTab="0"/>
  </bookViews>
  <sheets>
    <sheet name="Original" sheetId="1" r:id="rId1"/>
    <sheet name="Expanded" sheetId="2" r:id="rId2"/>
    <sheet name="AQ Spread" sheetId="3" r:id="rId3"/>
    <sheet name="Distribution" sheetId="4" r:id="rId4"/>
  </sheets>
  <definedNames/>
  <calcPr fullCalcOnLoad="1"/>
</workbook>
</file>

<file path=xl/sharedStrings.xml><?xml version="1.0" encoding="utf-8"?>
<sst xmlns="http://schemas.openxmlformats.org/spreadsheetml/2006/main" count="99" uniqueCount="39">
  <si>
    <t>0-100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</si>
  <si>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</si>
  <si>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</si>
  <si>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</si>
  <si>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</si>
  <si>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</si>
  <si>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</si>
  <si>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</si>
  <si>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</si>
  <si>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900-1,000</t>
  </si>
  <si>
    <t>1,000-2,000</t>
  </si>
  <si>
    <t>2,000-3,000</t>
  </si>
  <si>
    <t>3,000-4,000</t>
  </si>
  <si>
    <t>4,000-5,000</t>
  </si>
  <si>
    <t>No. of Variances</t>
  </si>
  <si>
    <t>Total</t>
  </si>
  <si>
    <t>Credit</t>
  </si>
  <si>
    <t>Debit</t>
  </si>
  <si>
    <t>Credit/Debit</t>
  </si>
  <si>
    <t>Charge Banding (£)</t>
  </si>
  <si>
    <t>Expanded Distribution of Variance periods</t>
  </si>
  <si>
    <t>Original Distribution of Variance periods</t>
  </si>
  <si>
    <t>Charge Banding</t>
  </si>
  <si>
    <t>&gt;£20k</t>
  </si>
  <si>
    <t>&gt;£15 and &lt;=£20k</t>
  </si>
  <si>
    <t>&gt;£10k and &lt;=£15k</t>
  </si>
  <si>
    <t>&gt;£5k and &lt;=£10k</t>
  </si>
  <si>
    <t>&gt;£0k and &lt;=£5k</t>
  </si>
  <si>
    <t>&gt;£15k and &lt;=£20k</t>
  </si>
  <si>
    <t xml:space="preserve">SPAQ </t>
  </si>
  <si>
    <t>Failure Month</t>
  </si>
  <si>
    <t>73,200 - 731,999 kWh</t>
  </si>
  <si>
    <t>732,000 - 5,859,999 kWh</t>
  </si>
  <si>
    <t>5,860,000 - 1,464,999,999 kWh</t>
  </si>
  <si>
    <t>Shipper Breakdown of the 110 Oldest Liable Filter Failures</t>
  </si>
  <si>
    <t>Distribution of Oldest Liable Filter Failures by Time and AQ Banding</t>
  </si>
  <si>
    <t xml:space="preserve">The 110 oldest liable filter failures are held by 10 Shippers </t>
  </si>
  <si>
    <t>4 Shippers hold 86 of the filter failures between them</t>
  </si>
  <si>
    <t>(From meeting 26 September 07)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</si>
</sst>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5.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sz val="8.75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4.25"/>
      <name val="Arial"/>
      <family val="0"/>
    </font>
    <font>
      <b/>
      <sz val="17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2" borderId="17" xfId="0" applyFill="1" applyBorder="1" applyAlignment="1">
      <alignment/>
    </xf>
    <xf numFmtId="0" fontId="0" fillId="0" borderId="1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Distribution of Adjustments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0">
                <c:v>&gt;£20k</c:v>
              </c:pt>
              <c:pt idx="1">
                <c:v>&gt;£15 and &lt;=£20k</c:v>
              </c:pt>
              <c:pt idx="2">
                <c:v>&gt;£10k and &lt;=£15k</c:v>
              </c:pt>
              <c:pt idx="3">
                <c:v>&gt;£5k and &lt;=£10k</c:v>
              </c:pt>
              <c:pt idx="4">
                <c:v>&gt;£0k and &lt;=£5k</c:v>
              </c:pt>
              <c:pt idx="5">
                <c:v>&gt;£0k and &lt;=£5k</c:v>
              </c:pt>
              <c:pt idx="6">
                <c:v>&gt;£5k and &lt;=£10k</c:v>
              </c:pt>
              <c:pt idx="7">
                <c:v>&gt;£10k and &lt;=£15k</c:v>
              </c:pt>
              <c:pt idx="8">
                <c:v>&gt;£15k and &lt;=£20k</c:v>
              </c:pt>
              <c:pt idx="9">
                <c:v>&gt;£20k</c:v>
              </c:pt>
            </c:strLit>
          </c:cat>
          <c:val>
            <c:numLit>
              <c:ptCount val="10"/>
              <c:pt idx="0">
                <c:v>21</c:v>
              </c:pt>
              <c:pt idx="1">
                <c:v>8</c:v>
              </c:pt>
              <c:pt idx="2">
                <c:v>23</c:v>
              </c:pt>
              <c:pt idx="3">
                <c:v>44</c:v>
              </c:pt>
              <c:pt idx="4">
                <c:v>7578</c:v>
              </c:pt>
              <c:pt idx="5">
                <c:v>6031</c:v>
              </c:pt>
              <c:pt idx="6">
                <c:v>35</c:v>
              </c:pt>
              <c:pt idx="7">
                <c:v>14</c:v>
              </c:pt>
              <c:pt idx="8">
                <c:v>6</c:v>
              </c:pt>
              <c:pt idx="9">
                <c:v>19</c:v>
              </c:pt>
            </c:numLit>
          </c:val>
        </c:ser>
        <c:gapWidth val="0"/>
        <c:axId val="9774017"/>
        <c:axId val="20857290"/>
      </c:barChart>
      <c:catAx>
        <c:axId val="9774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Value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857290"/>
        <c:crosses val="autoZero"/>
        <c:auto val="1"/>
        <c:lblOffset val="100"/>
        <c:noMultiLvlLbl val="0"/>
      </c:catAx>
      <c:valAx>
        <c:axId val="2085729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No. of Variance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4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Expanded Distribution of Variances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3625"/>
          <c:w val="0.966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Expanded!$C$3</c:f>
              <c:strCache>
                <c:ptCount val="1"/>
                <c:pt idx="0">
                  <c:v>No. of Variances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Expanded!$B$4:$B$31</c:f>
              <c:strCache/>
            </c:strRef>
          </c:cat>
          <c:val>
            <c:numRef>
              <c:f>Expanded!$C$4:$C$31</c:f>
              <c:numCache/>
            </c:numRef>
          </c:val>
        </c:ser>
        <c:axId val="53497883"/>
        <c:axId val="11718900"/>
      </c:bar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18900"/>
        <c:crosses val="autoZero"/>
        <c:auto val="1"/>
        <c:lblOffset val="100"/>
        <c:noMultiLvlLbl val="0"/>
      </c:catAx>
      <c:valAx>
        <c:axId val="11718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Distribution of Filter Failures by Time and AQ Banding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075"/>
          <c:w val="0.75425"/>
          <c:h val="0.8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'AQ Spread'!$B$4</c:f>
              <c:strCache>
                <c:ptCount val="1"/>
                <c:pt idx="0">
                  <c:v>73,200 - 731,999 kWh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'AQ Spread'!$A$5:$A$27</c:f>
              <c:strCache/>
            </c:strRef>
          </c:cat>
          <c:val>
            <c:numRef>
              <c:f>'AQ Spread'!$B$5:$B$27</c:f>
              <c:numCache/>
            </c:numRef>
          </c:val>
        </c:ser>
        <c:ser>
          <c:idx val="1"/>
          <c:order val="1"/>
          <c:tx>
            <c:strRef>
              <c:f>'AQ Spread'!$C$4</c:f>
              <c:strCache>
                <c:ptCount val="1"/>
                <c:pt idx="0">
                  <c:v>732,000 - 5,859,999 kWh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'AQ Spread'!$A$5:$A$27</c:f>
              <c:strCache/>
            </c:strRef>
          </c:cat>
          <c:val>
            <c:numRef>
              <c:f>'AQ Spread'!$C$5:$C$27</c:f>
              <c:numCache/>
            </c:numRef>
          </c:val>
        </c:ser>
        <c:ser>
          <c:idx val="2"/>
          <c:order val="2"/>
          <c:tx>
            <c:strRef>
              <c:f>'AQ Spread'!$D$4</c:f>
              <c:strCache>
                <c:ptCount val="1"/>
                <c:pt idx="0">
                  <c:v>5,860,000 - 1,464,999,999 kWh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'AQ Spread'!$A$5:$A$27</c:f>
              <c:strCache/>
            </c:strRef>
          </c:cat>
          <c:val>
            <c:numRef>
              <c:f>'AQ Spread'!$D$5:$D$27</c:f>
              <c:numCache/>
            </c:numRef>
          </c:val>
        </c:ser>
        <c:overlap val="100"/>
        <c:axId val="38361237"/>
        <c:axId val="9706814"/>
      </c:barChart>
      <c:date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9706814"/>
        <c:crosses val="autoZero"/>
        <c:auto val="0"/>
        <c:noMultiLvlLbl val="0"/>
      </c:dateAx>
      <c:valAx>
        <c:axId val="9706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61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43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9525</xdr:rowOff>
    </xdr:from>
    <xdr:to>
      <xdr:col>13</xdr:col>
      <xdr:colOff>95250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00025" y="2552700"/>
        <a:ext cx="8848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0.2875</cdr:y>
    </cdr:from>
    <cdr:to>
      <cdr:x>0.2805</cdr:x>
      <cdr:y>0.3425</cdr:y>
    </cdr:to>
    <cdr:sp>
      <cdr:nvSpPr>
        <cdr:cNvPr id="1" name="TextBox 2"/>
        <cdr:cNvSpPr txBox="1">
          <a:spLocks noChangeArrowheads="1"/>
        </cdr:cNvSpPr>
      </cdr:nvSpPr>
      <cdr:spPr>
        <a:xfrm>
          <a:off x="1866900" y="13335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Credits</a:t>
          </a:r>
        </a:p>
      </cdr:txBody>
    </cdr:sp>
  </cdr:relSizeAnchor>
  <cdr:relSizeAnchor xmlns:cdr="http://schemas.openxmlformats.org/drawingml/2006/chartDrawing">
    <cdr:from>
      <cdr:x>0.77625</cdr:x>
      <cdr:y>0.2885</cdr:y>
    </cdr:from>
    <cdr:to>
      <cdr:x>0.8395</cdr:x>
      <cdr:y>0.3395</cdr:y>
    </cdr:to>
    <cdr:sp>
      <cdr:nvSpPr>
        <cdr:cNvPr id="2" name="TextBox 3"/>
        <cdr:cNvSpPr txBox="1">
          <a:spLocks noChangeArrowheads="1"/>
        </cdr:cNvSpPr>
      </cdr:nvSpPr>
      <cdr:spPr>
        <a:xfrm>
          <a:off x="6886575" y="1343025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Debits</a:t>
          </a:r>
        </a:p>
      </cdr:txBody>
    </cdr:sp>
  </cdr:relSizeAnchor>
  <cdr:relSizeAnchor xmlns:cdr="http://schemas.openxmlformats.org/drawingml/2006/chartDrawing">
    <cdr:from>
      <cdr:x>0</cdr:x>
      <cdr:y>0.2735</cdr:y>
    </cdr:from>
    <cdr:to>
      <cdr:x>0.031</cdr:x>
      <cdr:y>0.61425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1276350"/>
          <a:ext cx="276225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Number of Variances</a:t>
          </a:r>
        </a:p>
      </cdr:txBody>
    </cdr:sp>
  </cdr:relSizeAnchor>
  <cdr:relSizeAnchor xmlns:cdr="http://schemas.openxmlformats.org/drawingml/2006/chartDrawing">
    <cdr:from>
      <cdr:x>0.50525</cdr:x>
      <cdr:y>0.9405</cdr:y>
    </cdr:from>
    <cdr:to>
      <cdr:x>0.647</cdr:x>
      <cdr:y>0.9955</cdr:y>
    </cdr:to>
    <cdr:sp>
      <cdr:nvSpPr>
        <cdr:cNvPr id="4" name="TextBox 8"/>
        <cdr:cNvSpPr txBox="1">
          <a:spLocks noChangeArrowheads="1"/>
        </cdr:cNvSpPr>
      </cdr:nvSpPr>
      <cdr:spPr>
        <a:xfrm>
          <a:off x="4476750" y="4381500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Charge (£)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</xdr:row>
      <xdr:rowOff>161925</xdr:rowOff>
    </xdr:from>
    <xdr:to>
      <xdr:col>19</xdr:col>
      <xdr:colOff>361950</xdr:colOff>
      <xdr:row>30</xdr:row>
      <xdr:rowOff>66675</xdr:rowOff>
    </xdr:to>
    <xdr:graphicFrame>
      <xdr:nvGraphicFramePr>
        <xdr:cNvPr id="1" name="Chart 3"/>
        <xdr:cNvGraphicFramePr/>
      </xdr:nvGraphicFramePr>
      <xdr:xfrm>
        <a:off x="4048125" y="390525"/>
        <a:ext cx="88773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0.32975</cdr:y>
    </cdr:from>
    <cdr:to>
      <cdr:x>0.0295</cdr:x>
      <cdr:y>0.716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24025"/>
          <a:ext cx="314325" cy="2019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Number of Filter Failures</a:t>
          </a:r>
        </a:p>
      </cdr:txBody>
    </cdr:sp>
  </cdr:relSizeAnchor>
  <cdr:relSizeAnchor xmlns:cdr="http://schemas.openxmlformats.org/drawingml/2006/chartDrawing">
    <cdr:from>
      <cdr:x>0.35525</cdr:x>
      <cdr:y>0.93525</cdr:y>
    </cdr:from>
    <cdr:to>
      <cdr:x>0.49775</cdr:x>
      <cdr:y>0.98075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4886325"/>
          <a:ext cx="1514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Filter Failure Period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0</xdr:rowOff>
    </xdr:from>
    <xdr:to>
      <xdr:col>12</xdr:col>
      <xdr:colOff>390525</xdr:colOff>
      <xdr:row>61</xdr:row>
      <xdr:rowOff>47625</xdr:rowOff>
    </xdr:to>
    <xdr:graphicFrame>
      <xdr:nvGraphicFramePr>
        <xdr:cNvPr id="1" name="Chart 2"/>
        <xdr:cNvGraphicFramePr/>
      </xdr:nvGraphicFramePr>
      <xdr:xfrm>
        <a:off x="142875" y="4733925"/>
        <a:ext cx="106299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5" sqref="C5"/>
    </sheetView>
  </sheetViews>
  <sheetFormatPr defaultColWidth="9.140625" defaultRowHeight="12.75"/>
  <cols>
    <col min="1" max="1" width="11.28125" style="0" customWidth="1"/>
    <col min="2" max="2" width="16.7109375" style="0" bestFit="1" customWidth="1"/>
    <col min="3" max="3" width="14.8515625" style="0" bestFit="1" customWidth="1"/>
  </cols>
  <sheetData>
    <row r="1" spans="1:6" ht="18">
      <c r="A1" s="18" t="s">
        <v>21</v>
      </c>
      <c r="F1" t="s">
        <v>38</v>
      </c>
    </row>
    <row r="2" ht="13.5" thickBot="1"/>
    <row r="3" spans="1:3" ht="13.5" thickBot="1">
      <c r="A3" s="10" t="s">
        <v>18</v>
      </c>
      <c r="B3" s="11" t="s">
        <v>22</v>
      </c>
      <c r="C3" s="12" t="s">
        <v>14</v>
      </c>
    </row>
    <row r="4" spans="1:3" ht="12.75">
      <c r="A4" s="2" t="s">
        <v>16</v>
      </c>
      <c r="B4" s="3" t="s">
        <v>23</v>
      </c>
      <c r="C4" s="21">
        <v>21</v>
      </c>
    </row>
    <row r="5" spans="1:3" ht="12.75">
      <c r="A5" s="5" t="s">
        <v>16</v>
      </c>
      <c r="B5" s="1" t="s">
        <v>24</v>
      </c>
      <c r="C5" s="22">
        <v>8</v>
      </c>
    </row>
    <row r="6" spans="1:3" ht="12.75">
      <c r="A6" s="5" t="s">
        <v>16</v>
      </c>
      <c r="B6" s="1" t="s">
        <v>25</v>
      </c>
      <c r="C6" s="22">
        <v>23</v>
      </c>
    </row>
    <row r="7" spans="1:3" ht="12.75">
      <c r="A7" s="5" t="s">
        <v>16</v>
      </c>
      <c r="B7" s="1" t="s">
        <v>26</v>
      </c>
      <c r="C7" s="22">
        <v>44</v>
      </c>
    </row>
    <row r="8" spans="1:3" ht="13.5" thickBot="1">
      <c r="A8" s="7" t="s">
        <v>16</v>
      </c>
      <c r="B8" s="8" t="s">
        <v>27</v>
      </c>
      <c r="C8" s="23">
        <v>7578</v>
      </c>
    </row>
    <row r="9" spans="1:3" ht="12.75">
      <c r="A9" s="2" t="s">
        <v>17</v>
      </c>
      <c r="B9" s="3" t="s">
        <v>27</v>
      </c>
      <c r="C9" s="21">
        <v>6031</v>
      </c>
    </row>
    <row r="10" spans="1:3" ht="12.75">
      <c r="A10" s="5" t="s">
        <v>17</v>
      </c>
      <c r="B10" s="1" t="s">
        <v>26</v>
      </c>
      <c r="C10" s="22">
        <v>35</v>
      </c>
    </row>
    <row r="11" spans="1:3" ht="12.75">
      <c r="A11" s="5" t="s">
        <v>17</v>
      </c>
      <c r="B11" s="1" t="s">
        <v>25</v>
      </c>
      <c r="C11" s="22">
        <v>14</v>
      </c>
    </row>
    <row r="12" spans="1:3" ht="12.75">
      <c r="A12" s="5" t="s">
        <v>17</v>
      </c>
      <c r="B12" s="1" t="s">
        <v>28</v>
      </c>
      <c r="C12" s="22">
        <v>6</v>
      </c>
    </row>
    <row r="13" spans="1:3" ht="13.5" thickBot="1">
      <c r="A13" s="7" t="s">
        <v>17</v>
      </c>
      <c r="B13" s="8" t="s">
        <v>23</v>
      </c>
      <c r="C13" s="23">
        <v>19</v>
      </c>
    </row>
    <row r="14" spans="1:3" ht="13.5" thickBot="1">
      <c r="A14" s="24" t="s">
        <v>15</v>
      </c>
      <c r="B14" s="25"/>
      <c r="C14" s="26">
        <f>SUM(C4:C13)</f>
        <v>13779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workbookViewId="0" topLeftCell="A1">
      <selection activeCell="V32" sqref="V32"/>
    </sheetView>
  </sheetViews>
  <sheetFormatPr defaultColWidth="9.140625" defaultRowHeight="12.75"/>
  <cols>
    <col min="1" max="1" width="10.7109375" style="0" bestFit="1" customWidth="1"/>
    <col min="2" max="2" width="17.00390625" style="0" bestFit="1" customWidth="1"/>
    <col min="3" max="3" width="14.8515625" style="0" bestFit="1" customWidth="1"/>
    <col min="6" max="6" width="8.7109375" style="0" customWidth="1"/>
  </cols>
  <sheetData>
    <row r="1" ht="18">
      <c r="A1" s="18" t="s">
        <v>20</v>
      </c>
    </row>
    <row r="2" ht="13.5" thickBot="1"/>
    <row r="3" spans="1:3" ht="13.5" thickBot="1">
      <c r="A3" s="13" t="s">
        <v>18</v>
      </c>
      <c r="B3" s="15" t="s">
        <v>19</v>
      </c>
      <c r="C3" s="14" t="s">
        <v>14</v>
      </c>
    </row>
    <row r="4" spans="1:3" ht="12.75">
      <c r="A4" s="2" t="s">
        <v>16</v>
      </c>
      <c r="B4" s="1" t="s">
        <v>13</v>
      </c>
      <c r="C4" s="6">
        <v>16</v>
      </c>
    </row>
    <row r="5" spans="1:3" ht="12.75">
      <c r="A5" s="5" t="s">
        <v>16</v>
      </c>
      <c r="B5" s="1" t="s">
        <v>12</v>
      </c>
      <c r="C5" s="6">
        <v>37</v>
      </c>
    </row>
    <row r="6" spans="1:3" ht="12.75">
      <c r="A6" s="5" t="s">
        <v>16</v>
      </c>
      <c r="B6" s="1" t="s">
        <v>11</v>
      </c>
      <c r="C6" s="6">
        <v>55</v>
      </c>
    </row>
    <row r="7" spans="1:3" ht="12.75">
      <c r="A7" s="5" t="s">
        <v>16</v>
      </c>
      <c r="B7" s="1" t="s">
        <v>10</v>
      </c>
      <c r="C7" s="6">
        <v>198</v>
      </c>
    </row>
    <row r="8" spans="1:3" ht="12.75">
      <c r="A8" s="5" t="s">
        <v>16</v>
      </c>
      <c r="B8" s="1" t="s">
        <v>9</v>
      </c>
      <c r="C8" s="6">
        <v>21</v>
      </c>
    </row>
    <row r="9" spans="1:3" ht="12.75">
      <c r="A9" s="5" t="s">
        <v>16</v>
      </c>
      <c r="B9" s="1" t="s">
        <v>8</v>
      </c>
      <c r="C9" s="6">
        <v>57</v>
      </c>
    </row>
    <row r="10" spans="1:3" ht="12.75">
      <c r="A10" s="5" t="s">
        <v>16</v>
      </c>
      <c r="B10" s="1" t="s">
        <v>7</v>
      </c>
      <c r="C10" s="6">
        <v>51</v>
      </c>
    </row>
    <row r="11" spans="1:3" ht="12.75">
      <c r="A11" s="5" t="s">
        <v>16</v>
      </c>
      <c r="B11" s="1" t="s">
        <v>6</v>
      </c>
      <c r="C11" s="6">
        <v>75</v>
      </c>
    </row>
    <row r="12" spans="1:3" ht="12.75">
      <c r="A12" s="5" t="s">
        <v>16</v>
      </c>
      <c r="B12" s="1" t="s">
        <v>5</v>
      </c>
      <c r="C12" s="6">
        <v>102</v>
      </c>
    </row>
    <row r="13" spans="1:3" ht="12.75">
      <c r="A13" s="5" t="s">
        <v>16</v>
      </c>
      <c r="B13" s="1" t="s">
        <v>4</v>
      </c>
      <c r="C13" s="6">
        <v>113</v>
      </c>
    </row>
    <row r="14" spans="1:3" ht="12.75">
      <c r="A14" s="5" t="s">
        <v>16</v>
      </c>
      <c r="B14" s="1" t="s">
        <v>3</v>
      </c>
      <c r="C14" s="6">
        <v>213</v>
      </c>
    </row>
    <row r="15" spans="1:3" ht="13.5" thickBot="1">
      <c r="A15" s="5" t="s">
        <v>16</v>
      </c>
      <c r="B15" s="1" t="s">
        <v>2</v>
      </c>
      <c r="C15" s="6">
        <v>361</v>
      </c>
    </row>
    <row r="16" spans="1:4" ht="13.5" thickBot="1">
      <c r="A16" s="5" t="s">
        <v>16</v>
      </c>
      <c r="B16" s="1" t="s">
        <v>1</v>
      </c>
      <c r="C16" s="6">
        <v>882</v>
      </c>
      <c r="D16" s="19" t="s">
        <v>15</v>
      </c>
    </row>
    <row r="17" spans="1:4" ht="13.5" thickBot="1">
      <c r="A17" s="7" t="s">
        <v>16</v>
      </c>
      <c r="B17" s="8" t="s">
        <v>0</v>
      </c>
      <c r="C17" s="9">
        <v>5397</v>
      </c>
      <c r="D17" s="20">
        <v>7578</v>
      </c>
    </row>
    <row r="18" spans="1:3" ht="12.75">
      <c r="A18" s="2" t="s">
        <v>17</v>
      </c>
      <c r="B18" s="3" t="s">
        <v>0</v>
      </c>
      <c r="C18" s="4">
        <v>4790</v>
      </c>
    </row>
    <row r="19" spans="1:3" ht="12.75">
      <c r="A19" s="5" t="s">
        <v>17</v>
      </c>
      <c r="B19" s="1" t="s">
        <v>1</v>
      </c>
      <c r="C19" s="6">
        <v>542</v>
      </c>
    </row>
    <row r="20" spans="1:3" ht="12.75">
      <c r="A20" s="5" t="s">
        <v>17</v>
      </c>
      <c r="B20" s="1" t="s">
        <v>2</v>
      </c>
      <c r="C20" s="6">
        <v>215</v>
      </c>
    </row>
    <row r="21" spans="1:3" ht="12.75">
      <c r="A21" s="5" t="s">
        <v>17</v>
      </c>
      <c r="B21" s="1" t="s">
        <v>3</v>
      </c>
      <c r="C21" s="6">
        <v>130</v>
      </c>
    </row>
    <row r="22" spans="1:3" ht="12.75">
      <c r="A22" s="5" t="s">
        <v>17</v>
      </c>
      <c r="B22" s="1" t="s">
        <v>4</v>
      </c>
      <c r="C22" s="6">
        <v>64</v>
      </c>
    </row>
    <row r="23" spans="1:3" ht="12.75">
      <c r="A23" s="5" t="s">
        <v>17</v>
      </c>
      <c r="B23" s="1" t="s">
        <v>5</v>
      </c>
      <c r="C23" s="6">
        <v>40</v>
      </c>
    </row>
    <row r="24" spans="1:3" ht="12.75">
      <c r="A24" s="5" t="s">
        <v>17</v>
      </c>
      <c r="B24" s="1" t="s">
        <v>6</v>
      </c>
      <c r="C24" s="6">
        <v>30</v>
      </c>
    </row>
    <row r="25" spans="1:3" ht="12.75">
      <c r="A25" s="5" t="s">
        <v>17</v>
      </c>
      <c r="B25" s="1" t="s">
        <v>7</v>
      </c>
      <c r="C25" s="6">
        <v>40</v>
      </c>
    </row>
    <row r="26" spans="1:3" ht="12.75">
      <c r="A26" s="5" t="s">
        <v>17</v>
      </c>
      <c r="B26" s="1" t="s">
        <v>8</v>
      </c>
      <c r="C26" s="6">
        <v>22</v>
      </c>
    </row>
    <row r="27" spans="1:3" ht="12.75">
      <c r="A27" s="5" t="s">
        <v>17</v>
      </c>
      <c r="B27" s="1" t="s">
        <v>9</v>
      </c>
      <c r="C27" s="6">
        <v>23</v>
      </c>
    </row>
    <row r="28" spans="1:3" ht="12.75">
      <c r="A28" s="5" t="s">
        <v>17</v>
      </c>
      <c r="B28" s="1" t="s">
        <v>10</v>
      </c>
      <c r="C28" s="6">
        <v>86</v>
      </c>
    </row>
    <row r="29" spans="1:3" ht="13.5" thickBot="1">
      <c r="A29" s="5" t="s">
        <v>17</v>
      </c>
      <c r="B29" s="1" t="s">
        <v>11</v>
      </c>
      <c r="C29" s="6">
        <v>22</v>
      </c>
    </row>
    <row r="30" spans="1:4" ht="13.5" thickBot="1">
      <c r="A30" s="5" t="s">
        <v>17</v>
      </c>
      <c r="B30" s="1" t="s">
        <v>12</v>
      </c>
      <c r="C30" s="6">
        <v>19</v>
      </c>
      <c r="D30" s="16" t="s">
        <v>15</v>
      </c>
    </row>
    <row r="31" spans="1:4" ht="13.5" thickBot="1">
      <c r="A31" s="7" t="s">
        <v>17</v>
      </c>
      <c r="B31" s="8" t="s">
        <v>13</v>
      </c>
      <c r="C31" s="9">
        <v>8</v>
      </c>
      <c r="D31" s="17">
        <v>6031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J11" sqref="J11"/>
    </sheetView>
  </sheetViews>
  <sheetFormatPr defaultColWidth="9.140625" defaultRowHeight="12.75"/>
  <cols>
    <col min="1" max="1" width="13.7109375" style="0" bestFit="1" customWidth="1"/>
    <col min="2" max="2" width="19.00390625" style="0" bestFit="1" customWidth="1"/>
    <col min="3" max="3" width="22.28125" style="0" bestFit="1" customWidth="1"/>
    <col min="4" max="4" width="27.57421875" style="0" bestFit="1" customWidth="1"/>
  </cols>
  <sheetData>
    <row r="1" ht="15.75">
      <c r="A1" s="27" t="s">
        <v>35</v>
      </c>
    </row>
    <row r="3" spans="1:5" ht="12.75">
      <c r="A3" s="28"/>
      <c r="B3" s="33" t="s">
        <v>29</v>
      </c>
      <c r="C3" s="33"/>
      <c r="D3" s="33"/>
      <c r="E3" s="28"/>
    </row>
    <row r="4" spans="1:5" ht="12.75">
      <c r="A4" s="30" t="s">
        <v>30</v>
      </c>
      <c r="B4" s="30" t="s">
        <v>31</v>
      </c>
      <c r="C4" s="30" t="s">
        <v>32</v>
      </c>
      <c r="D4" s="30" t="s">
        <v>33</v>
      </c>
      <c r="E4" s="30" t="s">
        <v>15</v>
      </c>
    </row>
    <row r="5" spans="1:5" ht="12.75">
      <c r="A5" s="31">
        <v>38097</v>
      </c>
      <c r="B5" s="1">
        <v>1</v>
      </c>
      <c r="C5" s="1">
        <v>1</v>
      </c>
      <c r="D5" s="1">
        <v>2</v>
      </c>
      <c r="E5" s="32">
        <v>4</v>
      </c>
    </row>
    <row r="6" spans="1:5" ht="12.75">
      <c r="A6" s="31">
        <v>38066</v>
      </c>
      <c r="B6" s="1">
        <v>1</v>
      </c>
      <c r="C6" s="1">
        <v>0</v>
      </c>
      <c r="D6" s="1">
        <v>0</v>
      </c>
      <c r="E6" s="32">
        <v>1</v>
      </c>
    </row>
    <row r="7" spans="1:5" ht="12.75">
      <c r="A7" s="31">
        <v>38037</v>
      </c>
      <c r="B7" s="1">
        <v>4</v>
      </c>
      <c r="C7" s="1">
        <v>0</v>
      </c>
      <c r="D7" s="1">
        <v>0</v>
      </c>
      <c r="E7" s="32">
        <v>4</v>
      </c>
    </row>
    <row r="8" spans="1:5" ht="12.75">
      <c r="A8" s="31">
        <v>38006</v>
      </c>
      <c r="B8" s="1">
        <v>3</v>
      </c>
      <c r="C8" s="1">
        <v>8</v>
      </c>
      <c r="D8" s="1">
        <v>5</v>
      </c>
      <c r="E8" s="32">
        <v>16</v>
      </c>
    </row>
    <row r="9" spans="1:5" ht="12.75">
      <c r="A9" s="31">
        <v>37975</v>
      </c>
      <c r="B9" s="1">
        <v>2</v>
      </c>
      <c r="C9" s="1">
        <v>0</v>
      </c>
      <c r="D9" s="1">
        <v>0</v>
      </c>
      <c r="E9" s="32">
        <v>2</v>
      </c>
    </row>
    <row r="10" spans="1:5" ht="12.75">
      <c r="A10" s="31">
        <v>37945</v>
      </c>
      <c r="B10" s="1">
        <v>1</v>
      </c>
      <c r="C10" s="1">
        <v>0</v>
      </c>
      <c r="D10" s="1">
        <v>2</v>
      </c>
      <c r="E10" s="32">
        <v>3</v>
      </c>
    </row>
    <row r="11" spans="1:5" ht="12.75">
      <c r="A11" s="31">
        <v>37914</v>
      </c>
      <c r="B11" s="1">
        <v>4</v>
      </c>
      <c r="C11" s="1">
        <v>2</v>
      </c>
      <c r="D11" s="1">
        <v>0</v>
      </c>
      <c r="E11" s="32">
        <v>6</v>
      </c>
    </row>
    <row r="12" spans="1:5" ht="12.75">
      <c r="A12" s="31">
        <v>37884</v>
      </c>
      <c r="B12" s="1">
        <v>3</v>
      </c>
      <c r="C12" s="1">
        <v>4</v>
      </c>
      <c r="D12" s="1">
        <v>4</v>
      </c>
      <c r="E12" s="32">
        <v>11</v>
      </c>
    </row>
    <row r="13" spans="1:5" ht="12.75">
      <c r="A13" s="31">
        <v>37853</v>
      </c>
      <c r="B13" s="1">
        <v>0</v>
      </c>
      <c r="C13" s="1">
        <v>4</v>
      </c>
      <c r="D13" s="1">
        <v>2</v>
      </c>
      <c r="E13" s="32">
        <v>6</v>
      </c>
    </row>
    <row r="14" spans="1:5" ht="12.75">
      <c r="A14" s="31">
        <v>37822</v>
      </c>
      <c r="B14" s="1">
        <v>0</v>
      </c>
      <c r="C14" s="1">
        <v>0</v>
      </c>
      <c r="D14" s="1">
        <v>0</v>
      </c>
      <c r="E14" s="32">
        <v>0</v>
      </c>
    </row>
    <row r="15" spans="1:5" ht="12.75">
      <c r="A15" s="31">
        <v>37792</v>
      </c>
      <c r="B15" s="1">
        <v>0</v>
      </c>
      <c r="C15" s="1">
        <v>0</v>
      </c>
      <c r="D15" s="1">
        <v>1</v>
      </c>
      <c r="E15" s="32">
        <v>1</v>
      </c>
    </row>
    <row r="16" spans="1:5" ht="12.75">
      <c r="A16" s="31">
        <v>37761</v>
      </c>
      <c r="B16" s="1">
        <v>0</v>
      </c>
      <c r="C16" s="1">
        <v>1</v>
      </c>
      <c r="D16" s="1">
        <v>0</v>
      </c>
      <c r="E16" s="32">
        <v>1</v>
      </c>
    </row>
    <row r="17" spans="1:5" ht="12.75">
      <c r="A17" s="31">
        <v>37731</v>
      </c>
      <c r="B17" s="1">
        <v>1</v>
      </c>
      <c r="C17" s="1">
        <v>0</v>
      </c>
      <c r="D17" s="1">
        <v>1</v>
      </c>
      <c r="E17" s="32">
        <v>2</v>
      </c>
    </row>
    <row r="18" spans="1:5" ht="12.75">
      <c r="A18" s="31">
        <v>37700</v>
      </c>
      <c r="B18" s="1">
        <v>1</v>
      </c>
      <c r="C18" s="1">
        <v>0</v>
      </c>
      <c r="D18" s="1">
        <v>0</v>
      </c>
      <c r="E18" s="32">
        <v>1</v>
      </c>
    </row>
    <row r="19" spans="1:5" ht="12.75">
      <c r="A19" s="31">
        <v>37672</v>
      </c>
      <c r="B19" s="1">
        <v>4</v>
      </c>
      <c r="C19" s="1">
        <v>1</v>
      </c>
      <c r="D19" s="1">
        <v>0</v>
      </c>
      <c r="E19" s="32">
        <v>5</v>
      </c>
    </row>
    <row r="20" spans="1:5" ht="12.75">
      <c r="A20" s="31">
        <v>37641</v>
      </c>
      <c r="B20" s="1">
        <v>1</v>
      </c>
      <c r="C20" s="1">
        <v>1</v>
      </c>
      <c r="D20" s="1">
        <v>0</v>
      </c>
      <c r="E20" s="32">
        <v>2</v>
      </c>
    </row>
    <row r="21" spans="1:5" ht="12.75">
      <c r="A21" s="31">
        <v>37610</v>
      </c>
      <c r="B21" s="1">
        <v>4</v>
      </c>
      <c r="C21" s="1">
        <v>2</v>
      </c>
      <c r="D21" s="1">
        <v>0</v>
      </c>
      <c r="E21" s="32">
        <v>6</v>
      </c>
    </row>
    <row r="22" spans="1:5" ht="12.75">
      <c r="A22" s="31">
        <v>37580</v>
      </c>
      <c r="B22" s="1">
        <v>11</v>
      </c>
      <c r="C22" s="1">
        <v>2</v>
      </c>
      <c r="D22" s="1">
        <v>0</v>
      </c>
      <c r="E22" s="32">
        <v>13</v>
      </c>
    </row>
    <row r="23" spans="1:5" ht="12.75">
      <c r="A23" s="31">
        <v>37549</v>
      </c>
      <c r="B23" s="1">
        <v>4</v>
      </c>
      <c r="C23" s="1">
        <v>1</v>
      </c>
      <c r="D23" s="1">
        <v>1</v>
      </c>
      <c r="E23" s="32">
        <v>6</v>
      </c>
    </row>
    <row r="24" spans="1:5" ht="12.75">
      <c r="A24" s="31">
        <v>37519</v>
      </c>
      <c r="B24" s="1">
        <v>1</v>
      </c>
      <c r="C24" s="1">
        <v>0</v>
      </c>
      <c r="D24" s="1">
        <v>0</v>
      </c>
      <c r="E24" s="32">
        <v>1</v>
      </c>
    </row>
    <row r="25" spans="1:5" ht="12.75">
      <c r="A25" s="31">
        <v>37488</v>
      </c>
      <c r="B25" s="1">
        <v>5</v>
      </c>
      <c r="C25" s="1">
        <v>5</v>
      </c>
      <c r="D25" s="1">
        <v>0</v>
      </c>
      <c r="E25" s="32">
        <v>10</v>
      </c>
    </row>
    <row r="26" spans="1:5" ht="12.75">
      <c r="A26" s="31">
        <v>37457</v>
      </c>
      <c r="B26" s="1">
        <v>0</v>
      </c>
      <c r="C26" s="1">
        <v>1</v>
      </c>
      <c r="D26" s="1">
        <v>0</v>
      </c>
      <c r="E26" s="32">
        <v>1</v>
      </c>
    </row>
    <row r="27" spans="1:5" ht="12.75">
      <c r="A27" s="31">
        <v>37427</v>
      </c>
      <c r="B27" s="1">
        <v>7</v>
      </c>
      <c r="C27" s="1">
        <v>1</v>
      </c>
      <c r="D27" s="1">
        <v>0</v>
      </c>
      <c r="E27" s="32">
        <v>8</v>
      </c>
    </row>
    <row r="28" spans="1:5" ht="12.75">
      <c r="A28" s="30" t="s">
        <v>15</v>
      </c>
      <c r="B28" s="30">
        <v>59</v>
      </c>
      <c r="C28" s="30">
        <v>36</v>
      </c>
      <c r="D28" s="30">
        <v>19</v>
      </c>
      <c r="E28" s="29">
        <v>110</v>
      </c>
    </row>
  </sheetData>
  <mergeCells count="1">
    <mergeCell ref="B3:D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C17" sqref="C17"/>
    </sheetView>
  </sheetViews>
  <sheetFormatPr defaultColWidth="9.140625" defaultRowHeight="12.75"/>
  <sheetData>
    <row r="1" ht="12.75">
      <c r="A1" s="34" t="s">
        <v>34</v>
      </c>
    </row>
    <row r="3" ht="12.75">
      <c r="A3" t="s">
        <v>36</v>
      </c>
    </row>
    <row r="5" ht="12.75">
      <c r="A5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matthew.c.smith</dc:creator>
  <cp:keywords/>
  <dc:description/>
  <cp:lastModifiedBy>matthew.c.smith</cp:lastModifiedBy>
  <dcterms:created xsi:type="dcterms:W3CDTF">2007-11-20T16:36:53Z</dcterms:created>
  <dcterms:modified xsi:type="dcterms:W3CDTF">2007-11-28T09:25:32Z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