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20" windowHeight="15480" activeTab="1"/>
  </bookViews>
  <sheets>
    <sheet name="Mod 186 Figures" sheetId="1" r:id="rId1"/>
    <sheet name="Graphs" sheetId="2" r:id="rId2"/>
  </sheets>
  <definedNames>
    <definedName name="_xlnm.Print_Area" localSheetId="0">'Mod 186 Figures'!$A$1:$R$50</definedName>
  </definedNames>
  <calcPr fullCalcOnLoad="1"/>
</workbook>
</file>

<file path=xl/sharedStrings.xml><?xml version="1.0" encoding="utf-8"?>
<sst xmlns="http://schemas.openxmlformats.org/spreadsheetml/2006/main" count="77" uniqueCount="22">
  <si>
    <t>Actual</t>
  </si>
  <si>
    <t>Mod 186 Report Publication Date</t>
  </si>
  <si>
    <t>Percent changes in charges</t>
  </si>
  <si>
    <t>National Grid Distribution - Comparison of Mod 186 Forecasts with Actuals</t>
  </si>
  <si>
    <t>East of England</t>
  </si>
  <si>
    <t>London</t>
  </si>
  <si>
    <t>North West</t>
  </si>
  <si>
    <t>West Midlands</t>
  </si>
  <si>
    <t>Price Change</t>
  </si>
  <si>
    <t>April 2009</t>
  </si>
  <si>
    <t>April 2010</t>
  </si>
  <si>
    <t>April 2011</t>
  </si>
  <si>
    <t>April 2012</t>
  </si>
  <si>
    <t>April 2013</t>
  </si>
  <si>
    <t>April 2014</t>
  </si>
  <si>
    <t>Oct 2009</t>
  </si>
  <si>
    <t>Oct 2010</t>
  </si>
  <si>
    <t>Mod 186 Revenue Forecasts for 2011/12</t>
  </si>
  <si>
    <t>Outturn</t>
  </si>
  <si>
    <t>F'cast at</t>
  </si>
  <si>
    <t>Revenue Forecast Change - Outturn Absolute Variation</t>
  </si>
  <si>
    <t>Revenue Forecast Change - Outturn Absolute excluding RPI Variation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</si>
</sst>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%"/>
    <numFmt numFmtId="166" formatCode="#,##0.0_ ;[Red]\-#,##0.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9.5"/>
      <name val="Arial"/>
      <family val="0"/>
    </font>
    <font>
      <b/>
      <sz val="8.25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7" fontId="0" fillId="2" borderId="7" xfId="0" applyNumberFormat="1" applyFill="1" applyBorder="1" applyAlignment="1">
      <alignment/>
    </xf>
    <xf numFmtId="0" fontId="0" fillId="3" borderId="3" xfId="0" applyFill="1" applyBorder="1" applyAlignment="1">
      <alignment horizontal="right"/>
    </xf>
    <xf numFmtId="0" fontId="0" fillId="3" borderId="3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2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9" fontId="0" fillId="2" borderId="3" xfId="0" applyNumberFormat="1" applyFill="1" applyBorder="1" applyAlignment="1">
      <alignment/>
    </xf>
    <xf numFmtId="9" fontId="0" fillId="2" borderId="2" xfId="0" applyNumberFormat="1" applyFill="1" applyBorder="1" applyAlignment="1">
      <alignment/>
    </xf>
    <xf numFmtId="165" fontId="0" fillId="3" borderId="3" xfId="0" applyNumberFormat="1" applyFill="1" applyBorder="1" applyAlignment="1">
      <alignment/>
    </xf>
    <xf numFmtId="17" fontId="0" fillId="2" borderId="3" xfId="0" applyNumberFormat="1" applyFill="1" applyBorder="1" applyAlignment="1" quotePrefix="1">
      <alignment/>
    </xf>
    <xf numFmtId="0" fontId="0" fillId="2" borderId="3" xfId="0" applyFill="1" applyBorder="1" applyAlignment="1" quotePrefix="1">
      <alignment/>
    </xf>
    <xf numFmtId="0" fontId="0" fillId="2" borderId="2" xfId="0" applyFill="1" applyBorder="1" applyAlignment="1" quotePrefix="1">
      <alignment/>
    </xf>
    <xf numFmtId="17" fontId="0" fillId="3" borderId="3" xfId="0" applyNumberFormat="1" applyFill="1" applyBorder="1" applyAlignment="1" quotePrefix="1">
      <alignment horizontal="right"/>
    </xf>
    <xf numFmtId="0" fontId="0" fillId="2" borderId="8" xfId="0" applyFill="1" applyBorder="1" applyAlignment="1">
      <alignment/>
    </xf>
    <xf numFmtId="166" fontId="3" fillId="5" borderId="7" xfId="0" applyNumberFormat="1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Forecast Revenue for 2011/12 - Outturn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02725"/>
          <c:w val="0.996"/>
          <c:h val="0.972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Graphs!$K$13</c:f>
              <c:strCache>
                <c:ptCount val="1"/>
                <c:pt idx="0">
                  <c:v>Oct-09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Graphs!$L$7:$O$7</c:f>
              <c:strCache/>
            </c:strRef>
          </c:cat>
          <c:val>
            <c:numRef>
              <c:f>Graphs!$L$13:$O$13</c:f>
              <c:numCache/>
            </c:numRef>
          </c:val>
        </c:ser>
        <c:ser>
          <c:idx val="4"/>
          <c:order val="1"/>
          <c:tx>
            <c:strRef>
              <c:f>Graphs!$K$12</c:f>
              <c:strCache>
                <c:ptCount val="1"/>
                <c:pt idx="0">
                  <c:v>Jan-10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Graphs!$L$7:$O$7</c:f>
              <c:strCache/>
            </c:strRef>
          </c:cat>
          <c:val>
            <c:numRef>
              <c:f>Graphs!$L$12:$O$12</c:f>
              <c:numCache/>
            </c:numRef>
          </c:val>
        </c:ser>
        <c:ser>
          <c:idx val="3"/>
          <c:order val="2"/>
          <c:tx>
            <c:strRef>
              <c:f>Graphs!$K$11</c:f>
              <c:strCache>
                <c:ptCount val="1"/>
                <c:pt idx="0">
                  <c:v>Apr-10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Graphs!$L$7:$O$7</c:f>
              <c:strCache/>
            </c:strRef>
          </c:cat>
          <c:val>
            <c:numRef>
              <c:f>Graphs!$L$11:$O$11</c:f>
              <c:numCache/>
            </c:numRef>
          </c:val>
        </c:ser>
        <c:ser>
          <c:idx val="2"/>
          <c:order val="3"/>
          <c:tx>
            <c:strRef>
              <c:f>Graphs!$K$10</c:f>
              <c:strCache>
                <c:ptCount val="1"/>
                <c:pt idx="0">
                  <c:v>Jul-10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Graphs!$L$7:$O$7</c:f>
              <c:strCache/>
            </c:strRef>
          </c:cat>
          <c:val>
            <c:numRef>
              <c:f>Graphs!$L$10:$O$10</c:f>
              <c:numCache/>
            </c:numRef>
          </c:val>
        </c:ser>
        <c:ser>
          <c:idx val="1"/>
          <c:order val="4"/>
          <c:tx>
            <c:strRef>
              <c:f>Graphs!$K$9</c:f>
              <c:strCache>
                <c:ptCount val="1"/>
                <c:pt idx="0">
                  <c:v>Oct-10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Graphs!$L$7:$O$7</c:f>
              <c:strCache/>
            </c:strRef>
          </c:cat>
          <c:val>
            <c:numRef>
              <c:f>Graphs!$L$9:$O$9</c:f>
              <c:numCache/>
            </c:numRef>
          </c:val>
        </c:ser>
        <c:ser>
          <c:idx val="0"/>
          <c:order val="5"/>
          <c:tx>
            <c:strRef>
              <c:f>Graphs!$K$8</c:f>
              <c:strCache>
                <c:ptCount val="1"/>
                <c:pt idx="0">
                  <c:v>Actual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Graphs!$L$7:$O$7</c:f>
              <c:strCache/>
            </c:strRef>
          </c:cat>
          <c:val>
            <c:numRef>
              <c:f>Graphs!$L$8:$O$8</c:f>
              <c:numCache/>
            </c:numRef>
          </c:val>
        </c:ser>
        <c:axId val="32253103"/>
        <c:axId val="21842472"/>
      </c:barChart>
      <c:catAx>
        <c:axId val="32253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42472"/>
        <c:crosses val="autoZero"/>
        <c:auto val="1"/>
        <c:lblOffset val="100"/>
        <c:noMultiLvlLbl val="0"/>
      </c:catAx>
      <c:valAx>
        <c:axId val="21842472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322531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"/>
          <c:y val="0.09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Variation in Forecasts for 2011/12 - Outturn</a:t>
            </a:r>
          </a:p>
        </c:rich>
      </c:tx>
      <c:layout>
        <c:manualLayout>
          <c:xMode val="factor"/>
          <c:yMode val="factor"/>
          <c:x val="0.004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2275"/>
          <c:w val="0.95225"/>
          <c:h val="0.9642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Graphs!$K$36</c:f>
              <c:strCache>
                <c:ptCount val="1"/>
                <c:pt idx="0">
                  <c:v>Oct-09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Graphs!$L$31:$O$31</c:f>
              <c:strCache/>
            </c:strRef>
          </c:cat>
          <c:val>
            <c:numRef>
              <c:f>Graphs!$L$36:$O$36</c:f>
              <c:numCache/>
            </c:numRef>
          </c:val>
        </c:ser>
        <c:ser>
          <c:idx val="3"/>
          <c:order val="1"/>
          <c:tx>
            <c:strRef>
              <c:f>Graphs!$K$35</c:f>
              <c:strCache>
                <c:ptCount val="1"/>
                <c:pt idx="0">
                  <c:v>Jan-10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Graphs!$L$31:$O$31</c:f>
              <c:strCache/>
            </c:strRef>
          </c:cat>
          <c:val>
            <c:numRef>
              <c:f>Graphs!$L$35:$O$35</c:f>
              <c:numCache/>
            </c:numRef>
          </c:val>
        </c:ser>
        <c:ser>
          <c:idx val="1"/>
          <c:order val="2"/>
          <c:tx>
            <c:strRef>
              <c:f>Graphs!$K$33</c:f>
              <c:strCache>
                <c:ptCount val="1"/>
                <c:pt idx="0">
                  <c:v>Jul-10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Graphs!$L$31:$O$31</c:f>
              <c:strCache/>
            </c:strRef>
          </c:cat>
          <c:val>
            <c:numRef>
              <c:f>Graphs!$L$33:$O$33</c:f>
              <c:numCache/>
            </c:numRef>
          </c:val>
        </c:ser>
        <c:ser>
          <c:idx val="2"/>
          <c:order val="3"/>
          <c:tx>
            <c:strRef>
              <c:f>Graphs!$K$34</c:f>
              <c:strCache>
                <c:ptCount val="1"/>
                <c:pt idx="0">
                  <c:v>Apr-10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Graphs!$L$31:$O$31</c:f>
              <c:strCache/>
            </c:strRef>
          </c:cat>
          <c:val>
            <c:numRef>
              <c:f>Graphs!$L$34:$O$34</c:f>
              <c:numCache/>
            </c:numRef>
          </c:val>
        </c:ser>
        <c:ser>
          <c:idx val="0"/>
          <c:order val="4"/>
          <c:tx>
            <c:strRef>
              <c:f>Graphs!$K$32</c:f>
              <c:strCache>
                <c:ptCount val="1"/>
                <c:pt idx="0">
                  <c:v>Oct-10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Graphs!$L$31:$O$31</c:f>
              <c:strCache/>
            </c:strRef>
          </c:cat>
          <c:val>
            <c:numRef>
              <c:f>Graphs!$L$32:$O$32</c:f>
              <c:numCache/>
            </c:numRef>
          </c:val>
        </c:ser>
        <c:axId val="62364521"/>
        <c:axId val="24409778"/>
      </c:barChart>
      <c:catAx>
        <c:axId val="62364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09778"/>
        <c:crosses val="autoZero"/>
        <c:auto val="1"/>
        <c:lblOffset val="100"/>
        <c:noMultiLvlLbl val="0"/>
      </c:catAx>
      <c:valAx>
        <c:axId val="244097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Variation from Final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623645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75"/>
          <c:y val="0.02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Variation in Forecasts for 2011/12  - Excluding RPI</a:t>
            </a:r>
          </a:p>
        </c:rich>
      </c:tx>
      <c:layout>
        <c:manualLayout>
          <c:xMode val="factor"/>
          <c:yMode val="factor"/>
          <c:x val="0.010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3225"/>
          <c:w val="0.9522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Graphs!$K$47</c:f>
              <c:strCache>
                <c:ptCount val="1"/>
                <c:pt idx="0">
                  <c:v>Oct-09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Graphs!$L$42:$O$42</c:f>
              <c:strCache/>
            </c:strRef>
          </c:cat>
          <c:val>
            <c:numRef>
              <c:f>Graphs!$L$47:$O$47</c:f>
              <c:numCache/>
            </c:numRef>
          </c:val>
        </c:ser>
        <c:ser>
          <c:idx val="2"/>
          <c:order val="1"/>
          <c:tx>
            <c:strRef>
              <c:f>Graphs!$K$46</c:f>
              <c:strCache>
                <c:ptCount val="1"/>
                <c:pt idx="0">
                  <c:v>Jan-10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Graphs!$L$42:$O$42</c:f>
              <c:strCache/>
            </c:strRef>
          </c:cat>
          <c:val>
            <c:numRef>
              <c:f>Graphs!$L$46:$O$46</c:f>
              <c:numCache/>
            </c:numRef>
          </c:val>
        </c:ser>
        <c:ser>
          <c:idx val="3"/>
          <c:order val="2"/>
          <c:tx>
            <c:strRef>
              <c:f>Graphs!$K$44</c:f>
              <c:strCache>
                <c:ptCount val="1"/>
                <c:pt idx="0">
                  <c:v>Jul-10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Graphs!$L$42:$O$42</c:f>
              <c:strCache/>
            </c:strRef>
          </c:cat>
          <c:val>
            <c:numRef>
              <c:f>Graphs!$L$44:$O$44</c:f>
              <c:numCache/>
            </c:numRef>
          </c:val>
        </c:ser>
        <c:ser>
          <c:idx val="1"/>
          <c:order val="3"/>
          <c:tx>
            <c:strRef>
              <c:f>Graphs!$K$45</c:f>
              <c:strCache>
                <c:ptCount val="1"/>
                <c:pt idx="0">
                  <c:v>Apr-10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Graphs!$L$42:$O$42</c:f>
              <c:strCache/>
            </c:strRef>
          </c:cat>
          <c:val>
            <c:numRef>
              <c:f>Graphs!$L$45:$O$45</c:f>
              <c:numCache/>
            </c:numRef>
          </c:val>
        </c:ser>
        <c:ser>
          <c:idx val="4"/>
          <c:order val="4"/>
          <c:tx>
            <c:strRef>
              <c:f>Graphs!$K$43</c:f>
              <c:strCache>
                <c:ptCount val="1"/>
                <c:pt idx="0">
                  <c:v>Oct-10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Graphs!$L$42:$O$42</c:f>
              <c:strCache/>
            </c:strRef>
          </c:cat>
          <c:val>
            <c:numRef>
              <c:f>Graphs!$L$43:$O$43</c:f>
              <c:numCache/>
            </c:numRef>
          </c:val>
        </c:ser>
        <c:axId val="18361411"/>
        <c:axId val="31034972"/>
      </c:barChart>
      <c:catAx>
        <c:axId val="18361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034972"/>
        <c:crosses val="autoZero"/>
        <c:auto val="1"/>
        <c:lblOffset val="100"/>
        <c:noMultiLvlLbl val="0"/>
      </c:catAx>
      <c:valAx>
        <c:axId val="31034972"/>
        <c:scaling>
          <c:orientation val="minMax"/>
          <c:max val="0.0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Variation from Final 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183614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0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19050</xdr:rowOff>
    </xdr:from>
    <xdr:to>
      <xdr:col>7</xdr:col>
      <xdr:colOff>590550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133350" y="504825"/>
        <a:ext cx="47244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25</xdr:row>
      <xdr:rowOff>19050</xdr:rowOff>
    </xdr:from>
    <xdr:to>
      <xdr:col>7</xdr:col>
      <xdr:colOff>542925</xdr:colOff>
      <xdr:row>43</xdr:row>
      <xdr:rowOff>123825</xdr:rowOff>
    </xdr:to>
    <xdr:graphicFrame>
      <xdr:nvGraphicFramePr>
        <xdr:cNvPr id="2" name="Chart 2"/>
        <xdr:cNvGraphicFramePr/>
      </xdr:nvGraphicFramePr>
      <xdr:xfrm>
        <a:off x="142875" y="4067175"/>
        <a:ext cx="4667250" cy="3019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47</xdr:row>
      <xdr:rowOff>19050</xdr:rowOff>
    </xdr:from>
    <xdr:to>
      <xdr:col>7</xdr:col>
      <xdr:colOff>561975</xdr:colOff>
      <xdr:row>65</xdr:row>
      <xdr:rowOff>133350</xdr:rowOff>
    </xdr:to>
    <xdr:graphicFrame>
      <xdr:nvGraphicFramePr>
        <xdr:cNvPr id="3" name="Chart 3"/>
        <xdr:cNvGraphicFramePr/>
      </xdr:nvGraphicFramePr>
      <xdr:xfrm>
        <a:off x="152400" y="7629525"/>
        <a:ext cx="4676775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workbookViewId="0" topLeftCell="A1">
      <selection activeCell="D32" sqref="D32"/>
    </sheetView>
  </sheetViews>
  <sheetFormatPr defaultColWidth="9.140625" defaultRowHeight="12.75"/>
  <cols>
    <col min="1" max="1" width="11.7109375" style="0" customWidth="1"/>
  </cols>
  <sheetData>
    <row r="1" spans="1:2" ht="15.75">
      <c r="A1" s="13" t="s">
        <v>3</v>
      </c>
      <c r="B1" s="13"/>
    </row>
    <row r="2" ht="12.75">
      <c r="C2" s="12"/>
    </row>
    <row r="3" spans="1:3" ht="15.75">
      <c r="A3" s="13" t="s">
        <v>4</v>
      </c>
      <c r="B3" s="13"/>
      <c r="C3" s="12" t="s">
        <v>2</v>
      </c>
    </row>
    <row r="4" spans="1:16" ht="12.75">
      <c r="A4" s="1"/>
      <c r="B4" s="21"/>
      <c r="C4" s="4"/>
      <c r="D4" s="5"/>
      <c r="E4" s="5"/>
      <c r="F4" s="5"/>
      <c r="G4" s="5" t="s">
        <v>1</v>
      </c>
      <c r="H4" s="5"/>
      <c r="I4" s="5"/>
      <c r="J4" s="5"/>
      <c r="K4" s="5"/>
      <c r="L4" s="5"/>
      <c r="M4" s="5"/>
      <c r="N4" s="5"/>
      <c r="O4" s="5"/>
      <c r="P4" s="6"/>
    </row>
    <row r="5" spans="1:16" ht="12.75">
      <c r="A5" s="2" t="s">
        <v>8</v>
      </c>
      <c r="B5" s="7">
        <v>39630</v>
      </c>
      <c r="C5" s="7">
        <v>39722</v>
      </c>
      <c r="D5" s="7">
        <v>39814</v>
      </c>
      <c r="E5" s="7"/>
      <c r="F5" s="7">
        <v>39904</v>
      </c>
      <c r="G5" s="7">
        <v>39995</v>
      </c>
      <c r="H5" s="7">
        <v>40087</v>
      </c>
      <c r="I5" s="7">
        <v>40179</v>
      </c>
      <c r="J5" s="7"/>
      <c r="K5" s="7">
        <v>40269</v>
      </c>
      <c r="L5" s="7">
        <v>40360</v>
      </c>
      <c r="M5" s="7">
        <v>40452</v>
      </c>
      <c r="N5" s="7">
        <v>40544</v>
      </c>
      <c r="O5" s="7"/>
      <c r="P5" s="7">
        <v>40634</v>
      </c>
    </row>
    <row r="6" spans="1:16" ht="12.75">
      <c r="A6" s="3"/>
      <c r="B6" s="10"/>
      <c r="C6" s="10"/>
      <c r="D6" s="10"/>
      <c r="E6" s="8" t="s">
        <v>0</v>
      </c>
      <c r="F6" s="10"/>
      <c r="G6" s="10"/>
      <c r="H6" s="10"/>
      <c r="I6" s="10"/>
      <c r="J6" s="8" t="s">
        <v>0</v>
      </c>
      <c r="K6" s="10"/>
      <c r="L6" s="10"/>
      <c r="M6" s="10"/>
      <c r="N6" s="10"/>
      <c r="O6" s="8" t="s">
        <v>0</v>
      </c>
      <c r="P6" s="10"/>
    </row>
    <row r="7" spans="1:16" ht="12.75">
      <c r="A7" s="17" t="s">
        <v>9</v>
      </c>
      <c r="B7" s="14">
        <v>-0.15</v>
      </c>
      <c r="C7" s="14">
        <v>-0.13</v>
      </c>
      <c r="D7" s="14">
        <v>-0.15</v>
      </c>
      <c r="E7" s="16">
        <v>-0.149</v>
      </c>
      <c r="F7" s="10"/>
      <c r="G7" s="10"/>
      <c r="H7" s="10"/>
      <c r="I7" s="10"/>
      <c r="J7" s="9"/>
      <c r="K7" s="10"/>
      <c r="L7" s="10"/>
      <c r="M7" s="10"/>
      <c r="N7" s="10"/>
      <c r="O7" s="9"/>
      <c r="P7" s="10"/>
    </row>
    <row r="8" spans="1:16" ht="12.75">
      <c r="A8" s="17" t="s">
        <v>10</v>
      </c>
      <c r="B8" s="14">
        <v>0.04</v>
      </c>
      <c r="C8" s="14">
        <v>0.05</v>
      </c>
      <c r="D8" s="14">
        <v>0.05</v>
      </c>
      <c r="E8" s="10"/>
      <c r="F8" s="14">
        <v>0.04</v>
      </c>
      <c r="G8" s="14">
        <v>0.03</v>
      </c>
      <c r="H8" s="14">
        <v>0.01</v>
      </c>
      <c r="I8" s="14">
        <v>0.054</v>
      </c>
      <c r="J8" s="16">
        <v>0.044</v>
      </c>
      <c r="K8" s="10"/>
      <c r="L8" s="10"/>
      <c r="M8" s="10"/>
      <c r="N8" s="10"/>
      <c r="O8" s="9"/>
      <c r="P8" s="10"/>
    </row>
    <row r="9" spans="1:16" ht="12.75">
      <c r="A9" s="18" t="s">
        <v>11</v>
      </c>
      <c r="B9" s="14">
        <v>0.04</v>
      </c>
      <c r="C9" s="14">
        <v>0.04</v>
      </c>
      <c r="D9" s="14">
        <v>0.01</v>
      </c>
      <c r="E9" s="10"/>
      <c r="F9" s="14">
        <v>0.03</v>
      </c>
      <c r="G9" s="14">
        <v>0.02</v>
      </c>
      <c r="H9" s="14">
        <v>0.02</v>
      </c>
      <c r="I9" s="14">
        <v>0.02</v>
      </c>
      <c r="J9" s="10"/>
      <c r="K9" s="14">
        <v>0.02</v>
      </c>
      <c r="L9" s="14">
        <v>0.03</v>
      </c>
      <c r="M9" s="14">
        <v>0.07</v>
      </c>
      <c r="N9" s="14">
        <v>0.08</v>
      </c>
      <c r="O9" s="16">
        <v>0.078</v>
      </c>
      <c r="P9" s="10"/>
    </row>
    <row r="10" spans="1:16" ht="12.75">
      <c r="A10" s="18" t="s">
        <v>12</v>
      </c>
      <c r="B10" s="14">
        <v>0.04</v>
      </c>
      <c r="C10" s="14">
        <v>0.04</v>
      </c>
      <c r="D10" s="14">
        <v>0.04</v>
      </c>
      <c r="E10" s="10"/>
      <c r="F10" s="14">
        <v>0.04</v>
      </c>
      <c r="G10" s="14">
        <v>0.04</v>
      </c>
      <c r="H10" s="14">
        <v>0.05</v>
      </c>
      <c r="I10" s="14">
        <v>0.07</v>
      </c>
      <c r="J10" s="10"/>
      <c r="K10" s="14">
        <v>0.08</v>
      </c>
      <c r="L10" s="14">
        <v>0.08</v>
      </c>
      <c r="M10" s="14">
        <v>0.08</v>
      </c>
      <c r="N10" s="14">
        <v>0.06</v>
      </c>
      <c r="O10" s="10"/>
      <c r="P10" s="14">
        <v>0.07</v>
      </c>
    </row>
    <row r="11" spans="1:16" ht="12.75">
      <c r="A11" s="18" t="s">
        <v>13</v>
      </c>
      <c r="B11" s="10"/>
      <c r="C11" s="10"/>
      <c r="D11" s="10"/>
      <c r="E11" s="10"/>
      <c r="F11" s="14">
        <v>0</v>
      </c>
      <c r="G11" s="14">
        <v>0.01</v>
      </c>
      <c r="H11" s="14">
        <v>0.02</v>
      </c>
      <c r="I11" s="14">
        <v>0.06</v>
      </c>
      <c r="J11" s="10"/>
      <c r="K11" s="14">
        <v>0.05</v>
      </c>
      <c r="L11" s="14">
        <v>0.05</v>
      </c>
      <c r="M11" s="14">
        <v>0.06</v>
      </c>
      <c r="N11" s="14">
        <v>0.06</v>
      </c>
      <c r="O11" s="10"/>
      <c r="P11" s="14">
        <v>0.06</v>
      </c>
    </row>
    <row r="12" spans="1:16" ht="12.75">
      <c r="A12" s="19" t="s">
        <v>14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5">
        <v>0.06</v>
      </c>
      <c r="N12" s="15">
        <v>0.06</v>
      </c>
      <c r="O12" s="11"/>
      <c r="P12" s="15">
        <v>0.06</v>
      </c>
    </row>
    <row r="15" spans="1:3" ht="15.75">
      <c r="A15" s="13" t="s">
        <v>5</v>
      </c>
      <c r="B15" s="12"/>
      <c r="C15" s="12" t="s">
        <v>2</v>
      </c>
    </row>
    <row r="16" spans="1:17" ht="12.75">
      <c r="A16" s="1"/>
      <c r="B16" s="4"/>
      <c r="C16" s="4"/>
      <c r="D16" s="5"/>
      <c r="E16" s="5"/>
      <c r="F16" s="5"/>
      <c r="G16" s="5" t="s">
        <v>1</v>
      </c>
      <c r="H16" s="5"/>
      <c r="I16" s="5"/>
      <c r="J16" s="5"/>
      <c r="K16" s="5"/>
      <c r="L16" s="5"/>
      <c r="M16" s="5"/>
      <c r="N16" s="5"/>
      <c r="O16" s="5"/>
      <c r="P16" s="5"/>
      <c r="Q16" s="6"/>
    </row>
    <row r="17" spans="1:17" ht="12.75">
      <c r="A17" s="2" t="s">
        <v>8</v>
      </c>
      <c r="B17" s="7">
        <v>39630</v>
      </c>
      <c r="C17" s="7">
        <v>39722</v>
      </c>
      <c r="D17" s="7">
        <v>39814</v>
      </c>
      <c r="E17" s="7"/>
      <c r="F17" s="7">
        <v>39904</v>
      </c>
      <c r="G17" s="7">
        <v>39995</v>
      </c>
      <c r="H17" s="7"/>
      <c r="I17" s="7">
        <v>40087</v>
      </c>
      <c r="J17" s="7">
        <v>40179</v>
      </c>
      <c r="K17" s="7"/>
      <c r="L17" s="7">
        <v>40269</v>
      </c>
      <c r="M17" s="7">
        <v>40360</v>
      </c>
      <c r="N17" s="7">
        <v>40452</v>
      </c>
      <c r="O17" s="7">
        <v>40544</v>
      </c>
      <c r="P17" s="7"/>
      <c r="Q17" s="7">
        <v>40634</v>
      </c>
    </row>
    <row r="18" spans="1:17" ht="12.75">
      <c r="A18" s="3"/>
      <c r="B18" s="10"/>
      <c r="C18" s="10"/>
      <c r="D18" s="10"/>
      <c r="E18" s="8" t="s">
        <v>0</v>
      </c>
      <c r="F18" s="10"/>
      <c r="G18" s="10"/>
      <c r="H18" s="8" t="s">
        <v>0</v>
      </c>
      <c r="I18" s="10"/>
      <c r="J18" s="10"/>
      <c r="K18" s="8" t="s">
        <v>0</v>
      </c>
      <c r="L18" s="10"/>
      <c r="M18" s="10"/>
      <c r="N18" s="10"/>
      <c r="O18" s="10"/>
      <c r="P18" s="8" t="s">
        <v>0</v>
      </c>
      <c r="Q18" s="10"/>
    </row>
    <row r="19" spans="1:17" ht="12.75">
      <c r="A19" s="17" t="s">
        <v>9</v>
      </c>
      <c r="B19" s="14">
        <v>0.03</v>
      </c>
      <c r="C19" s="14">
        <v>0.06</v>
      </c>
      <c r="D19" s="14">
        <v>0.1</v>
      </c>
      <c r="E19" s="16">
        <v>0.094</v>
      </c>
      <c r="F19" s="10"/>
      <c r="G19" s="10"/>
      <c r="H19" s="20" t="s">
        <v>15</v>
      </c>
      <c r="I19" s="10"/>
      <c r="J19" s="10"/>
      <c r="K19" s="9"/>
      <c r="L19" s="10"/>
      <c r="M19" s="10"/>
      <c r="N19" s="10"/>
      <c r="O19" s="10"/>
      <c r="P19" s="9"/>
      <c r="Q19" s="10"/>
    </row>
    <row r="20" spans="1:17" ht="12.75">
      <c r="A20" s="17" t="s">
        <v>10</v>
      </c>
      <c r="B20" s="14">
        <v>0.06</v>
      </c>
      <c r="C20" s="14">
        <v>0.05</v>
      </c>
      <c r="D20" s="14">
        <v>-0.06</v>
      </c>
      <c r="E20" s="10"/>
      <c r="F20" s="14">
        <v>-0.03</v>
      </c>
      <c r="G20" s="14">
        <v>-0.11</v>
      </c>
      <c r="H20" s="16">
        <v>-0.1</v>
      </c>
      <c r="I20" s="14">
        <v>0.04</v>
      </c>
      <c r="J20" s="14">
        <v>0.09</v>
      </c>
      <c r="K20" s="16">
        <v>0.084</v>
      </c>
      <c r="L20" s="10"/>
      <c r="M20" s="10"/>
      <c r="N20" s="10"/>
      <c r="O20" s="10"/>
      <c r="P20" s="9"/>
      <c r="Q20" s="10"/>
    </row>
    <row r="21" spans="1:17" ht="12.75">
      <c r="A21" s="18" t="s">
        <v>11</v>
      </c>
      <c r="B21" s="14">
        <v>0.04</v>
      </c>
      <c r="C21" s="14">
        <v>0.04</v>
      </c>
      <c r="D21" s="14">
        <v>0.03</v>
      </c>
      <c r="E21" s="10"/>
      <c r="F21" s="14">
        <v>0.04</v>
      </c>
      <c r="G21" s="14">
        <v>0.11</v>
      </c>
      <c r="H21" s="10"/>
      <c r="I21" s="14">
        <v>0.05</v>
      </c>
      <c r="J21" s="14">
        <v>0.04</v>
      </c>
      <c r="K21" s="10"/>
      <c r="L21" s="14">
        <v>0.08</v>
      </c>
      <c r="M21" s="14">
        <v>0.12</v>
      </c>
      <c r="N21" s="14">
        <v>0.16</v>
      </c>
      <c r="O21" s="14">
        <v>0.15</v>
      </c>
      <c r="P21" s="16">
        <v>0.138</v>
      </c>
      <c r="Q21" s="10"/>
    </row>
    <row r="22" spans="1:17" ht="12.75">
      <c r="A22" s="18" t="s">
        <v>12</v>
      </c>
      <c r="B22" s="14">
        <v>0.03</v>
      </c>
      <c r="C22" s="14">
        <v>0.03</v>
      </c>
      <c r="D22" s="14">
        <v>0.01</v>
      </c>
      <c r="E22" s="10"/>
      <c r="F22" s="14">
        <v>0.01</v>
      </c>
      <c r="G22" s="14">
        <v>0.01</v>
      </c>
      <c r="H22" s="10"/>
      <c r="I22" s="14">
        <v>0.02</v>
      </c>
      <c r="J22" s="14">
        <v>0.05</v>
      </c>
      <c r="K22" s="10"/>
      <c r="L22" s="14">
        <v>0.03</v>
      </c>
      <c r="M22" s="14">
        <v>0</v>
      </c>
      <c r="N22" s="14">
        <v>0.03</v>
      </c>
      <c r="O22" s="14">
        <v>0.06</v>
      </c>
      <c r="P22" s="10"/>
      <c r="Q22" s="14">
        <v>0.16</v>
      </c>
    </row>
    <row r="23" spans="1:17" ht="12.75">
      <c r="A23" s="18" t="s">
        <v>13</v>
      </c>
      <c r="B23" s="10"/>
      <c r="C23" s="10"/>
      <c r="D23" s="10"/>
      <c r="E23" s="10"/>
      <c r="F23" s="14">
        <v>0.04</v>
      </c>
      <c r="G23" s="14">
        <v>0.05</v>
      </c>
      <c r="H23" s="10"/>
      <c r="I23" s="14">
        <v>0.02</v>
      </c>
      <c r="J23" s="14">
        <v>0.07</v>
      </c>
      <c r="K23" s="10"/>
      <c r="L23" s="14">
        <v>0.04</v>
      </c>
      <c r="M23" s="14">
        <v>0.04</v>
      </c>
      <c r="N23" s="14">
        <v>0.06</v>
      </c>
      <c r="O23" s="14">
        <v>0</v>
      </c>
      <c r="P23" s="10"/>
      <c r="Q23" s="14">
        <v>0.06</v>
      </c>
    </row>
    <row r="24" spans="1:17" ht="12.75">
      <c r="A24" s="19" t="s">
        <v>14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5">
        <v>0.06</v>
      </c>
      <c r="O24" s="15">
        <v>0.06</v>
      </c>
      <c r="P24" s="11"/>
      <c r="Q24" s="15">
        <v>0.06</v>
      </c>
    </row>
    <row r="27" spans="1:3" ht="15.75">
      <c r="A27" s="13" t="s">
        <v>6</v>
      </c>
      <c r="B27" s="12"/>
      <c r="C27" s="12" t="s">
        <v>2</v>
      </c>
    </row>
    <row r="28" spans="1:16" ht="12.75">
      <c r="A28" s="1"/>
      <c r="B28" s="4"/>
      <c r="C28" s="4"/>
      <c r="D28" s="5"/>
      <c r="E28" s="5"/>
      <c r="F28" s="5"/>
      <c r="G28" s="5" t="s">
        <v>1</v>
      </c>
      <c r="H28" s="5"/>
      <c r="I28" s="5"/>
      <c r="J28" s="5"/>
      <c r="K28" s="5"/>
      <c r="L28" s="5"/>
      <c r="M28" s="5"/>
      <c r="N28" s="5"/>
      <c r="O28" s="5"/>
      <c r="P28" s="6"/>
    </row>
    <row r="29" spans="1:16" ht="12.75">
      <c r="A29" s="2" t="s">
        <v>8</v>
      </c>
      <c r="B29" s="7">
        <v>39630</v>
      </c>
      <c r="C29" s="7">
        <v>39722</v>
      </c>
      <c r="D29" s="7">
        <v>39814</v>
      </c>
      <c r="E29" s="7"/>
      <c r="F29" s="7">
        <v>39904</v>
      </c>
      <c r="G29" s="7">
        <v>39995</v>
      </c>
      <c r="H29" s="7">
        <v>40087</v>
      </c>
      <c r="I29" s="7">
        <v>40179</v>
      </c>
      <c r="J29" s="7"/>
      <c r="K29" s="7">
        <v>40269</v>
      </c>
      <c r="L29" s="7">
        <v>40360</v>
      </c>
      <c r="M29" s="7">
        <v>40452</v>
      </c>
      <c r="N29" s="7">
        <v>40544</v>
      </c>
      <c r="O29" s="7"/>
      <c r="P29" s="7">
        <v>40634</v>
      </c>
    </row>
    <row r="30" spans="1:16" ht="12.75">
      <c r="A30" s="3"/>
      <c r="B30" s="10"/>
      <c r="C30" s="10"/>
      <c r="D30" s="10"/>
      <c r="E30" s="8" t="s">
        <v>0</v>
      </c>
      <c r="F30" s="10"/>
      <c r="G30" s="10"/>
      <c r="H30" s="10"/>
      <c r="I30" s="10"/>
      <c r="J30" s="8" t="s">
        <v>0</v>
      </c>
      <c r="K30" s="10"/>
      <c r="L30" s="10"/>
      <c r="M30" s="10"/>
      <c r="N30" s="10"/>
      <c r="O30" s="8" t="s">
        <v>0</v>
      </c>
      <c r="P30" s="10"/>
    </row>
    <row r="31" spans="1:16" ht="12.75">
      <c r="A31" s="17" t="s">
        <v>9</v>
      </c>
      <c r="B31" s="14">
        <v>-0.09</v>
      </c>
      <c r="C31" s="14">
        <v>-0.06</v>
      </c>
      <c r="D31" s="14">
        <v>-0.03</v>
      </c>
      <c r="E31" s="16">
        <v>-0.036</v>
      </c>
      <c r="F31" s="10"/>
      <c r="G31" s="10"/>
      <c r="H31" s="10"/>
      <c r="I31" s="10"/>
      <c r="J31" s="9"/>
      <c r="K31" s="10"/>
      <c r="L31" s="10"/>
      <c r="M31" s="10"/>
      <c r="N31" s="10"/>
      <c r="O31" s="9"/>
      <c r="P31" s="10"/>
    </row>
    <row r="32" spans="1:16" ht="12.75">
      <c r="A32" s="17" t="s">
        <v>10</v>
      </c>
      <c r="B32" s="14">
        <v>0.04</v>
      </c>
      <c r="C32" s="14">
        <v>0.04</v>
      </c>
      <c r="D32" s="14">
        <v>-0.02</v>
      </c>
      <c r="E32" s="10"/>
      <c r="F32" s="14">
        <v>0</v>
      </c>
      <c r="G32" s="14">
        <v>0.01</v>
      </c>
      <c r="H32" s="14">
        <v>0.02</v>
      </c>
      <c r="I32" s="14">
        <v>0.059</v>
      </c>
      <c r="J32" s="16">
        <v>0.063</v>
      </c>
      <c r="K32" s="10"/>
      <c r="L32" s="10"/>
      <c r="M32" s="10"/>
      <c r="N32" s="10"/>
      <c r="O32" s="9"/>
      <c r="P32" s="10"/>
    </row>
    <row r="33" spans="1:16" ht="12.75">
      <c r="A33" s="18" t="s">
        <v>11</v>
      </c>
      <c r="B33" s="14">
        <v>0.04</v>
      </c>
      <c r="C33" s="14">
        <v>0.03</v>
      </c>
      <c r="D33" s="14">
        <v>0.01</v>
      </c>
      <c r="E33" s="10"/>
      <c r="F33" s="14">
        <v>0</v>
      </c>
      <c r="G33" s="14">
        <v>0</v>
      </c>
      <c r="H33" s="14">
        <v>0</v>
      </c>
      <c r="I33" s="14">
        <v>-0.02</v>
      </c>
      <c r="J33" s="10"/>
      <c r="K33" s="14">
        <v>0.01</v>
      </c>
      <c r="L33" s="14">
        <v>0.01</v>
      </c>
      <c r="M33" s="14">
        <v>0.03</v>
      </c>
      <c r="N33" s="14">
        <v>0.08</v>
      </c>
      <c r="O33" s="16">
        <v>0.034</v>
      </c>
      <c r="P33" s="10"/>
    </row>
    <row r="34" spans="1:16" ht="12.75">
      <c r="A34" s="18" t="s">
        <v>12</v>
      </c>
      <c r="B34" s="14">
        <v>0.03</v>
      </c>
      <c r="C34" s="14">
        <v>0.03</v>
      </c>
      <c r="D34" s="14">
        <v>0.05</v>
      </c>
      <c r="E34" s="10"/>
      <c r="F34" s="14">
        <v>0.05</v>
      </c>
      <c r="G34" s="14">
        <v>0.05</v>
      </c>
      <c r="H34" s="14">
        <v>0.06</v>
      </c>
      <c r="I34" s="14">
        <v>0.1</v>
      </c>
      <c r="J34" s="10"/>
      <c r="K34" s="14">
        <v>0.1</v>
      </c>
      <c r="L34" s="14">
        <v>0.09</v>
      </c>
      <c r="M34" s="14">
        <v>0.1</v>
      </c>
      <c r="N34" s="14">
        <v>0.04</v>
      </c>
      <c r="O34" s="10"/>
      <c r="P34" s="14">
        <v>0.11</v>
      </c>
    </row>
    <row r="35" spans="1:16" ht="12.75">
      <c r="A35" s="18" t="s">
        <v>13</v>
      </c>
      <c r="B35" s="10"/>
      <c r="C35" s="10"/>
      <c r="D35" s="10"/>
      <c r="E35" s="10"/>
      <c r="F35" s="14">
        <v>0</v>
      </c>
      <c r="G35" s="14">
        <v>0.01</v>
      </c>
      <c r="H35" s="14">
        <v>-0.02</v>
      </c>
      <c r="I35" s="14">
        <v>0.03</v>
      </c>
      <c r="J35" s="10"/>
      <c r="K35" s="14">
        <v>0.02</v>
      </c>
      <c r="L35" s="14">
        <v>0.02</v>
      </c>
      <c r="M35" s="14">
        <v>0.06</v>
      </c>
      <c r="N35" s="14">
        <v>0.02</v>
      </c>
      <c r="O35" s="10"/>
      <c r="P35" s="14">
        <v>0.06</v>
      </c>
    </row>
    <row r="36" spans="1:16" ht="12.75">
      <c r="A36" s="19" t="s">
        <v>14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5">
        <v>0.06</v>
      </c>
      <c r="N36" s="15">
        <v>0.06</v>
      </c>
      <c r="O36" s="11"/>
      <c r="P36" s="15">
        <v>0.06</v>
      </c>
    </row>
    <row r="39" spans="1:3" ht="15.75">
      <c r="A39" s="13" t="s">
        <v>7</v>
      </c>
      <c r="B39" s="12"/>
      <c r="C39" s="12" t="s">
        <v>2</v>
      </c>
    </row>
    <row r="40" spans="1:18" ht="12.75">
      <c r="A40" s="1"/>
      <c r="B40" s="4"/>
      <c r="C40" s="4"/>
      <c r="D40" s="5"/>
      <c r="E40" s="5"/>
      <c r="F40" s="5"/>
      <c r="G40" s="5" t="s">
        <v>1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6"/>
    </row>
    <row r="41" spans="1:18" ht="12.75">
      <c r="A41" s="2" t="s">
        <v>8</v>
      </c>
      <c r="B41" s="7">
        <v>39630</v>
      </c>
      <c r="C41" s="7">
        <v>39722</v>
      </c>
      <c r="D41" s="7">
        <v>39814</v>
      </c>
      <c r="E41" s="7"/>
      <c r="F41" s="7">
        <v>39904</v>
      </c>
      <c r="G41" s="7">
        <v>39995</v>
      </c>
      <c r="H41" s="7"/>
      <c r="I41" s="7">
        <v>40087</v>
      </c>
      <c r="J41" s="7">
        <v>40179</v>
      </c>
      <c r="K41" s="7"/>
      <c r="L41" s="7">
        <v>40269</v>
      </c>
      <c r="M41" s="7">
        <v>40360</v>
      </c>
      <c r="N41" s="7"/>
      <c r="O41" s="7">
        <v>40452</v>
      </c>
      <c r="P41" s="7">
        <v>40544</v>
      </c>
      <c r="Q41" s="7"/>
      <c r="R41" s="7">
        <v>40634</v>
      </c>
    </row>
    <row r="42" spans="1:18" ht="12.75">
      <c r="A42" s="3"/>
      <c r="B42" s="10"/>
      <c r="C42" s="10"/>
      <c r="D42" s="10"/>
      <c r="E42" s="8" t="s">
        <v>0</v>
      </c>
      <c r="F42" s="10"/>
      <c r="G42" s="10"/>
      <c r="H42" s="8" t="s">
        <v>0</v>
      </c>
      <c r="I42" s="10"/>
      <c r="J42" s="10"/>
      <c r="K42" s="8" t="s">
        <v>0</v>
      </c>
      <c r="L42" s="10"/>
      <c r="M42" s="10"/>
      <c r="N42" s="8"/>
      <c r="O42" s="10"/>
      <c r="P42" s="10"/>
      <c r="Q42" s="8" t="s">
        <v>0</v>
      </c>
      <c r="R42" s="10"/>
    </row>
    <row r="43" spans="1:18" ht="12.75">
      <c r="A43" s="17" t="s">
        <v>9</v>
      </c>
      <c r="B43" s="14">
        <v>0.03</v>
      </c>
      <c r="C43" s="14">
        <v>0.07</v>
      </c>
      <c r="D43" s="14">
        <v>0.07</v>
      </c>
      <c r="E43" s="16">
        <v>0.063</v>
      </c>
      <c r="F43" s="10"/>
      <c r="G43" s="10"/>
      <c r="H43" s="20" t="s">
        <v>15</v>
      </c>
      <c r="I43" s="10"/>
      <c r="J43" s="10"/>
      <c r="K43" s="9"/>
      <c r="L43" s="10"/>
      <c r="M43" s="10"/>
      <c r="N43" s="8" t="s">
        <v>0</v>
      </c>
      <c r="O43" s="10"/>
      <c r="P43" s="10"/>
      <c r="Q43" s="9"/>
      <c r="R43" s="10"/>
    </row>
    <row r="44" spans="1:18" ht="12.75">
      <c r="A44" s="17" t="s">
        <v>10</v>
      </c>
      <c r="B44" s="14">
        <v>0</v>
      </c>
      <c r="C44" s="14">
        <v>0.01</v>
      </c>
      <c r="D44" s="14">
        <v>-0.01</v>
      </c>
      <c r="E44" s="10"/>
      <c r="F44" s="14">
        <v>0</v>
      </c>
      <c r="G44" s="14">
        <v>-0.03</v>
      </c>
      <c r="H44" s="16">
        <v>-0.04</v>
      </c>
      <c r="I44" s="14">
        <v>0.01</v>
      </c>
      <c r="J44" s="14">
        <v>0.09</v>
      </c>
      <c r="K44" s="16">
        <v>0.091</v>
      </c>
      <c r="L44" s="10"/>
      <c r="M44" s="10"/>
      <c r="N44" s="20" t="s">
        <v>16</v>
      </c>
      <c r="O44" s="10"/>
      <c r="P44" s="10"/>
      <c r="Q44" s="9"/>
      <c r="R44" s="10"/>
    </row>
    <row r="45" spans="1:18" ht="12.75">
      <c r="A45" s="18" t="s">
        <v>11</v>
      </c>
      <c r="B45" s="14">
        <v>0.03</v>
      </c>
      <c r="C45" s="14">
        <v>0.03</v>
      </c>
      <c r="D45" s="14">
        <v>0.02</v>
      </c>
      <c r="E45" s="10"/>
      <c r="F45" s="14">
        <v>0.02</v>
      </c>
      <c r="G45" s="14">
        <v>0.05</v>
      </c>
      <c r="H45" s="10"/>
      <c r="I45" s="14">
        <v>0.02</v>
      </c>
      <c r="J45" s="14">
        <v>0</v>
      </c>
      <c r="K45" s="10"/>
      <c r="L45" s="14">
        <v>0</v>
      </c>
      <c r="M45" s="14">
        <v>0.01</v>
      </c>
      <c r="N45" s="16">
        <v>-0.04</v>
      </c>
      <c r="O45" s="14">
        <v>0.12</v>
      </c>
      <c r="P45" s="14">
        <v>0.08</v>
      </c>
      <c r="Q45" s="16">
        <v>0.106</v>
      </c>
      <c r="R45" s="10"/>
    </row>
    <row r="46" spans="1:18" ht="12.75">
      <c r="A46" s="18" t="s">
        <v>12</v>
      </c>
      <c r="B46" s="14">
        <v>0.03</v>
      </c>
      <c r="C46" s="14">
        <v>0.03</v>
      </c>
      <c r="D46" s="14">
        <v>0.02</v>
      </c>
      <c r="E46" s="10"/>
      <c r="F46" s="14">
        <v>0.02</v>
      </c>
      <c r="G46" s="14">
        <v>0.02</v>
      </c>
      <c r="H46" s="10"/>
      <c r="I46" s="14">
        <v>0.02</v>
      </c>
      <c r="J46" s="14">
        <v>0.05</v>
      </c>
      <c r="K46" s="10"/>
      <c r="L46" s="14">
        <v>0.07</v>
      </c>
      <c r="M46" s="14">
        <v>0.07</v>
      </c>
      <c r="N46" s="10"/>
      <c r="O46" s="14">
        <v>0.05</v>
      </c>
      <c r="P46" s="14">
        <v>0.07</v>
      </c>
      <c r="Q46" s="10"/>
      <c r="R46" s="14">
        <v>0.06</v>
      </c>
    </row>
    <row r="47" spans="1:18" ht="12.75">
      <c r="A47" s="18" t="s">
        <v>13</v>
      </c>
      <c r="B47" s="10"/>
      <c r="C47" s="10"/>
      <c r="D47" s="10"/>
      <c r="E47" s="10"/>
      <c r="F47" s="14">
        <v>0.01</v>
      </c>
      <c r="G47" s="14">
        <v>0.01</v>
      </c>
      <c r="H47" s="10"/>
      <c r="I47" s="14">
        <v>0.01</v>
      </c>
      <c r="J47" s="14">
        <v>0.05</v>
      </c>
      <c r="K47" s="10"/>
      <c r="L47" s="14">
        <v>0.04</v>
      </c>
      <c r="M47" s="14">
        <v>0.04</v>
      </c>
      <c r="N47" s="10"/>
      <c r="O47" s="14">
        <v>0.06</v>
      </c>
      <c r="P47" s="14">
        <v>0.05</v>
      </c>
      <c r="Q47" s="10"/>
      <c r="R47" s="14">
        <v>0.06</v>
      </c>
    </row>
    <row r="48" spans="1:18" ht="12.75">
      <c r="A48" s="19" t="s">
        <v>14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5">
        <v>0.06</v>
      </c>
      <c r="P48" s="15">
        <v>0.06</v>
      </c>
      <c r="Q48" s="11"/>
      <c r="R48" s="15">
        <v>0.06</v>
      </c>
    </row>
    <row r="50" ht="12.75">
      <c r="A50" t="str">
        <f ca="1">CELL("filename")</f>
        <v>H:\[Comparison of Mod 186 Figures - National Grid.xls]Mod 186 Figures</v>
      </c>
    </row>
  </sheetData>
  <printOptions/>
  <pageMargins left="0.75" right="0.54" top="0.56" bottom="0.52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5:P49"/>
  <sheetViews>
    <sheetView tabSelected="1" workbookViewId="0" topLeftCell="A22">
      <selection activeCell="B3" sqref="B3"/>
    </sheetView>
  </sheetViews>
  <sheetFormatPr defaultColWidth="9.140625" defaultRowHeight="12.75"/>
  <cols>
    <col min="9" max="9" width="16.28125" style="0" customWidth="1"/>
  </cols>
  <sheetData>
    <row r="5" ht="12.75">
      <c r="K5" s="12" t="s">
        <v>17</v>
      </c>
    </row>
    <row r="7" spans="11:15" ht="12.75">
      <c r="K7" s="12" t="s">
        <v>18</v>
      </c>
      <c r="L7" s="26" t="s">
        <v>4</v>
      </c>
      <c r="M7" s="26" t="s">
        <v>5</v>
      </c>
      <c r="N7" s="26" t="s">
        <v>6</v>
      </c>
      <c r="O7" s="26" t="s">
        <v>7</v>
      </c>
    </row>
    <row r="8" spans="11:15" ht="12.75">
      <c r="K8" s="24" t="s">
        <v>0</v>
      </c>
      <c r="L8" s="22">
        <v>516.5075055008098</v>
      </c>
      <c r="M8" s="22">
        <v>348.0079099503315</v>
      </c>
      <c r="N8" s="22">
        <v>356.6487587736943</v>
      </c>
      <c r="O8" s="22">
        <v>283.13342786192</v>
      </c>
    </row>
    <row r="9" spans="10:15" ht="12.75">
      <c r="J9" t="s">
        <v>19</v>
      </c>
      <c r="K9" s="23">
        <v>40452</v>
      </c>
      <c r="L9" s="22">
        <v>508.45547916993917</v>
      </c>
      <c r="M9" s="22">
        <v>351.41935717558704</v>
      </c>
      <c r="N9" s="22">
        <v>351.81859654471543</v>
      </c>
      <c r="O9" s="22">
        <v>282.5901617661851</v>
      </c>
    </row>
    <row r="10" spans="11:15" ht="12.75">
      <c r="K10" s="23">
        <v>40360</v>
      </c>
      <c r="L10" s="22">
        <v>494.81551538573297</v>
      </c>
      <c r="M10" s="22">
        <v>346.86336083903285</v>
      </c>
      <c r="N10" s="22">
        <v>345.12765005732973</v>
      </c>
      <c r="O10" s="22">
        <v>270.50107731828837</v>
      </c>
    </row>
    <row r="11" spans="11:15" ht="12.75">
      <c r="K11" s="23">
        <v>40269</v>
      </c>
      <c r="L11" s="22">
        <v>491.8717471086458</v>
      </c>
      <c r="M11" s="22">
        <v>334.6984427504762</v>
      </c>
      <c r="N11" s="22">
        <v>343.77725268759445</v>
      </c>
      <c r="O11" s="22">
        <v>268.7412586096833</v>
      </c>
    </row>
    <row r="12" spans="11:15" ht="12.75">
      <c r="K12" s="23">
        <v>40179</v>
      </c>
      <c r="L12" s="22">
        <v>491.91332169017517</v>
      </c>
      <c r="M12" s="22">
        <v>323.0589965661441</v>
      </c>
      <c r="N12" s="22">
        <v>337.9423533995721</v>
      </c>
      <c r="O12" s="22">
        <v>271.48790456988763</v>
      </c>
    </row>
    <row r="13" spans="11:15" ht="12.75">
      <c r="K13" s="23">
        <v>40087</v>
      </c>
      <c r="L13" s="22">
        <v>493.8857552261372</v>
      </c>
      <c r="M13" s="22">
        <v>322.27610381137714</v>
      </c>
      <c r="N13" s="22">
        <v>343.9376177148872</v>
      </c>
      <c r="O13" s="22">
        <v>270.92449551826604</v>
      </c>
    </row>
    <row r="19" ht="12.75">
      <c r="K19" s="12"/>
    </row>
    <row r="20" spans="11:15" ht="12.75">
      <c r="K20" s="24"/>
      <c r="L20" s="26"/>
      <c r="M20" s="26"/>
      <c r="N20" s="26"/>
      <c r="O20" s="26"/>
    </row>
    <row r="21" spans="11:15" ht="12.75">
      <c r="K21" s="23"/>
      <c r="L21" s="25"/>
      <c r="M21" s="25"/>
      <c r="N21" s="25"/>
      <c r="O21" s="25"/>
    </row>
    <row r="22" spans="11:15" ht="12.75">
      <c r="K22" s="23"/>
      <c r="L22" s="25"/>
      <c r="M22" s="25"/>
      <c r="N22" s="25"/>
      <c r="O22" s="25"/>
    </row>
    <row r="23" spans="11:15" ht="12.75">
      <c r="K23" s="23"/>
      <c r="L23" s="25"/>
      <c r="M23" s="25"/>
      <c r="N23" s="25"/>
      <c r="O23" s="25"/>
    </row>
    <row r="24" spans="11:15" ht="12.75">
      <c r="K24" s="23"/>
      <c r="L24" s="25"/>
      <c r="M24" s="25"/>
      <c r="N24" s="25"/>
      <c r="O24" s="25"/>
    </row>
    <row r="25" spans="11:15" ht="12.75">
      <c r="K25" s="23"/>
      <c r="L25" s="25"/>
      <c r="M25" s="25"/>
      <c r="N25" s="25"/>
      <c r="O25" s="25"/>
    </row>
    <row r="30" ht="12.75">
      <c r="K30" s="12" t="s">
        <v>20</v>
      </c>
    </row>
    <row r="31" spans="11:16" ht="12.75">
      <c r="K31" s="24"/>
      <c r="L31" s="26" t="s">
        <v>4</v>
      </c>
      <c r="M31" s="26" t="s">
        <v>5</v>
      </c>
      <c r="N31" s="26" t="s">
        <v>6</v>
      </c>
      <c r="O31" s="26" t="s">
        <v>7</v>
      </c>
      <c r="P31" s="26"/>
    </row>
    <row r="32" spans="11:15" ht="12.75">
      <c r="K32" s="23">
        <v>40452</v>
      </c>
      <c r="L32" s="25">
        <v>0.015589369457590596</v>
      </c>
      <c r="M32" s="25">
        <v>0.009802786453165346</v>
      </c>
      <c r="N32" s="25">
        <v>0.01354319091306233</v>
      </c>
      <c r="O32" s="25">
        <v>0.0019187635308107742</v>
      </c>
    </row>
    <row r="33" spans="11:15" ht="12.75">
      <c r="K33" s="23">
        <v>40360</v>
      </c>
      <c r="L33" s="25">
        <v>0.04199743446911597</v>
      </c>
      <c r="M33" s="25">
        <v>0.00328885947294133</v>
      </c>
      <c r="N33" s="25">
        <v>0.03230379591388144</v>
      </c>
      <c r="O33" s="25">
        <v>0.044616245559645606</v>
      </c>
    </row>
    <row r="34" spans="11:15" ht="12.75">
      <c r="K34" s="23">
        <v>40269</v>
      </c>
      <c r="L34" s="25">
        <v>0.04769680620280037</v>
      </c>
      <c r="M34" s="25">
        <v>0.038244726109113</v>
      </c>
      <c r="N34" s="25">
        <v>0.036090146872674866</v>
      </c>
      <c r="O34" s="25">
        <v>0.05083175575882737</v>
      </c>
    </row>
    <row r="35" spans="11:15" ht="12.75">
      <c r="K35" s="23">
        <v>40179</v>
      </c>
      <c r="L35" s="25">
        <v>0.047616314475019905</v>
      </c>
      <c r="M35" s="25">
        <v>0.0716906503296093</v>
      </c>
      <c r="N35" s="25">
        <v>0.052450499024425445</v>
      </c>
      <c r="O35" s="25">
        <v>0.041130866743547156</v>
      </c>
    </row>
    <row r="36" spans="11:15" ht="12.75">
      <c r="K36" s="23">
        <v>40087</v>
      </c>
      <c r="L36" s="25">
        <v>0.04379752478666954</v>
      </c>
      <c r="M36" s="25">
        <v>0.07394029101989918</v>
      </c>
      <c r="N36" s="25">
        <v>0.03564050272462249</v>
      </c>
      <c r="O36" s="25">
        <v>0.04312077325467922</v>
      </c>
    </row>
    <row r="38" spans="12:16" ht="12.75">
      <c r="L38" s="25"/>
      <c r="M38" s="25"/>
      <c r="N38" s="25"/>
      <c r="O38" s="25"/>
      <c r="P38" s="25"/>
    </row>
    <row r="41" ht="12.75">
      <c r="K41" s="12" t="s">
        <v>21</v>
      </c>
    </row>
    <row r="42" spans="11:16" ht="12.75">
      <c r="K42" s="24"/>
      <c r="L42" s="26" t="s">
        <v>4</v>
      </c>
      <c r="M42" s="26" t="s">
        <v>5</v>
      </c>
      <c r="N42" s="26" t="s">
        <v>6</v>
      </c>
      <c r="O42" s="26" t="s">
        <v>7</v>
      </c>
      <c r="P42" s="26"/>
    </row>
    <row r="43" spans="11:15" ht="12.75">
      <c r="K43" s="23">
        <v>40452</v>
      </c>
      <c r="L43" s="25">
        <v>0.013914538539439358</v>
      </c>
      <c r="M43" s="25">
        <v>0.01152081841616348</v>
      </c>
      <c r="N43" s="25">
        <v>0.011864878720954763</v>
      </c>
      <c r="O43" s="25">
        <v>0.00022067407321912924</v>
      </c>
    </row>
    <row r="44" spans="11:15" ht="12.75">
      <c r="K44" s="23">
        <v>40360</v>
      </c>
      <c r="L44" s="25">
        <v>0.02471536774276195</v>
      </c>
      <c r="M44" s="25">
        <v>0.014691497842640233</v>
      </c>
      <c r="N44" s="25">
        <v>0.014846858979074562</v>
      </c>
      <c r="O44" s="25">
        <v>0.02738142136649402</v>
      </c>
    </row>
    <row r="45" spans="11:15" ht="12.75">
      <c r="K45" s="23">
        <v>40269</v>
      </c>
      <c r="L45" s="25">
        <v>0.03051755436039727</v>
      </c>
      <c r="M45" s="25">
        <v>0.02089496169737104</v>
      </c>
      <c r="N45" s="25">
        <v>0.01870151452521851</v>
      </c>
      <c r="O45" s="25">
        <v>0.03370905742615404</v>
      </c>
    </row>
    <row r="46" spans="11:15" ht="12.75">
      <c r="K46" s="23">
        <v>40179</v>
      </c>
      <c r="L46" s="25">
        <v>0.030435610587016715</v>
      </c>
      <c r="M46" s="25">
        <v>0.05494423993266906</v>
      </c>
      <c r="N46" s="25">
        <v>0.035357002314102326</v>
      </c>
      <c r="O46" s="25">
        <v>0.02383316740638919</v>
      </c>
    </row>
    <row r="47" spans="11:15" ht="12.75">
      <c r="K47" s="23">
        <v>40087</v>
      </c>
      <c r="L47" s="25">
        <v>0.019931658265432528</v>
      </c>
      <c r="M47" s="25">
        <v>0.05082675808297188</v>
      </c>
      <c r="N47" s="25">
        <v>0.011571045013454517</v>
      </c>
      <c r="O47" s="25">
        <v>0.01923801568562622</v>
      </c>
    </row>
    <row r="49" spans="12:16" ht="12.75">
      <c r="L49" s="25"/>
      <c r="M49" s="25"/>
      <c r="N49" s="25"/>
      <c r="O49" s="25"/>
      <c r="P49" s="2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Scotia Gas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DA96070</dc:creator>
  <cp:keywords/>
  <dc:description/>
  <cp:lastModifiedBy>steve.armstrong</cp:lastModifiedBy>
  <cp:lastPrinted>2011-06-08T08:51:44Z</cp:lastPrinted>
  <dcterms:created xsi:type="dcterms:W3CDTF">2011-05-24T11:53:26Z</dcterms:created>
  <dcterms:modified xsi:type="dcterms:W3CDTF">2011-06-21T08:17:27Z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