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2940" tabRatio="849" firstSheet="1" activeTab="1"/>
  </bookViews>
  <sheets>
    <sheet name="BBPTACShadowWks0001" sheetId="1" state="veryHidden" r:id="rId1"/>
    <sheet name="Mod186 Statement" sheetId="2" r:id="rId2"/>
    <sheet name="Mod186 Movement" sheetId="3" r:id="rId3"/>
    <sheet name="High level mod186 rec" sheetId="4" state="hidden" r:id="rId4"/>
  </sheets>
  <externalReferences>
    <externalReference r:id="rId7"/>
  </externalReferences>
  <definedNames>
    <definedName name="_Order1" hidden="1">255</definedName>
    <definedName name="_Order2" hidden="1">255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CalendarYrRevenue2008">'[1]Formula Revenue-Transportation'!$H$56</definedName>
    <definedName name="CalendarYrVolume2008">'[1]Formula Revenue-Transportation'!$H$57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omesticSOQ" localSheetId="2">#REF!</definedName>
    <definedName name="DomesticSOQ">#REF!</definedName>
    <definedName name="DomesticSOQReviewed" localSheetId="2">#REF!</definedName>
    <definedName name="DomesticSOQReviewed">#REF!</definedName>
    <definedName name="FebRevenue">'[1]Formula Revenue-Transportation'!$D$89</definedName>
    <definedName name="FebThrpt">'[1]Formula Revenue-Transportation'!$C$89</definedName>
    <definedName name="g" localSheetId="2">#REF!</definedName>
    <definedName name="g">#REF!</definedName>
    <definedName name="INT_FACTOR" localSheetId="2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OctRevenue">'[1]Formula Revenue-Transportation'!$D$97</definedName>
    <definedName name="OctThrpt">'[1]Formula Revenue-Transportation'!$C$97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3">'High level mod186 rec'!$B$2:$J$64</definedName>
    <definedName name="_xlnm.Print_Area" localSheetId="2">'Mod186 Movement'!$B$4:$AQ$109</definedName>
    <definedName name="_xlnm.Print_Area" localSheetId="1">'Mod186 Statement'!$B$2:$Q$138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SepRevenue">'[1]Formula Revenue-Transportation'!$D$96</definedName>
    <definedName name="SepThrpt">'[1]Formula Revenue-Transportation'!$C$96</definedName>
  </definedNames>
  <calcPr fullCalcOnLoad="1"/>
</workbook>
</file>

<file path=xl/sharedStrings.xml><?xml version="1.0" encoding="utf-8"?>
<sst xmlns="http://schemas.openxmlformats.org/spreadsheetml/2006/main" count="546" uniqueCount="272">
  <si>
    <t>Total</t>
  </si>
  <si>
    <t>LDZ Capacity</t>
  </si>
  <si>
    <t>Customer Capacity</t>
  </si>
  <si>
    <t>Collected Revenue</t>
  </si>
  <si>
    <t>Actual</t>
  </si>
  <si>
    <t>Forecast</t>
  </si>
  <si>
    <t>NTS Exit Capacity Costs</t>
  </si>
  <si>
    <t>Base Revenue</t>
  </si>
  <si>
    <t>ALSC</t>
  </si>
  <si>
    <t>AEx</t>
  </si>
  <si>
    <t>LDZ Commodity</t>
  </si>
  <si>
    <t>Assumptions</t>
  </si>
  <si>
    <t>RPI True Up</t>
  </si>
  <si>
    <t>July</t>
  </si>
  <si>
    <t>October</t>
  </si>
  <si>
    <t>Description</t>
  </si>
  <si>
    <t>Opening Base Revenue Allowance</t>
  </si>
  <si>
    <t>Forecast RPI Factor</t>
  </si>
  <si>
    <t>RBt</t>
  </si>
  <si>
    <t>LFt</t>
  </si>
  <si>
    <t>PDt</t>
  </si>
  <si>
    <t>TPWIt + TGt + MPt</t>
  </si>
  <si>
    <t>Shrinkage Cost Adjustment</t>
  </si>
  <si>
    <t>Shrinkage Incentive Adjustment</t>
  </si>
  <si>
    <t>Initial Allowed Revenue</t>
  </si>
  <si>
    <t>Exit Capacity</t>
  </si>
  <si>
    <t>EEIt</t>
  </si>
  <si>
    <t>MOD 186 Report</t>
  </si>
  <si>
    <t>Published</t>
  </si>
  <si>
    <t>RIIO License Terms</t>
  </si>
  <si>
    <t>2012-13</t>
  </si>
  <si>
    <t>2013-14</t>
  </si>
  <si>
    <t>2014-15</t>
  </si>
  <si>
    <t>2015-16</t>
  </si>
  <si>
    <t>2016-17</t>
  </si>
  <si>
    <t>2017-18</t>
  </si>
  <si>
    <t xml:space="preserve">Assumed Year on Year Actual RPI </t>
  </si>
  <si>
    <t>Assumed Interest Rate</t>
  </si>
  <si>
    <t>It</t>
  </si>
  <si>
    <t>PUt</t>
  </si>
  <si>
    <t>Price Control Financial Model Iteration Adjustment</t>
  </si>
  <si>
    <t>MODt</t>
  </si>
  <si>
    <t>TRUt</t>
  </si>
  <si>
    <t>RPIFt</t>
  </si>
  <si>
    <t>BRt</t>
  </si>
  <si>
    <t>Business Rate Adjustment</t>
  </si>
  <si>
    <t>Licensee Fee Adjustment</t>
  </si>
  <si>
    <t>NTS Pensions Deficit Adjustment</t>
  </si>
  <si>
    <t>Pass-Through Others: Theft of Gas, 3rd party Damage &amp; Water Ingress, Miscellaneous Pass-Through</t>
  </si>
  <si>
    <t>Pass Through</t>
  </si>
  <si>
    <t>PTt</t>
  </si>
  <si>
    <t>Exit Capacity Incentive Revenue</t>
  </si>
  <si>
    <t>Eit</t>
  </si>
  <si>
    <t>Exit Capacity Allowance Adjustment</t>
  </si>
  <si>
    <t>NTS Exit Capacity Revenue Adjustment</t>
  </si>
  <si>
    <t>EXt</t>
  </si>
  <si>
    <t>SHRAt</t>
  </si>
  <si>
    <t>SHRRt</t>
  </si>
  <si>
    <t>Shrinkage Allowance Rev Adjustment</t>
  </si>
  <si>
    <t>SHRt</t>
  </si>
  <si>
    <t>Broad Measure of Customer Satisfaction Revenue Adjustment</t>
  </si>
  <si>
    <t>BMt</t>
  </si>
  <si>
    <t>Environmental Emissions Incentive Revenue Adjustment</t>
  </si>
  <si>
    <t>Discretionary Reward Scheme Revenue Adjustment</t>
  </si>
  <si>
    <t>DRSt</t>
  </si>
  <si>
    <t>Network Innovation Allowance Revenue Adjustment</t>
  </si>
  <si>
    <t>NIAt</t>
  </si>
  <si>
    <t>Correction Term revenue Adjustment (K added)</t>
  </si>
  <si>
    <t>Kt</t>
  </si>
  <si>
    <t>Maximum DN Allowed Revenue (including NTS Exit)</t>
  </si>
  <si>
    <t>ARt</t>
  </si>
  <si>
    <t>Collectable Revenue (including NTS Exit)</t>
  </si>
  <si>
    <t>Rt</t>
  </si>
  <si>
    <t>Under/Over-Recovery Carried Forward  (including NTS Exit)</t>
  </si>
  <si>
    <t>Rt - ARt</t>
  </si>
  <si>
    <t>AExt</t>
  </si>
  <si>
    <t>Inflated Base Allowance</t>
  </si>
  <si>
    <t>Cost True Up</t>
  </si>
  <si>
    <t>ECN (K added)</t>
  </si>
  <si>
    <t>Total Allowed Revenue</t>
  </si>
  <si>
    <t>Under/Over Recovery</t>
  </si>
  <si>
    <t xml:space="preserve">ECN Charges Arithmetical April Price Change (%) </t>
  </si>
  <si>
    <t>DN Allowed Revenue less ECN Allowed Revenue</t>
  </si>
  <si>
    <t>DN Collectable Revenue less ECN Allowed Revenue</t>
  </si>
  <si>
    <t>DN Under/Over Recovery Carried Forward</t>
  </si>
  <si>
    <t xml:space="preserve">LDZ+Customer Arithmetical April Price Change (%) </t>
  </si>
  <si>
    <t>Annual October SOQ Assumption</t>
  </si>
  <si>
    <t>Item Description</t>
  </si>
  <si>
    <t>PCFM Term</t>
  </si>
  <si>
    <t>Frequency</t>
  </si>
  <si>
    <t>Cost of Debt Adjustment (drives changes to WACC)</t>
  </si>
  <si>
    <t>CDE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</si>
  <si>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</si>
  <si>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</si>
  <si>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</si>
  <si>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</si>
  <si>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</si>
  <si>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</si>
  <si>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</si>
  <si>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</si>
  <si>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3-yearly review</t>
  </si>
  <si>
    <t>Pension Scheme Administration and PPF Levy</t>
  </si>
  <si>
    <t>APFE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</si>
  <si>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</si>
  <si>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</si>
  <si>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</si>
  <si>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</si>
  <si>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</si>
  <si>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</si>
  <si>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</si>
  <si>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</si>
  <si>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</si>
  <si>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</si>
  <si>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</si>
  <si>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</si>
  <si>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</si>
  <si>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</si>
  <si>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</si>
  <si>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</si>
  <si>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</si>
  <si>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</si>
  <si>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</si>
  <si>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</si>
  <si>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</si>
  <si>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</si>
  <si>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</si>
  <si>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</si>
  <si>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</si>
  <si>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</si>
  <si>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</si>
  <si>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</si>
  <si>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</si>
  <si>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</si>
  <si>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 xml:space="preserve">Other - 1 - blank or if required please provide description </t>
  </si>
  <si>
    <t>Additional uncertain Financial Adjustments</t>
  </si>
  <si>
    <t xml:space="preserve">Other - 2 - blank or if required please provide description </t>
  </si>
  <si>
    <t xml:space="preserve">Other - 3 - blank or if required please provide description </t>
  </si>
  <si>
    <t>Total Potential Impact of Revenue Adjustments shown in Table 5</t>
  </si>
  <si>
    <t>Total value included in Table 1 in this forecast</t>
  </si>
  <si>
    <t>2018-19</t>
  </si>
  <si>
    <t>2019-20</t>
  </si>
  <si>
    <t>2020-21</t>
  </si>
  <si>
    <r>
      <rPr>
        <b/>
        <sz val="12"/>
        <rFont val="Calibri"/>
        <family val="0"/>
      </rPr>
      <t>Note:</t>
    </r>
    <r>
      <rPr>
        <sz val="12"/>
        <rFont val="Calibri"/>
        <family val="0"/>
      </rPr>
      <t xml:space="preserve"> A movement of 1% will equate to a change in transportation prices of approx 1%</t>
    </r>
  </si>
  <si>
    <t>IFRS Tax Allowance included in BRt  (09/10 Prices)</t>
  </si>
  <si>
    <t>CURRENT MOD186 STATEMENT</t>
  </si>
  <si>
    <t>VARIANCE</t>
  </si>
  <si>
    <t>Latest Actual/Projected RPI</t>
  </si>
  <si>
    <t>TABLE 1 : TOTAL CHARGE ELEMENTS (ECN + LDZ + Customer)</t>
  </si>
  <si>
    <t>TABLE 1 : TOTAL CHARGE ELEMENTS (ECN + LDZ + CUSTOMER)</t>
  </si>
  <si>
    <t>NORTHERN GAS NETWORKS</t>
  </si>
  <si>
    <t>Per final proposal data</t>
  </si>
  <si>
    <t>13/14 and 14/15 volume impact - and assumed this level of outperformance will continue</t>
  </si>
  <si>
    <t>Assumed trend in interest rates based on latest data available</t>
  </si>
  <si>
    <t>SUPPORTING NOTES</t>
  </si>
  <si>
    <t>Impact of IFRS on price change</t>
  </si>
  <si>
    <t>Arithmetical April Price Change (%) - excl IFRS</t>
  </si>
  <si>
    <t>Specified Financial Adjustments - Impact on revenue (9/10 prices)</t>
  </si>
  <si>
    <t>Overall legacy adjustments - Impact on revenue (9/10 prices)</t>
  </si>
  <si>
    <t>Uncertain costs total - Impact on revenue (9/10 prices)</t>
  </si>
  <si>
    <t>CDE £ impact</t>
  </si>
  <si>
    <t>Totex Incentive Mechanism - Impact on revenue 2 years after  (9/10 prices)</t>
  </si>
  <si>
    <t>Internal NGN Treasury view on IBOXX 10 year rate</t>
  </si>
  <si>
    <t>Cost of debt adjustment (drives changes to WACC)</t>
  </si>
  <si>
    <t>Cash Impact of the above vs. allowance</t>
  </si>
  <si>
    <t>Revenue impact via RAV will be over 45 years</t>
  </si>
  <si>
    <t>This amount is to be spread over the 8 years of RIIO-GD1</t>
  </si>
  <si>
    <t>Cost of debt adjustment - £ effect on revenue - 9/10 prices</t>
  </si>
  <si>
    <t>Pass-Through Others: Theft of Gas, 3rd party Damage &amp; Water Ingress, Misc Pass-Through</t>
  </si>
  <si>
    <t>Cost of debt adjustment - £ effect on revenue - (9/10 prices)</t>
  </si>
  <si>
    <t>Load factor assumed</t>
  </si>
  <si>
    <t>SOQ</t>
  </si>
  <si>
    <t>Unit charge</t>
  </si>
  <si>
    <t>number of days</t>
  </si>
  <si>
    <t>£ annual charge</t>
  </si>
  <si>
    <t>AQ</t>
  </si>
  <si>
    <t>Unit charge (exit zone avg)</t>
  </si>
  <si>
    <t>Movement %</t>
  </si>
  <si>
    <t>TABLE 2 : DOMESTIC CUSTOMER BILL IMPACT</t>
  </si>
  <si>
    <t>Total annual charges £ (excl.exit capacity) - (Nominal Prices)</t>
  </si>
  <si>
    <t>Total annual charges £ (excl.exit capacity) - (14/15 prices)</t>
  </si>
  <si>
    <t>TABLE 3 : ECN CHARGE ELEMENTS (NTS EXIT CAPACITY ONLY)</t>
  </si>
  <si>
    <t>TABLE 4 : LDZ + CUSTOMER CHARGE ELEMENTS</t>
  </si>
  <si>
    <t>TABLE 5 : SOQ OCTOBER IMPACT ASSUMPTION</t>
  </si>
  <si>
    <t>TABLE 6 : ANNUAL ITERATION PROCESS ADJUSTMENTS</t>
  </si>
  <si>
    <t>TABLE 7 : IFRS TAX ALLOWANCE</t>
  </si>
  <si>
    <t>Row ref.</t>
  </si>
  <si>
    <t>TABLE 3 : ECN CHARGE ELEMENTS (NTS EXIT CAP. ONLY)</t>
  </si>
  <si>
    <t>TABLE 6 : ANNUAL ITERATION PROCESS ADJ (9/10 PRICES)</t>
  </si>
  <si>
    <t>TABLE 7 : IFRS TAX ALLOWANCES (9/10 PRICES)</t>
  </si>
  <si>
    <t>% movement in domestic customer bill - (14/15 prices)</t>
  </si>
  <si>
    <t>RPI built into pricing statements</t>
  </si>
  <si>
    <t>Total Potential Impact of Revenue Adjustments shown in Table 6</t>
  </si>
  <si>
    <t xml:space="preserve">Total incl Exit - Arithmetical April Price Change (%) </t>
  </si>
  <si>
    <t>Forecasted IQI impact from Totex outperformance</t>
  </si>
  <si>
    <t>13/14</t>
  </si>
  <si>
    <t>14/15</t>
  </si>
  <si>
    <t>15/16</t>
  </si>
  <si>
    <t>16/17</t>
  </si>
  <si>
    <t>17/18</t>
  </si>
  <si>
    <t>18/19</t>
  </si>
  <si>
    <t>Difference</t>
  </si>
  <si>
    <t>Total base revenue changes</t>
  </si>
  <si>
    <t>Variance</t>
  </si>
  <si>
    <t>Customer Bill Impact</t>
  </si>
  <si>
    <t>Average Customer Bill</t>
  </si>
  <si>
    <t>Assumed TDCV KWh</t>
  </si>
  <si>
    <t>LDZ Price Change %</t>
  </si>
  <si>
    <t>LDZ PRICE CHANGE %</t>
  </si>
  <si>
    <t>EXIT CAP. PRICE CHANGE %</t>
  </si>
  <si>
    <t>CUSTOMER BILL IMPACT</t>
  </si>
  <si>
    <t>Exit Cap. Price Change %</t>
  </si>
  <si>
    <t>Difference in Customer Bill £</t>
  </si>
  <si>
    <t>31.03.2013 valuation impact, and forecasted 2016 valuation impact</t>
  </si>
  <si>
    <t>19/20</t>
  </si>
  <si>
    <t>** UPDATE MANUALLY THIS PRICE CHANGE HERE **</t>
  </si>
  <si>
    <t>Actuals and forecast compared against original allowance with actual/forecast gas prices</t>
  </si>
  <si>
    <t>Arithmetical April Price Change (%) - DN Charge elements less IFRS Tax</t>
  </si>
  <si>
    <t>Shrinkage Costs</t>
  </si>
  <si>
    <t>Latest RPI inflation impact on the true up mechanism</t>
  </si>
  <si>
    <t>as per Ofgem direction from shrinkage model changes</t>
  </si>
  <si>
    <t>Inclusive of latest set of indicative prices applied to our latest bookings</t>
  </si>
  <si>
    <t>Actual spend 13/14 and 14/15, assumed will spend maximum allowance thereafter</t>
  </si>
  <si>
    <t>Checks</t>
  </si>
  <si>
    <t>JULY 2015 MOD186 STATEMENT</t>
  </si>
  <si>
    <t>MOD186 Reconciliation - July 2015 to October 2015</t>
  </si>
  <si>
    <t>Per August 2015  HM Treasury report - independent average</t>
  </si>
  <si>
    <t>DRS from 11/12, 12/13 and 14/15</t>
  </si>
  <si>
    <t>This data is based on average AQ of 15,300 with an average load factor of 35.1%, then applied with our SOQ future assumption thereafter.</t>
  </si>
  <si>
    <t>With 2015 SOQ @ -6.6%, thereafter the assumption has returned to -3%</t>
  </si>
  <si>
    <t>Movement reflects updated NTS unit rates.</t>
  </si>
  <si>
    <t>Updated to reflect lower corporation tax rates.</t>
  </si>
  <si>
    <r>
      <rPr>
        <sz val="11"/>
        <color indexed="8"/>
        <rFont val="Calibri"/>
        <family val="2"/>
      </rPr>
      <t>Cost of debt</t>
    </r>
    <r>
      <rPr>
        <sz val="11"/>
        <color theme="1"/>
        <rFont val="Calibri"/>
        <family val="2"/>
      </rPr>
      <t xml:space="preserve"> £ movement</t>
    </r>
  </si>
  <si>
    <t>£8.3m additional in 17/18 relates to the impact of -6.6% soq reduction from October 15.</t>
  </si>
  <si>
    <t>Breakdown of movement shown below in Table 6</t>
  </si>
  <si>
    <t>Movement in 16/17 relates to updating 14/15 Totex Incentive with finalised RRP actuals</t>
  </si>
  <si>
    <t>Additional fuel poor allowances approved by Ofgem for increased number of connections</t>
  </si>
  <si>
    <t>Based on latest internal NGN Treasury cost of debt forecast</t>
  </si>
  <si>
    <t>£0.6m reflects our 14/15 actual stakeholder award.  We have now included a forecast of future years Stakeholder income based on actual RIIO performance to date</t>
  </si>
  <si>
    <t>Updated with latest gas prices, which are lower than 3 months ago.</t>
  </si>
  <si>
    <t>Further 0.13% reduction in 15/16 projected RPI vs. what was built into 15/16 unit rates  - resulting in addition monies returned to customers.</t>
  </si>
  <si>
    <t>14/15 and 15/16 MOD is actual, forecast thereafter. 16/17 MOD to be confirmed during Nov 15</t>
  </si>
  <si>
    <t>Data uses finalised October 15 bookings applied with NTS incentive rates</t>
  </si>
  <si>
    <t>Assumed performance will continue at same rate, now including stakeholder award at same rate</t>
  </si>
  <si>
    <t>Forecast impact of long term change in Corp. Tax rates</t>
  </si>
  <si>
    <t>Additional allowances from Ofgem for higher number of FP connections - confirmed Sept 15</t>
  </si>
  <si>
    <t>13/14 and 14/15 actual, thereafter assuming workload will be 50% of original allowance</t>
  </si>
  <si>
    <t>As per latest Treasury RPI forecast</t>
  </si>
  <si>
    <t>Pass through changes (Exit &amp; Rates)</t>
  </si>
  <si>
    <t>£0.8m reflects our 14/15 DRS award. Also added in an indicative view of the next award (assumed same value as the 14/15 award)</t>
  </si>
  <si>
    <t>Updated with latest costs - albeit rates revaluation exercise underway - on going over the next 12 months</t>
  </si>
  <si>
    <t>July (14/15 prices)</t>
  </si>
  <si>
    <t>October (14/15 prices)</t>
  </si>
  <si>
    <t>DRS award 14/15 and forecast for 19/20</t>
  </si>
  <si>
    <t>DIFFERENCE</t>
  </si>
  <si>
    <r>
      <t>Ofgem assumed</t>
    </r>
    <r>
      <rPr>
        <b/>
        <sz val="12"/>
        <color indexed="10"/>
        <rFont val="Calibri"/>
        <family val="2"/>
      </rPr>
      <t xml:space="preserve"> SMI</t>
    </r>
    <r>
      <rPr>
        <sz val="12"/>
        <color indexed="8"/>
        <rFont val="Calibri"/>
        <family val="2"/>
      </rPr>
      <t xml:space="preserve"> (with AQ assumption thereafter)</t>
    </r>
  </si>
  <si>
    <r>
      <t>Ofgem assumed SMI</t>
    </r>
    <r>
      <rPr>
        <sz val="12"/>
        <color indexed="8"/>
        <rFont val="Calibri"/>
        <family val="2"/>
      </rPr>
      <t xml:space="preserve"> (with AQ assumption thereafter)</t>
    </r>
  </si>
  <si>
    <t>"MOD" Changes Total</t>
  </si>
  <si>
    <t>K factor : SOQ : Oct 15-Mar16 impact of -6.6% drop - allowed 2 years after via "K"</t>
  </si>
  <si>
    <t>Cost of debt % forecast change</t>
  </si>
  <si>
    <t>Totex Incentive - finalised 14/15 RRP data</t>
  </si>
  <si>
    <t>Ofgem changes to fuel poor allowances - additional 2500 connections during RIIO</t>
  </si>
  <si>
    <t>Tax trigger - Corporation Tax rates change - adj. after the "deadband"</t>
  </si>
  <si>
    <t>RPI % treasury forecast change</t>
  </si>
  <si>
    <t>£ impact of change in inflation</t>
  </si>
  <si>
    <t>£ Impact of changes in RPI on true up relating to 15/16</t>
  </si>
  <si>
    <t>Stakeholder - incl.14/15 award and forecast thereafter</t>
  </si>
  <si>
    <t>JULY Allowed Revenue</t>
  </si>
  <si>
    <t>OCTOBER Allowed Revenue</t>
  </si>
  <si>
    <t>JULY Collected Revenue</t>
  </si>
  <si>
    <t>OCTOBER Collected Revenue</t>
  </si>
  <si>
    <t>JULY Total Price Change</t>
  </si>
  <si>
    <t>OCTOBER Total Price Change</t>
  </si>
</sst>
</file>

<file path=xl/styles.xml><?xml version="1.0" encoding="utf-8"?>
<styleSheet xmlns="http://schemas.openxmlformats.org/spreadsheetml/2006/main">
  <numFmts count="1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#_);\(#,###\)"/>
    <numFmt numFmtId="169" formatCode="&quot;$&quot;#,##0.0&quot;m&quot;;\-&quot;$&quot;#,##0.0&quot;m&quot;"/>
    <numFmt numFmtId="170" formatCode="0.0%;\(0.0\)%"/>
    <numFmt numFmtId="171" formatCode="0%;[Red]\(0%\)"/>
    <numFmt numFmtId="172" formatCode="#,##0.0&quot;¢&quot;;\-#,##0.0&quot;¢&quot;"/>
    <numFmt numFmtId="173" formatCode="0.0%;\-0.0%;#"/>
    <numFmt numFmtId="174" formatCode="0_);\(0\)"/>
    <numFmt numFmtId="175" formatCode="#,##0.0&quot;x&quot;;\-#,##0.0&quot;x&quot;"/>
    <numFmt numFmtId="176" formatCode="0.0"/>
    <numFmt numFmtId="177" formatCode="0.0;\-0.0;&quot;-&quot;"/>
    <numFmt numFmtId="178" formatCode="0.00%;[Red]\(0.00%\)"/>
    <numFmt numFmtId="179" formatCode="0.00;\-0.00;&quot;-&quot;"/>
    <numFmt numFmtId="180" formatCode="0.000;\-0.000;&quot;-&quot;"/>
    <numFmt numFmtId="181" formatCode="_(#,##0.0%_);_)\(#,##0.0%\);_(0.0%_);@_)"/>
    <numFmt numFmtId="182" formatCode="m\-d\-yy"/>
    <numFmt numFmtId="183" formatCode="_(* #,##0.0_);_(* \(#,##0.0\);_(* &quot;-&quot;??_);_(@_)"/>
    <numFmt numFmtId="184" formatCode="d\ mmm\ yy"/>
    <numFmt numFmtId="185" formatCode="#,##0.0%;\(#,##0.0\)%"/>
    <numFmt numFmtId="186" formatCode="#,##0.0_);\(#,##0.0\)"/>
    <numFmt numFmtId="187" formatCode="&quot;€&quot;#,##0_);[Red]\(&quot;€&quot;#,##0\);&quot;-&quot;"/>
    <numFmt numFmtId="188" formatCode="#,##0_)\ ;[Red]\(#,##0\);&quot;- &quot;\ "/>
    <numFmt numFmtId="189" formatCode="###0_);[Red]\(###0\)"/>
    <numFmt numFmtId="190" formatCode="&quot;$&quot;#,##0.0000000_);[Red]\(&quot;$&quot;#,##0.0000000\)"/>
    <numFmt numFmtId="191" formatCode="#,##0,_);[Red]\(#,##0,\)"/>
    <numFmt numFmtId="192" formatCode="_-* &quot;$&quot;#,##0.00_-;* \(&quot;$&quot;#,##0.00\)_-;_-* &quot;-&quot;??_-;_-@_-"/>
    <numFmt numFmtId="193" formatCode="_-* \£#,##0.00_-;* \(\£#,##0.00\)_-;_-* &quot;-&quot;??_-;_-@_-"/>
    <numFmt numFmtId="194" formatCode="_-* \€#,##0.00_-;* \(\€#,##0.00\)_-;_-* &quot;-&quot;??_-;_-@_-"/>
    <numFmt numFmtId="195" formatCode="#,##0;\(#,##0\)"/>
    <numFmt numFmtId="196" formatCode="&quot;$&quot;#,##0.00;\(&quot;$&quot;#,##0.00\)"/>
    <numFmt numFmtId="197" formatCode="&quot;$&quot;#,##0.0;\(&quot;$&quot;#,##0.0\)"/>
    <numFmt numFmtId="198" formatCode="&quot;C$&quot;_-0.00"/>
    <numFmt numFmtId="199" formatCode="&quot;€&quot;_-0.00"/>
    <numFmt numFmtId="200" formatCode="&quot;P&quot;_-0.0"/>
    <numFmt numFmtId="201" formatCode="&quot;£&quot;_-0.00"/>
    <numFmt numFmtId="202" formatCode="&quot;US&quot;&quot;$&quot;_-0.00"/>
    <numFmt numFmtId="203" formatCode="&quot;$&quot;#,##0.00;[Red]\-&quot;$&quot;#,##0.00"/>
    <numFmt numFmtId="204" formatCode="mmm\-yy_*"/>
    <numFmt numFmtId="205" formatCode="0.0000"/>
    <numFmt numFmtId="206" formatCode="_-* #,##0\ _D_M_-;\-* #,##0\ _D_M_-;_-* &quot;-&quot;\ _D_M_-;_-@_-"/>
    <numFmt numFmtId="207" formatCode="_-* #,##0.00\ _D_M_-;\-* #,##0.00\ _D_M_-;_-* &quot;-&quot;??\ _D_M_-;_-@_-"/>
    <numFmt numFmtId="208" formatCode="&quot;$&quot;#,##0.00_);[Red]\(&quot;$&quot;#,##0.00\)"/>
    <numFmt numFmtId="209" formatCode="_-[$€-2]* #,##0.00_-;\-[$€-2]* #,##0.00_-;_-[$€-2]* &quot;-&quot;??_-"/>
    <numFmt numFmtId="210" formatCode="#,###;\-#,###;&quot;-&quot;"/>
    <numFmt numFmtId="211" formatCode="0_);[Red]\(0\)"/>
    <numFmt numFmtId="212" formatCode="0.00_);[Red]\(0.00\)"/>
    <numFmt numFmtId="213" formatCode="0.0000_);[Red]\(0.0000\)"/>
    <numFmt numFmtId="214" formatCode="00"/>
    <numFmt numFmtId="215" formatCode="?.000,,_);[Red]\(?.000,,\)"/>
    <numFmt numFmtId="216" formatCode="#,##0_ ;\(#,##0\)_-;&quot;-&quot;"/>
    <numFmt numFmtId="217" formatCode="\ ;\ ;"/>
    <numFmt numFmtId="218" formatCode="_-* #,##0.00_-;\(#,##0.00\);_-* &quot;-&quot;??_-;_-@_-"/>
    <numFmt numFmtId="219" formatCode="_-* #,##0%_-;* \(#,##0%\)_-;_-* &quot;-&quot;??_-;_-@_-"/>
    <numFmt numFmtId="220" formatCode="_-* #,##0.0%_-;* \(#,##0.0%\)_-;_-* &quot;-&quot;??_-;_-@_-"/>
    <numFmt numFmtId="221" formatCode="_-* #,##0.0_-;* \(#,##0.0\)_-;_-* &quot;-&quot;??_-;_-@_-"/>
    <numFmt numFmtId="222" formatCode="_-* #,##0.00%_-;* \(#,##0.00%\)_-;_-* &quot;-&quot;??_-;_-@_-"/>
    <numFmt numFmtId="223" formatCode="_-* #,##0.00_-;* \(#,##0.00\)_-;_-* &quot;-&quot;??_-;_-@_-"/>
    <numFmt numFmtId="224" formatCode="_-* #,##0_-;* \(#,##0\)_-;_-* &quot;-&quot;??_-;_-@_-"/>
    <numFmt numFmtId="225" formatCode="#,##0.0_);[Red]\(#,##0.0\)"/>
    <numFmt numFmtId="226" formatCode="#,##0&quot;m&quot;;\-#,##0&quot;m&quot;"/>
    <numFmt numFmtId="227" formatCode="#,###_);[Red]\(#,###\);#"/>
    <numFmt numFmtId="228" formatCode="_ * #,##0_ ;_ * \-#,##0_ ;_ * &quot;-&quot;_ ;_ @_ "/>
    <numFmt numFmtId="229" formatCode="_ * #,##0.00_ ;_ * \-#,##0.00_ ;_ * &quot;-&quot;??_ ;_ @_ "/>
    <numFmt numFmtId="230" formatCode="_-* #,##0_ _F_-;\-* #,##0_ _F_-;_-* &quot;-&quot;_ _F_-;_-@_-"/>
    <numFmt numFmtId="231" formatCode="_-* #,##0.00_ _F_-;\-* #,##0.00_ _F_-;_-* &quot;-&quot;??_ _F_-;_-@_-"/>
    <numFmt numFmtId="232" formatCode="?.?,,_);[Red]\(?.?,,\)"/>
    <numFmt numFmtId="233" formatCode="_-* #,##0&quot; F&quot;_-;\-* #,##0&quot; F&quot;_-;_-* &quot;-&quot;&quot; F&quot;_-;_-@_-"/>
    <numFmt numFmtId="234" formatCode="_-* #,##0.00&quot; F&quot;_-;\-* #,##0.00&quot; F&quot;_-;_-* &quot;-&quot;??&quot; F&quot;_-;_-@_-"/>
    <numFmt numFmtId="235" formatCode="#,##0.0\x_);\(#,##0.0\x\);#,##0.0\x_);@_)"/>
    <numFmt numFmtId="236" formatCode="0.00\ \x;\-0.00\ \x;&quot;-&quot;\ \x"/>
    <numFmt numFmtId="237" formatCode="0.00_)"/>
    <numFmt numFmtId="238" formatCode="#,##0.0;\(#,##0.0\);&quot;- &quot;"/>
    <numFmt numFmtId="239" formatCode="#,##0.00;\(#,##0.00\);&quot;- &quot;"/>
    <numFmt numFmtId="240" formatCode="[Blue]#,##0,_);[Red]\(#,##0,\)"/>
    <numFmt numFmtId="241" formatCode="0.00%;\(0.00%\)"/>
    <numFmt numFmtId="242" formatCode="#,##0.0\%_);\(#,##0.0\%\);#,##0.0\%_);@_)"/>
    <numFmt numFmtId="243" formatCode="0.0%;\(0.0%\)"/>
    <numFmt numFmtId="244" formatCode="0.0%_ ;[Red]\-0.0%_ ;#"/>
    <numFmt numFmtId="245" formatCode="&quot;Period &quot;0"/>
    <numFmt numFmtId="246" formatCode="&quot;$&quot;#,##0.00;[Red]&quot;$&quot;\-#,##0.00"/>
    <numFmt numFmtId="247" formatCode="mmmm\-yy"/>
    <numFmt numFmtId="248" formatCode="0.00\ \ \x"/>
    <numFmt numFmtId="249" formatCode="#,##0&quot;£&quot;_);[Red]\(#,##0&quot;£&quot;\)"/>
    <numFmt numFmtId="250" formatCode="[&lt;1000]\ 0_);[&gt;1000]\ dd\-mmm\-yy;General"/>
    <numFmt numFmtId="251" formatCode="_-* #,##0_-;[Red]\(\ #,##0\);_-* &quot;-&quot;??_-;_-@_-"/>
    <numFmt numFmtId="252" formatCode="#,##0.000_);[Red]\(#,##0.000\)"/>
    <numFmt numFmtId="253" formatCode="#,##0_*;\(#,##0\);0_*;@_)"/>
    <numFmt numFmtId="254" formatCode="#,##0_);_)\(#,##0\);\-_);@_)"/>
    <numFmt numFmtId="255" formatCode="_(* #,##0.00%_);_(* \(#,##0.00%\);_(* #,##0.00%_);_(@_)"/>
    <numFmt numFmtId="256" formatCode="General_)"/>
    <numFmt numFmtId="257" formatCode="_-&quot;$&quot;* #,##0_-;\-&quot;$&quot;* #,##0_-;_-&quot;$&quot;* &quot;-&quot;_-;_-@_-"/>
    <numFmt numFmtId="258" formatCode="_-&quot;$&quot;* #,##0.00_-;\-&quot;$&quot;* #,##0.00_-;_-&quot;$&quot;* &quot;-&quot;??_-;_-@_-"/>
    <numFmt numFmtId="259" formatCode="_-* #,##0\ &quot;DM&quot;_-;\-* #,##0\ &quot;DM&quot;_-;_-* &quot;-&quot;\ &quot;DM&quot;_-;_-@_-"/>
    <numFmt numFmtId="260" formatCode="_-* #,##0.00\ &quot;DM&quot;_-;\-* #,##0.00\ &quot;DM&quot;_-;_-* &quot;-&quot;??\ &quot;DM&quot;_-;_-@_-"/>
    <numFmt numFmtId="261" formatCode="&quot;$&quot;#,##0.0,,&quot;m&quot;;\-&quot;$&quot;#,##0.0,,&quot;m&quot;"/>
    <numFmt numFmtId="262" formatCode="#,##0.0,,;\-#,##0.0,,"/>
    <numFmt numFmtId="263" formatCode="&quot;$&quot;#,##0.0,,&quot;k&quot;;\-&quot;$&quot;#,##0.0,,&quot;k&quot;"/>
    <numFmt numFmtId="264" formatCode="#,##0.0,;\-#,##0.0,"/>
    <numFmt numFmtId="265" formatCode="#&quot; Yr &quot;##&quot; Mth&quot;"/>
    <numFmt numFmtId="266" formatCode="0_)"/>
    <numFmt numFmtId="267" formatCode="&quot;$&quot;\ #,##0;&quot;$&quot;\ \(#,##0\)"/>
    <numFmt numFmtId="268" formatCode="_-* #,##0_-;\-* #,##0_-;_-* &quot;-&quot;??_-;_-@_-"/>
    <numFmt numFmtId="269" formatCode="0.0%"/>
    <numFmt numFmtId="270" formatCode="_-* #,##0.000_-;\-* #,##0.000_-;_-* &quot;-&quot;??_-;_-@_-"/>
    <numFmt numFmtId="271" formatCode="_-* #,##0.0_-;\-* #,##0.0_-;_-* &quot;-&quot;??_-;_-@_-"/>
    <numFmt numFmtId="272" formatCode="#,##0.0;[Black]\(#,##0.0\);\-"/>
    <numFmt numFmtId="273" formatCode="#,##0.0%;[Black]\(#,##0.0%\);\-"/>
    <numFmt numFmtId="274" formatCode=";;;"/>
    <numFmt numFmtId="275" formatCode="_-* #,##0.0_-;\-* #,##0.0_-;_-* &quot;-&quot;?_-;_-@_-"/>
    <numFmt numFmtId="276" formatCode="#,##0.0%;[Black]\(#,##0.0%\)"/>
    <numFmt numFmtId="277" formatCode="#,##0.0"/>
    <numFmt numFmtId="278" formatCode="#,##0.0;[Black]\(#,##0.0\)"/>
    <numFmt numFmtId="279" formatCode="&quot;£&quot;#,##0.0;[Red]\-&quot;£&quot;#,##0.0"/>
    <numFmt numFmtId="280" formatCode="#,##0.0_ ;[Red]\-#,##0.0\ "/>
    <numFmt numFmtId="281" formatCode="#,##0.00%;[Black]\(#,##0.00%\)"/>
    <numFmt numFmtId="282" formatCode="#,##0.0%;[Red]\(#,##0.0%\)"/>
    <numFmt numFmtId="283" formatCode="#,##0;[Red]\(#,##0\)"/>
  </numFmts>
  <fonts count="14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Weiss"/>
      <family val="0"/>
    </font>
    <font>
      <sz val="9"/>
      <name val="Helvetica 45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Geneva"/>
      <family val="0"/>
    </font>
    <font>
      <sz val="8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2"/>
    </font>
    <font>
      <sz val="10"/>
      <name val="Palatino"/>
      <family val="0"/>
    </font>
    <font>
      <sz val="10"/>
      <color indexed="10"/>
      <name val="Helv"/>
      <family val="0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2"/>
      <name val="Palatino"/>
      <family val="0"/>
    </font>
    <font>
      <sz val="12"/>
      <name val="Tms Rmn"/>
      <family val="0"/>
    </font>
    <font>
      <b/>
      <sz val="10"/>
      <name val="Arial Rounded MT Bold"/>
      <family val="2"/>
    </font>
    <font>
      <sz val="12"/>
      <name val="±¼¸²Ã¼"/>
      <family val="0"/>
    </font>
    <font>
      <b/>
      <sz val="8"/>
      <color indexed="37"/>
      <name val="Helvetica-Narrow"/>
      <family val="2"/>
    </font>
    <font>
      <sz val="14"/>
      <name val="N Helvetica Narrow"/>
      <family val="0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  <family val="0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  <family val="0"/>
    </font>
    <font>
      <u val="single"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  <family val="0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  <family val="0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  <family val="0"/>
    </font>
    <font>
      <sz val="12"/>
      <name val="Helv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2"/>
      <color indexed="30"/>
      <name val="Calibri"/>
      <family val="2"/>
    </font>
    <font>
      <i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4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3" tint="0.7999799847602844"/>
      </patternFill>
    </fill>
    <fill>
      <patternFill patternType="gray125"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 style="dashed">
        <color indexed="9"/>
      </right>
      <top>
        <color indexed="63"/>
      </top>
      <bottom style="dashed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56"/>
      </left>
      <right style="thin">
        <color indexed="56"/>
      </right>
      <top style="double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416">
    <xf numFmtId="0" fontId="0" fillId="0" borderId="0">
      <alignment/>
      <protection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2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170" fontId="5" fillId="0" borderId="0" applyProtection="0">
      <alignment/>
    </xf>
    <xf numFmtId="9" fontId="5" fillId="0" borderId="0">
      <alignment/>
      <protection/>
    </xf>
    <xf numFmtId="9" fontId="6" fillId="0" borderId="0">
      <alignment/>
      <protection/>
    </xf>
    <xf numFmtId="171" fontId="8" fillId="0" borderId="0" applyBorder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172" fontId="3" fillId="0" borderId="0" applyFont="0" applyFill="0" applyBorder="0" applyAlignment="0" applyProtection="0"/>
    <xf numFmtId="38" fontId="5" fillId="0" borderId="0">
      <alignment/>
      <protection/>
    </xf>
    <xf numFmtId="38" fontId="6" fillId="0" borderId="0">
      <alignment/>
      <protection/>
    </xf>
    <xf numFmtId="16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1" fillId="0" borderId="0" applyNumberFormat="0" applyBorder="0" applyAlignment="0">
      <protection/>
    </xf>
    <xf numFmtId="176" fontId="8" fillId="0" borderId="0">
      <alignment/>
      <protection/>
    </xf>
    <xf numFmtId="177" fontId="5" fillId="0" borderId="0" applyFont="0" applyFill="0" applyBorder="0" applyProtection="0">
      <alignment horizontal="right"/>
    </xf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178" fontId="8" fillId="0" borderId="0">
      <alignment/>
      <protection/>
    </xf>
    <xf numFmtId="40" fontId="8" fillId="0" borderId="0">
      <alignment/>
      <protection/>
    </xf>
    <xf numFmtId="179" fontId="5" fillId="0" borderId="0" applyFont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0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121" fillId="20" borderId="0" applyNumberFormat="0" applyBorder="0" applyAlignment="0" applyProtection="0"/>
    <xf numFmtId="4" fontId="12" fillId="0" borderId="1">
      <alignment horizontal="center"/>
      <protection locked="0"/>
    </xf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181" fontId="13" fillId="27" borderId="0" applyBorder="0" applyProtection="0">
      <alignment/>
    </xf>
    <xf numFmtId="182" fontId="14" fillId="28" borderId="2">
      <alignment horizontal="center" vertical="center"/>
      <protection/>
    </xf>
    <xf numFmtId="0" fontId="15" fillId="0" borderId="0">
      <alignment/>
      <protection locked="0"/>
    </xf>
    <xf numFmtId="0" fontId="16" fillId="0" borderId="0">
      <alignment/>
      <protection/>
    </xf>
    <xf numFmtId="3" fontId="17" fillId="2" borderId="1">
      <alignment horizontal="center"/>
      <protection locked="0"/>
    </xf>
    <xf numFmtId="3" fontId="17" fillId="2" borderId="0">
      <alignment horizontal="center"/>
      <protection locked="0"/>
    </xf>
    <xf numFmtId="183" fontId="15" fillId="29" borderId="0" applyBorder="0">
      <alignment horizontal="left" vertical="center"/>
      <protection/>
    </xf>
    <xf numFmtId="17" fontId="6" fillId="2" borderId="1">
      <alignment horizontal="center"/>
      <protection locked="0"/>
    </xf>
    <xf numFmtId="184" fontId="15" fillId="0" borderId="3">
      <alignment horizontal="right" vertical="center"/>
      <protection locked="0"/>
    </xf>
    <xf numFmtId="183" fontId="15" fillId="0" borderId="3">
      <alignment horizontal="right" vertical="center"/>
      <protection locked="0"/>
    </xf>
    <xf numFmtId="185" fontId="15" fillId="0" borderId="3">
      <alignment horizontal="right" vertical="center"/>
      <protection locked="0"/>
    </xf>
    <xf numFmtId="0" fontId="122" fillId="30" borderId="0" applyNumberFormat="0" applyBorder="0" applyAlignment="0" applyProtection="0"/>
    <xf numFmtId="10" fontId="18" fillId="0" borderId="1">
      <alignment/>
      <protection/>
    </xf>
    <xf numFmtId="38" fontId="19" fillId="0" borderId="0">
      <alignment/>
      <protection/>
    </xf>
    <xf numFmtId="186" fontId="5" fillId="0" borderId="0" applyNumberFormat="0" applyFont="0" applyAlignment="0" applyProtection="0"/>
    <xf numFmtId="187" fontId="20" fillId="0" borderId="0" applyFont="0" applyFill="0" applyBorder="0" applyAlignment="0" applyProtection="0"/>
    <xf numFmtId="9" fontId="21" fillId="0" borderId="0">
      <alignment horizontal="center"/>
      <protection/>
    </xf>
    <xf numFmtId="188" fontId="5" fillId="2" borderId="1">
      <alignment horizontal="right"/>
      <protection locked="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3" fillId="0" borderId="4" applyNumberFormat="0" applyFont="0" applyFill="0" applyAlignment="0" applyProtection="0"/>
    <xf numFmtId="0" fontId="5" fillId="0" borderId="5" applyNumberFormat="0" applyAlignment="0">
      <protection/>
    </xf>
    <xf numFmtId="0" fontId="5" fillId="0" borderId="6" applyNumberFormat="0" applyAlignment="0" applyProtection="0"/>
    <xf numFmtId="0" fontId="8" fillId="0" borderId="7" applyNumberFormat="0" applyFont="0" applyFill="0" applyAlignment="0" applyProtection="0"/>
    <xf numFmtId="0" fontId="8" fillId="0" borderId="8" applyNumberFormat="0" applyFont="0" applyFill="0" applyAlignment="0" applyProtection="0"/>
    <xf numFmtId="186" fontId="5" fillId="0" borderId="5" applyNumberFormat="0" applyFont="0" applyFill="0" applyAlignment="0" applyProtection="0"/>
    <xf numFmtId="0" fontId="24" fillId="0" borderId="0">
      <alignment/>
      <protection/>
    </xf>
    <xf numFmtId="189" fontId="5" fillId="0" borderId="0" applyFill="0" applyBorder="0" applyAlignment="0">
      <protection/>
    </xf>
    <xf numFmtId="0" fontId="123" fillId="31" borderId="9" applyNumberFormat="0" applyAlignment="0" applyProtection="0"/>
    <xf numFmtId="0" fontId="25" fillId="0" borderId="0" applyNumberFormat="0" applyAlignment="0">
      <protection/>
    </xf>
    <xf numFmtId="168" fontId="26" fillId="0" borderId="0" applyFill="0" applyBorder="0" applyAlignment="0" applyProtection="0"/>
    <xf numFmtId="0" fontId="124" fillId="32" borderId="10" applyNumberFormat="0" applyAlignment="0" applyProtection="0"/>
    <xf numFmtId="167" fontId="0" fillId="0" borderId="0" applyFont="0" applyFill="0" applyBorder="0" applyAlignment="0" applyProtection="0"/>
    <xf numFmtId="190" fontId="5" fillId="0" borderId="0">
      <alignment/>
      <protection/>
    </xf>
    <xf numFmtId="190" fontId="5" fillId="0" borderId="0">
      <alignment/>
      <protection/>
    </xf>
    <xf numFmtId="190" fontId="5" fillId="0" borderId="0">
      <alignment/>
      <protection/>
    </xf>
    <xf numFmtId="190" fontId="5" fillId="0" borderId="0">
      <alignment/>
      <protection/>
    </xf>
    <xf numFmtId="190" fontId="5" fillId="0" borderId="0">
      <alignment/>
      <protection/>
    </xf>
    <xf numFmtId="190" fontId="5" fillId="0" borderId="0">
      <alignment/>
      <protection/>
    </xf>
    <xf numFmtId="190" fontId="5" fillId="0" borderId="0">
      <alignment/>
      <protection/>
    </xf>
    <xf numFmtId="190" fontId="5" fillId="0" borderId="0">
      <alignment/>
      <protection/>
    </xf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27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NumberFormat="0" applyFont="0" applyBorder="0" applyAlignment="0" applyProtection="0"/>
    <xf numFmtId="0" fontId="5" fillId="33" borderId="0" applyNumberFormat="0" applyFont="0" applyBorder="0" applyAlignment="0" applyProtection="0"/>
    <xf numFmtId="0" fontId="5" fillId="34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35" borderId="0" applyNumberFormat="0" applyFont="0" applyBorder="0" applyAlignment="0" applyProtection="0"/>
    <xf numFmtId="0" fontId="28" fillId="0" borderId="0" applyNumberFormat="0" applyAlignment="0">
      <protection/>
    </xf>
    <xf numFmtId="0" fontId="9" fillId="0" borderId="11">
      <alignment/>
      <protection/>
    </xf>
    <xf numFmtId="44" fontId="0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>
      <alignment/>
      <protection/>
    </xf>
    <xf numFmtId="194" fontId="5" fillId="0" borderId="0">
      <alignment/>
      <protection/>
    </xf>
    <xf numFmtId="42" fontId="0" fillId="0" borderId="0" applyFont="0" applyFill="0" applyBorder="0" applyAlignment="0" applyProtection="0"/>
    <xf numFmtId="195" fontId="6" fillId="0" borderId="0" applyFill="0" applyBorder="0">
      <alignment/>
      <protection locked="0"/>
    </xf>
    <xf numFmtId="196" fontId="29" fillId="0" borderId="0" applyFill="0" applyBorder="0">
      <alignment/>
      <protection/>
    </xf>
    <xf numFmtId="196" fontId="30" fillId="0" borderId="0" applyFill="0" applyBorder="0">
      <alignment/>
      <protection locked="0"/>
    </xf>
    <xf numFmtId="197" fontId="31" fillId="0" borderId="12" applyBorder="0">
      <alignment/>
      <protection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98" fontId="6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3" fontId="9" fillId="0" borderId="0" applyFill="0" applyBorder="0">
      <alignment horizontal="right"/>
      <protection/>
    </xf>
    <xf numFmtId="0" fontId="27" fillId="0" borderId="0" applyFont="0" applyFill="0" applyBorder="0" applyAlignment="0" applyProtection="0"/>
    <xf numFmtId="0" fontId="5" fillId="0" borderId="0" applyFill="0" applyBorder="0" applyAlignment="0">
      <protection/>
    </xf>
    <xf numFmtId="188" fontId="5" fillId="2" borderId="1">
      <alignment horizontal="right"/>
      <protection locked="0"/>
    </xf>
    <xf numFmtId="204" fontId="32" fillId="0" borderId="0" applyFill="0" applyBorder="0" applyProtection="0">
      <alignment/>
    </xf>
    <xf numFmtId="15" fontId="30" fillId="0" borderId="0" applyFill="0" applyBorder="0">
      <alignment/>
      <protection locked="0"/>
    </xf>
    <xf numFmtId="14" fontId="33" fillId="0" borderId="0">
      <alignment/>
      <protection/>
    </xf>
    <xf numFmtId="0" fontId="19" fillId="36" borderId="0" applyNumberFormat="0" applyFont="0" applyFill="0" applyBorder="0">
      <alignment/>
      <protection/>
    </xf>
    <xf numFmtId="177" fontId="5" fillId="0" borderId="0" applyFont="0" applyFill="0" applyBorder="0" applyProtection="0">
      <alignment horizontal="right"/>
    </xf>
    <xf numFmtId="1" fontId="29" fillId="0" borderId="0" applyFill="0" applyBorder="0">
      <alignment horizontal="right"/>
      <protection/>
    </xf>
    <xf numFmtId="2" fontId="29" fillId="0" borderId="0" applyFill="0" applyBorder="0">
      <alignment horizontal="right"/>
      <protection/>
    </xf>
    <xf numFmtId="2" fontId="30" fillId="0" borderId="0" applyFill="0" applyBorder="0">
      <alignment/>
      <protection locked="0"/>
    </xf>
    <xf numFmtId="205" fontId="29" fillId="0" borderId="0" applyFill="0" applyBorder="0">
      <alignment horizontal="right"/>
      <protection/>
    </xf>
    <xf numFmtId="205" fontId="30" fillId="0" borderId="0" applyFill="0" applyBorder="0">
      <alignment/>
      <protection locked="0"/>
    </xf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49" fontId="34" fillId="0" borderId="0" applyFill="0" applyBorder="0" applyProtection="0">
      <alignment horizontal="left"/>
    </xf>
    <xf numFmtId="0" fontId="35" fillId="0" borderId="0" applyNumberFormat="0" applyAlignment="0">
      <protection/>
    </xf>
    <xf numFmtId="208" fontId="5" fillId="0" borderId="0">
      <alignment/>
      <protection locked="0"/>
    </xf>
    <xf numFmtId="208" fontId="6" fillId="0" borderId="0">
      <alignment/>
      <protection locked="0"/>
    </xf>
    <xf numFmtId="209" fontId="5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210" fontId="6" fillId="0" borderId="0" applyFont="0" applyFill="0" applyBorder="0" applyProtection="0">
      <alignment horizontal="center" vertical="center"/>
    </xf>
    <xf numFmtId="211" fontId="9" fillId="0" borderId="0" applyFill="0" applyBorder="0">
      <alignment horizontal="right"/>
      <protection/>
    </xf>
    <xf numFmtId="212" fontId="9" fillId="0" borderId="0" applyFill="0" applyBorder="0">
      <alignment horizontal="right"/>
      <protection/>
    </xf>
    <xf numFmtId="213" fontId="9" fillId="0" borderId="0" applyFill="0" applyBorder="0">
      <alignment horizontal="right"/>
      <protection/>
    </xf>
    <xf numFmtId="214" fontId="20" fillId="0" borderId="0">
      <alignment/>
      <protection locked="0"/>
    </xf>
    <xf numFmtId="38" fontId="36" fillId="0" borderId="0" applyBorder="0">
      <alignment/>
      <protection/>
    </xf>
    <xf numFmtId="215" fontId="9" fillId="0" borderId="0">
      <alignment horizontal="left"/>
      <protection locked="0"/>
    </xf>
    <xf numFmtId="0" fontId="19" fillId="0" borderId="0">
      <alignment/>
      <protection/>
    </xf>
    <xf numFmtId="0" fontId="126" fillId="37" borderId="0" applyNumberFormat="0" applyBorder="0" applyAlignment="0" applyProtection="0"/>
    <xf numFmtId="38" fontId="19" fillId="38" borderId="0" applyNumberFormat="0" applyBorder="0" applyAlignment="0" applyProtection="0"/>
    <xf numFmtId="0" fontId="14" fillId="39" borderId="6" applyAlignment="0" applyProtection="0"/>
    <xf numFmtId="174" fontId="32" fillId="36" borderId="0" applyNumberFormat="0" applyFill="0" applyBorder="0">
      <alignment/>
      <protection/>
    </xf>
    <xf numFmtId="9" fontId="6" fillId="2" borderId="0">
      <alignment horizontal="right"/>
      <protection locked="0"/>
    </xf>
    <xf numFmtId="38" fontId="37" fillId="0" borderId="0" applyBorder="0" applyAlignment="0">
      <protection/>
    </xf>
    <xf numFmtId="0" fontId="15" fillId="40" borderId="1" applyNumberFormat="0" applyAlignment="0" applyProtection="0"/>
    <xf numFmtId="0" fontId="5" fillId="41" borderId="0">
      <alignment/>
      <protection/>
    </xf>
    <xf numFmtId="0" fontId="38" fillId="0" borderId="0">
      <alignment/>
      <protection/>
    </xf>
    <xf numFmtId="0" fontId="39" fillId="38" borderId="0">
      <alignment/>
      <protection/>
    </xf>
    <xf numFmtId="0" fontId="40" fillId="0" borderId="13" applyNumberFormat="0" applyAlignment="0" applyProtection="0"/>
    <xf numFmtId="0" fontId="40" fillId="0" borderId="6">
      <alignment horizontal="left" vertical="center"/>
      <protection/>
    </xf>
    <xf numFmtId="0" fontId="41" fillId="0" borderId="0">
      <alignment/>
      <protection/>
    </xf>
    <xf numFmtId="0" fontId="40" fillId="0" borderId="1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27" fillId="0" borderId="14" applyNumberFormat="0" applyFill="0" applyAlignment="0" applyProtection="0"/>
    <xf numFmtId="0" fontId="128" fillId="0" borderId="15" applyNumberFormat="0" applyFill="0" applyAlignment="0" applyProtection="0"/>
    <xf numFmtId="0" fontId="129" fillId="0" borderId="16" applyNumberFormat="0" applyFill="0" applyAlignment="0" applyProtection="0"/>
    <xf numFmtId="0" fontId="129" fillId="0" borderId="0" applyNumberFormat="0" applyFill="0" applyBorder="0" applyAlignment="0" applyProtection="0"/>
    <xf numFmtId="216" fontId="43" fillId="0" borderId="0">
      <alignment horizontal="left"/>
      <protection/>
    </xf>
    <xf numFmtId="0" fontId="44" fillId="0" borderId="0">
      <alignment/>
      <protection/>
    </xf>
    <xf numFmtId="0" fontId="45" fillId="0" borderId="0">
      <alignment/>
      <protection/>
    </xf>
    <xf numFmtId="0" fontId="42" fillId="0" borderId="0">
      <alignment horizontal="left"/>
      <protection/>
    </xf>
    <xf numFmtId="186" fontId="14" fillId="0" borderId="0" applyProtection="0">
      <alignment/>
    </xf>
    <xf numFmtId="217" fontId="46" fillId="0" borderId="0" applyAlignment="0">
      <protection hidden="1"/>
    </xf>
    <xf numFmtId="0" fontId="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42" borderId="0">
      <alignment/>
      <protection/>
    </xf>
    <xf numFmtId="0" fontId="130" fillId="43" borderId="9" applyNumberFormat="0" applyAlignment="0" applyProtection="0"/>
    <xf numFmtId="15" fontId="17" fillId="44" borderId="18">
      <alignment/>
      <protection/>
    </xf>
    <xf numFmtId="15" fontId="17" fillId="44" borderId="18">
      <alignment/>
      <protection/>
    </xf>
    <xf numFmtId="218" fontId="17" fillId="2" borderId="18">
      <alignment/>
      <protection/>
    </xf>
    <xf numFmtId="218" fontId="17" fillId="2" borderId="18">
      <alignment/>
      <protection/>
    </xf>
    <xf numFmtId="221" fontId="6" fillId="2" borderId="19">
      <alignment/>
      <protection/>
    </xf>
    <xf numFmtId="221" fontId="6" fillId="2" borderId="19">
      <alignment/>
      <protection/>
    </xf>
    <xf numFmtId="220" fontId="6" fillId="2" borderId="19">
      <alignment/>
      <protection/>
    </xf>
    <xf numFmtId="220" fontId="6" fillId="2" borderId="19">
      <alignment/>
      <protection/>
    </xf>
    <xf numFmtId="223" fontId="6" fillId="2" borderId="19">
      <alignment/>
      <protection/>
    </xf>
    <xf numFmtId="223" fontId="6" fillId="2" borderId="19">
      <alignment/>
      <protection/>
    </xf>
    <xf numFmtId="222" fontId="6" fillId="2" borderId="19">
      <alignment/>
      <protection/>
    </xf>
    <xf numFmtId="222" fontId="6" fillId="2" borderId="19">
      <alignment/>
      <protection/>
    </xf>
    <xf numFmtId="224" fontId="6" fillId="2" borderId="19">
      <alignment/>
      <protection/>
    </xf>
    <xf numFmtId="224" fontId="6" fillId="2" borderId="19">
      <alignment/>
      <protection/>
    </xf>
    <xf numFmtId="219" fontId="6" fillId="2" borderId="19">
      <alignment/>
      <protection/>
    </xf>
    <xf numFmtId="219" fontId="6" fillId="2" borderId="19">
      <alignment/>
      <protection/>
    </xf>
    <xf numFmtId="15" fontId="6" fillId="2" borderId="19">
      <alignment/>
      <protection/>
    </xf>
    <xf numFmtId="15" fontId="6" fillId="2" borderId="19">
      <alignment/>
      <protection/>
    </xf>
    <xf numFmtId="49" fontId="6" fillId="2" borderId="19">
      <alignment/>
      <protection/>
    </xf>
    <xf numFmtId="49" fontId="6" fillId="2" borderId="19">
      <alignment/>
      <protection/>
    </xf>
    <xf numFmtId="10" fontId="19" fillId="40" borderId="1" applyNumberFormat="0" applyBorder="0" applyAlignment="0" applyProtection="0"/>
    <xf numFmtId="10" fontId="19" fillId="27" borderId="1" applyNumberFormat="0">
      <alignment/>
      <protection/>
    </xf>
    <xf numFmtId="225" fontId="5" fillId="0" borderId="20" applyBorder="0">
      <alignment/>
      <protection locked="0"/>
    </xf>
    <xf numFmtId="0" fontId="49" fillId="45" borderId="0" applyNumberFormat="0">
      <alignment/>
      <protection/>
    </xf>
    <xf numFmtId="1" fontId="19" fillId="0" borderId="0">
      <alignment/>
      <protection/>
    </xf>
    <xf numFmtId="0" fontId="50" fillId="0" borderId="0">
      <alignment/>
      <protection/>
    </xf>
    <xf numFmtId="0" fontId="51" fillId="0" borderId="0" applyNumberFormat="0">
      <alignment horizontal="left"/>
      <protection/>
    </xf>
    <xf numFmtId="0" fontId="20" fillId="0" borderId="0" applyNumberFormat="0" applyFont="0" applyFill="0" applyBorder="0" applyProtection="0">
      <alignment horizontal="left" vertical="center"/>
    </xf>
    <xf numFmtId="0" fontId="131" fillId="0" borderId="21" applyNumberFormat="0" applyFill="0" applyAlignment="0" applyProtection="0"/>
    <xf numFmtId="15" fontId="9" fillId="0" borderId="0" applyFill="0" applyBorder="0">
      <alignment horizontal="right"/>
      <protection/>
    </xf>
    <xf numFmtId="226" fontId="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Border="0" applyAlignment="0" applyProtection="0"/>
    <xf numFmtId="0" fontId="53" fillId="46" borderId="0">
      <alignment/>
      <protection/>
    </xf>
    <xf numFmtId="227" fontId="48" fillId="0" borderId="0" applyFont="0" applyFill="0" applyBorder="0" applyAlignment="0" applyProtection="0"/>
    <xf numFmtId="228" fontId="5" fillId="0" borderId="0" applyFont="0" applyFill="0" applyBorder="0" applyAlignment="0" applyProtection="0"/>
    <xf numFmtId="229" fontId="5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7" fillId="0" borderId="0" applyFont="0" applyFill="0" applyBorder="0" applyAlignment="0" applyProtection="0"/>
    <xf numFmtId="232" fontId="9" fillId="0" borderId="0" applyFill="0" applyBorder="0">
      <alignment horizontal="right"/>
      <protection/>
    </xf>
    <xf numFmtId="0" fontId="54" fillId="47" borderId="0">
      <alignment/>
      <protection/>
    </xf>
    <xf numFmtId="1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33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35" fontId="55" fillId="0" borderId="0" applyFont="0" applyFill="0" applyBorder="0" applyProtection="0">
      <alignment horizontal="right"/>
    </xf>
    <xf numFmtId="236" fontId="5" fillId="0" borderId="0" applyFont="0" applyFill="0" applyBorder="0" applyProtection="0">
      <alignment horizontal="right"/>
    </xf>
    <xf numFmtId="0" fontId="56" fillId="0" borderId="0">
      <alignment horizontal="right"/>
      <protection/>
    </xf>
    <xf numFmtId="0" fontId="132" fillId="48" borderId="0" applyNumberFormat="0" applyBorder="0" applyAlignment="0" applyProtection="0"/>
    <xf numFmtId="0" fontId="57" fillId="0" borderId="22" applyNumberFormat="0" applyAlignment="0">
      <protection/>
    </xf>
    <xf numFmtId="37" fontId="58" fillId="0" borderId="0">
      <alignment/>
      <protection/>
    </xf>
    <xf numFmtId="237" fontId="59" fillId="0" borderId="0">
      <alignment/>
      <protection/>
    </xf>
    <xf numFmtId="176" fontId="31" fillId="0" borderId="12" applyBorder="0">
      <alignment/>
      <protection/>
    </xf>
    <xf numFmtId="0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90" fillId="0" borderId="0">
      <alignment/>
      <protection/>
    </xf>
    <xf numFmtId="0" fontId="6" fillId="0" borderId="0" applyFill="0" applyBorder="0">
      <alignment/>
      <protection locked="0"/>
    </xf>
    <xf numFmtId="0" fontId="0" fillId="49" borderId="23" applyNumberFormat="0" applyFont="0" applyAlignment="0" applyProtection="0"/>
    <xf numFmtId="167" fontId="60" fillId="0" borderId="0">
      <alignment/>
      <protection/>
    </xf>
    <xf numFmtId="167" fontId="60" fillId="0" borderId="0">
      <alignment/>
      <protection/>
    </xf>
    <xf numFmtId="37" fontId="5" fillId="0" borderId="0" applyProtection="0">
      <alignment/>
    </xf>
    <xf numFmtId="238" fontId="61" fillId="0" borderId="0" applyFont="0" applyFill="0" applyBorder="0" applyAlignment="0" applyProtection="0"/>
    <xf numFmtId="239" fontId="61" fillId="0" borderId="0" applyFont="0" applyFill="0" applyBorder="0" applyAlignment="0" applyProtection="0"/>
    <xf numFmtId="240" fontId="15" fillId="0" borderId="0">
      <alignment/>
      <protection/>
    </xf>
    <xf numFmtId="0" fontId="62" fillId="0" borderId="0" applyNumberFormat="0" applyBorder="0">
      <alignment/>
      <protection hidden="1"/>
    </xf>
    <xf numFmtId="0" fontId="133" fillId="31" borderId="24" applyNumberFormat="0" applyAlignment="0" applyProtection="0"/>
    <xf numFmtId="0" fontId="63" fillId="0" borderId="0" applyFill="0" applyBorder="0" applyProtection="0">
      <alignment horizontal="left"/>
    </xf>
    <xf numFmtId="0" fontId="64" fillId="0" borderId="0" applyFill="0" applyBorder="0" applyProtection="0">
      <alignment horizontal="left"/>
    </xf>
    <xf numFmtId="0" fontId="5" fillId="50" borderId="0" applyNumberFormat="0" applyFont="0" applyBorder="0" applyAlignment="0" applyProtection="0"/>
    <xf numFmtId="0" fontId="5" fillId="0" borderId="0">
      <alignment/>
      <protection/>
    </xf>
    <xf numFmtId="208" fontId="3" fillId="51" borderId="0" applyNumberFormat="0" applyFont="0" applyBorder="0" applyAlignment="0" applyProtection="0"/>
    <xf numFmtId="176" fontId="5" fillId="0" borderId="0" applyFill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241" fontId="30" fillId="0" borderId="0" applyFill="0" applyBorder="0">
      <alignment/>
      <protection locked="0"/>
    </xf>
    <xf numFmtId="241" fontId="29" fillId="0" borderId="0" applyFill="0" applyBorder="0">
      <alignment/>
      <protection/>
    </xf>
    <xf numFmtId="0" fontId="31" fillId="0" borderId="12" applyBorder="0">
      <alignment/>
      <protection/>
    </xf>
    <xf numFmtId="9" fontId="5" fillId="0" borderId="0" applyFont="0" applyFill="0" applyBorder="0" applyAlignment="0" applyProtection="0"/>
    <xf numFmtId="242" fontId="8" fillId="0" borderId="0" applyFont="0" applyFill="0" applyBorder="0" applyProtection="0">
      <alignment horizontal="right"/>
    </xf>
    <xf numFmtId="243" fontId="65" fillId="40" borderId="25" applyFont="0" applyFill="0" applyBorder="0" applyAlignment="0" applyProtection="0"/>
    <xf numFmtId="241" fontId="65" fillId="40" borderId="25" applyFont="0" applyFill="0" applyBorder="0" applyAlignment="0" applyProtection="0"/>
    <xf numFmtId="244" fontId="5" fillId="0" borderId="26" applyFill="0" applyBorder="0" applyAlignment="0" applyProtection="0"/>
    <xf numFmtId="245" fontId="19" fillId="0" borderId="0" applyFont="0" applyFill="0" applyBorder="0" applyAlignment="0" applyProtection="0"/>
    <xf numFmtId="38" fontId="19" fillId="0" borderId="0" applyFill="0" applyBorder="0" applyAlignment="0" applyProtection="0"/>
    <xf numFmtId="164" fontId="66" fillId="0" borderId="0">
      <alignment/>
      <protection/>
    </xf>
    <xf numFmtId="164" fontId="66" fillId="0" borderId="0">
      <alignment/>
      <protection/>
    </xf>
    <xf numFmtId="208" fontId="67" fillId="0" borderId="20">
      <alignment horizontal="right"/>
      <protection/>
    </xf>
    <xf numFmtId="179" fontId="5" fillId="34" borderId="0" applyFont="0" applyFill="0" applyBorder="0" applyAlignment="0" applyProtection="0"/>
    <xf numFmtId="246" fontId="67" fillId="0" borderId="20">
      <alignment horizontal="right"/>
      <protection/>
    </xf>
    <xf numFmtId="0" fontId="68" fillId="0" borderId="0" applyNumberFormat="0" applyFont="0" applyFill="0" applyBorder="0" applyAlignment="0" applyProtection="0"/>
    <xf numFmtId="247" fontId="5" fillId="0" borderId="0" applyFont="0" applyFill="0" applyBorder="0" applyAlignment="0" applyProtection="0"/>
    <xf numFmtId="248" fontId="5" fillId="0" borderId="0">
      <alignment/>
      <protection/>
    </xf>
    <xf numFmtId="38" fontId="5" fillId="0" borderId="0" applyNumberFormat="0" applyBorder="0" applyAlignment="0" applyProtection="0"/>
    <xf numFmtId="249" fontId="5" fillId="0" borderId="0" applyNumberFormat="0" applyFill="0" applyBorder="0" applyAlignment="0" applyProtection="0"/>
    <xf numFmtId="250" fontId="9" fillId="0" borderId="0" applyFont="0" applyFill="0" applyBorder="0" applyAlignment="0" applyProtection="0"/>
    <xf numFmtId="251" fontId="6" fillId="0" borderId="1">
      <alignment horizontal="right"/>
      <protection/>
    </xf>
    <xf numFmtId="0" fontId="69" fillId="52" borderId="4" applyNumberFormat="0" applyAlignment="0" applyProtection="0"/>
    <xf numFmtId="186" fontId="14" fillId="0" borderId="0">
      <alignment/>
      <protection/>
    </xf>
    <xf numFmtId="38" fontId="5" fillId="1" borderId="0">
      <alignment horizontal="right"/>
      <protection/>
    </xf>
    <xf numFmtId="38" fontId="5" fillId="1" borderId="0">
      <alignment horizontal="right"/>
      <protection/>
    </xf>
    <xf numFmtId="38" fontId="5" fillId="1" borderId="0">
      <alignment horizontal="right"/>
      <protection/>
    </xf>
    <xf numFmtId="0" fontId="20" fillId="53" borderId="0" applyNumberFormat="0" applyFont="0" applyBorder="0" applyAlignment="0" applyProtection="0"/>
    <xf numFmtId="17" fontId="9" fillId="0" borderId="0" applyFill="0" applyBorder="0">
      <alignment horizontal="right"/>
      <protection/>
    </xf>
    <xf numFmtId="0" fontId="70" fillId="0" borderId="0" applyNumberFormat="0">
      <alignment horizontal="left"/>
      <protection/>
    </xf>
    <xf numFmtId="3" fontId="5" fillId="38" borderId="27" applyFont="0" applyFill="0" applyBorder="0" applyAlignment="0" applyProtection="0"/>
    <xf numFmtId="4" fontId="5" fillId="38" borderId="27" applyFont="0" applyFill="0" applyBorder="0" applyAlignment="0" applyProtection="0"/>
    <xf numFmtId="252" fontId="5" fillId="38" borderId="27" applyFont="0" applyFill="0" applyBorder="0" applyAlignment="0" applyProtection="0"/>
    <xf numFmtId="225" fontId="5" fillId="38" borderId="28" applyFont="0" applyFill="0" applyBorder="0" applyAlignment="0" applyProtection="0"/>
    <xf numFmtId="10" fontId="5" fillId="38" borderId="27" applyFont="0" applyFill="0" applyBorder="0" applyAlignment="0" applyProtection="0"/>
    <xf numFmtId="9" fontId="5" fillId="38" borderId="27" applyFont="0" applyFill="0" applyBorder="0" applyAlignment="0" applyProtection="0"/>
    <xf numFmtId="2" fontId="5" fillId="38" borderId="27" applyFont="0" applyFill="0" applyBorder="0" applyAlignment="0" applyProtection="0"/>
    <xf numFmtId="0" fontId="68" fillId="0" borderId="0">
      <alignment/>
      <protection/>
    </xf>
    <xf numFmtId="253" fontId="32" fillId="0" borderId="0" applyFill="0" applyBorder="0" applyProtection="0">
      <alignment/>
    </xf>
    <xf numFmtId="221" fontId="5" fillId="0" borderId="0">
      <alignment/>
      <protection/>
    </xf>
    <xf numFmtId="220" fontId="5" fillId="0" borderId="0">
      <alignment/>
      <protection/>
    </xf>
    <xf numFmtId="223" fontId="5" fillId="0" borderId="0">
      <alignment/>
      <protection/>
    </xf>
    <xf numFmtId="222" fontId="5" fillId="0" borderId="0">
      <alignment/>
      <protection/>
    </xf>
    <xf numFmtId="224" fontId="5" fillId="0" borderId="0">
      <alignment/>
      <protection/>
    </xf>
    <xf numFmtId="219" fontId="5" fillId="0" borderId="0">
      <alignment/>
      <protection/>
    </xf>
    <xf numFmtId="15" fontId="5" fillId="0" borderId="0" applyProtection="0">
      <alignment/>
    </xf>
    <xf numFmtId="255" fontId="43" fillId="0" borderId="0" applyFill="0" applyBorder="0" applyAlignment="0">
      <protection/>
    </xf>
    <xf numFmtId="254" fontId="32" fillId="0" borderId="5">
      <alignment/>
      <protection/>
    </xf>
    <xf numFmtId="0" fontId="5" fillId="0" borderId="0" applyFont="0" applyFill="0" applyBorder="0" applyAlignment="0" applyProtection="0"/>
    <xf numFmtId="216" fontId="5" fillId="0" borderId="0">
      <alignment/>
      <protection/>
    </xf>
    <xf numFmtId="0" fontId="54" fillId="54" borderId="0">
      <alignment/>
      <protection/>
    </xf>
    <xf numFmtId="40" fontId="71" fillId="0" borderId="0" applyBorder="0">
      <alignment horizontal="right"/>
      <protection/>
    </xf>
    <xf numFmtId="165" fontId="17" fillId="2" borderId="0">
      <alignment horizontal="center"/>
      <protection locked="0"/>
    </xf>
    <xf numFmtId="165" fontId="17" fillId="2" borderId="0">
      <alignment horizontal="center"/>
      <protection locked="0"/>
    </xf>
    <xf numFmtId="0" fontId="66" fillId="0" borderId="0" applyFill="0" applyBorder="0" applyProtection="0">
      <alignment horizontal="center" vertical="center"/>
    </xf>
    <xf numFmtId="0" fontId="72" fillId="0" borderId="0" applyFill="0" applyBorder="0" applyAlignment="0">
      <protection/>
    </xf>
    <xf numFmtId="0" fontId="66" fillId="0" borderId="0" applyFill="0" applyBorder="0" applyProtection="0">
      <alignment/>
    </xf>
    <xf numFmtId="0" fontId="73" fillId="0" borderId="0" applyNumberFormat="0">
      <alignment horizontal="left"/>
      <protection/>
    </xf>
    <xf numFmtId="0" fontId="14" fillId="0" borderId="0" applyFill="0" applyBorder="0" applyProtection="0">
      <alignment horizontal="left"/>
    </xf>
    <xf numFmtId="0" fontId="74" fillId="0" borderId="0" applyFill="0" applyBorder="0" applyProtection="0">
      <alignment horizontal="left" vertical="top"/>
    </xf>
    <xf numFmtId="17" fontId="66" fillId="36" borderId="0" applyNumberFormat="0" applyFont="0" applyBorder="0" applyAlignment="0">
      <protection/>
    </xf>
    <xf numFmtId="3" fontId="75" fillId="0" borderId="0" applyFill="0" applyBorder="0" applyAlignment="0" applyProtection="0"/>
    <xf numFmtId="0" fontId="76" fillId="0" borderId="0">
      <alignment/>
      <protection/>
    </xf>
    <xf numFmtId="0" fontId="134" fillId="0" borderId="0" applyNumberFormat="0" applyFill="0" applyBorder="0" applyAlignment="0" applyProtection="0"/>
    <xf numFmtId="0" fontId="77" fillId="55" borderId="0">
      <alignment/>
      <protection/>
    </xf>
    <xf numFmtId="225" fontId="67" fillId="0" borderId="0" applyNumberFormat="0" applyFill="0" applyBorder="0" applyAlignment="0" applyProtection="0"/>
    <xf numFmtId="186" fontId="5" fillId="0" borderId="5" applyNumberFormat="0" applyFont="0" applyFill="0" applyAlignment="0" applyProtection="0"/>
    <xf numFmtId="0" fontId="135" fillId="0" borderId="29" applyNumberFormat="0" applyFill="0" applyAlignment="0" applyProtection="0"/>
    <xf numFmtId="195" fontId="78" fillId="0" borderId="6" applyFill="0">
      <alignment/>
      <protection/>
    </xf>
    <xf numFmtId="195" fontId="78" fillId="0" borderId="5" applyFill="0">
      <alignment/>
      <protection/>
    </xf>
    <xf numFmtId="195" fontId="29" fillId="0" borderId="6" applyFill="0">
      <alignment/>
      <protection/>
    </xf>
    <xf numFmtId="195" fontId="29" fillId="0" borderId="5" applyFill="0">
      <alignment/>
      <protection/>
    </xf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37" fontId="5" fillId="0" borderId="0" applyNumberFormat="0" applyFill="0" applyBorder="0" applyAlignment="0" applyProtection="0"/>
    <xf numFmtId="37" fontId="3" fillId="0" borderId="0" applyNumberFormat="0" applyFont="0" applyBorder="0" applyAlignment="0" applyProtection="0"/>
    <xf numFmtId="37" fontId="3" fillId="0" borderId="0" applyNumberFormat="0" applyFont="0" applyFill="0" applyBorder="0" applyProtection="0">
      <alignment/>
    </xf>
    <xf numFmtId="256" fontId="79" fillId="0" borderId="0">
      <alignment/>
      <protection/>
    </xf>
    <xf numFmtId="0" fontId="28" fillId="0" borderId="4" applyNumberFormat="0" applyFill="0" applyProtection="0">
      <alignment/>
    </xf>
    <xf numFmtId="251" fontId="6" fillId="33" borderId="1">
      <alignment horizontal="right"/>
      <protection/>
    </xf>
    <xf numFmtId="0" fontId="80" fillId="0" borderId="0" applyNumberFormat="0" applyFont="0" applyFill="0">
      <alignment/>
      <protection/>
    </xf>
    <xf numFmtId="37" fontId="19" fillId="2" borderId="0" applyNumberFormat="0" applyBorder="0" applyAlignment="0" applyProtection="0"/>
    <xf numFmtId="37" fontId="19" fillId="38" borderId="0" applyNumberFormat="0" applyBorder="0" applyAlignment="0" applyProtection="0"/>
    <xf numFmtId="37" fontId="19" fillId="0" borderId="0">
      <alignment/>
      <protection/>
    </xf>
    <xf numFmtId="3" fontId="15" fillId="0" borderId="17" applyProtection="0">
      <alignment/>
    </xf>
    <xf numFmtId="251" fontId="6" fillId="0" borderId="1">
      <alignment horizontal="right"/>
      <protection/>
    </xf>
    <xf numFmtId="257" fontId="5" fillId="0" borderId="0" applyFont="0" applyFill="0" applyBorder="0" applyAlignment="0" applyProtection="0"/>
    <xf numFmtId="258" fontId="5" fillId="0" borderId="0" applyFont="0" applyFill="0" applyBorder="0" applyAlignment="0" applyProtection="0"/>
    <xf numFmtId="259" fontId="5" fillId="0" borderId="0" applyFont="0" applyFill="0" applyBorder="0" applyAlignment="0" applyProtection="0"/>
    <xf numFmtId="260" fontId="5" fillId="0" borderId="0" applyFont="0" applyFill="0" applyBorder="0" applyAlignment="0" applyProtection="0"/>
    <xf numFmtId="0" fontId="81" fillId="0" borderId="0" applyNumberFormat="0" applyFill="0" applyBorder="0">
      <alignment/>
      <protection/>
    </xf>
    <xf numFmtId="0" fontId="136" fillId="0" borderId="0" applyNumberFormat="0" applyFill="0" applyBorder="0" applyAlignment="0" applyProtection="0"/>
    <xf numFmtId="37" fontId="82" fillId="0" borderId="0" applyNumberFormat="0" applyFill="0" applyBorder="0" applyAlignment="0" applyProtection="0"/>
    <xf numFmtId="0" fontId="62" fillId="0" borderId="0" applyNumberFormat="0" applyFill="0" applyBorder="0" applyAlignment="0">
      <protection/>
    </xf>
    <xf numFmtId="0" fontId="7" fillId="0" borderId="0" applyNumberFormat="0" applyFont="0" applyFill="0" applyBorder="0" applyProtection="0">
      <alignment horizontal="center" vertical="center" wrapText="1"/>
    </xf>
    <xf numFmtId="261" fontId="83" fillId="0" borderId="0" applyFont="0" applyFill="0" applyBorder="0" applyAlignment="0" applyProtection="0"/>
    <xf numFmtId="262" fontId="3" fillId="0" borderId="0" applyFont="0" applyFill="0" applyBorder="0" applyAlignment="0" applyProtection="0"/>
    <xf numFmtId="263" fontId="83" fillId="0" borderId="0" applyFont="0" applyFill="0" applyBorder="0" applyAlignment="0" applyProtection="0"/>
    <xf numFmtId="264" fontId="3" fillId="0" borderId="0" applyFont="0" applyFill="0" applyBorder="0" applyAlignment="0" applyProtection="0"/>
    <xf numFmtId="14" fontId="20" fillId="0" borderId="0" applyFont="0" applyFill="0" applyBorder="0" applyProtection="0">
      <alignment/>
    </xf>
    <xf numFmtId="256" fontId="8" fillId="0" borderId="0" applyFont="0" applyFill="0" applyBorder="0" applyProtection="0">
      <alignment horizontal="right"/>
    </xf>
    <xf numFmtId="265" fontId="9" fillId="0" borderId="0" applyFill="0" applyBorder="0">
      <alignment horizontal="right"/>
      <protection/>
    </xf>
    <xf numFmtId="266" fontId="20" fillId="0" borderId="0">
      <alignment/>
      <protection/>
    </xf>
    <xf numFmtId="195" fontId="20" fillId="0" borderId="0" applyFont="0" applyFill="0" applyBorder="0" applyAlignment="0" applyProtection="0"/>
    <xf numFmtId="267" fontId="20" fillId="0" borderId="0" applyFont="0" applyFill="0" applyBorder="0" applyAlignment="0" applyProtection="0"/>
  </cellStyleXfs>
  <cellXfs count="723">
    <xf numFmtId="0" fontId="0" fillId="0" borderId="0" xfId="0" applyFont="1" applyAlignment="1">
      <alignment/>
    </xf>
    <xf numFmtId="0" fontId="137" fillId="0" borderId="0" xfId="0" applyFont="1" applyAlignment="1">
      <alignment/>
    </xf>
    <xf numFmtId="243" fontId="137" fillId="56" borderId="0" xfId="309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38" fillId="0" borderId="3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139" fillId="0" borderId="0" xfId="0" applyFont="1" applyAlignment="1">
      <alignment vertical="center"/>
    </xf>
    <xf numFmtId="0" fontId="92" fillId="42" borderId="0" xfId="0" applyFont="1" applyFill="1" applyBorder="1" applyAlignment="1">
      <alignment horizontal="center" vertical="center" wrapText="1"/>
    </xf>
    <xf numFmtId="0" fontId="92" fillId="42" borderId="5" xfId="0" applyFont="1" applyFill="1" applyBorder="1" applyAlignment="1">
      <alignment horizontal="left" vertical="center" wrapText="1"/>
    </xf>
    <xf numFmtId="0" fontId="92" fillId="42" borderId="5" xfId="0" applyFont="1" applyFill="1" applyBorder="1" applyAlignment="1">
      <alignment horizontal="center" vertical="center"/>
    </xf>
    <xf numFmtId="0" fontId="1" fillId="42" borderId="5" xfId="0" applyFont="1" applyFill="1" applyBorder="1" applyAlignment="1">
      <alignment horizontal="center" vertical="center"/>
    </xf>
    <xf numFmtId="0" fontId="1" fillId="42" borderId="0" xfId="0" applyFont="1" applyFill="1" applyBorder="1" applyAlignment="1">
      <alignment horizontal="center" vertical="center"/>
    </xf>
    <xf numFmtId="279" fontId="93" fillId="42" borderId="5" xfId="0" applyNumberFormat="1" applyFont="1" applyFill="1" applyBorder="1" applyAlignment="1">
      <alignment horizontal="center" vertical="center"/>
    </xf>
    <xf numFmtId="167" fontId="93" fillId="42" borderId="5" xfId="131" applyFont="1" applyFill="1" applyBorder="1" applyAlignment="1">
      <alignment horizontal="center" vertical="center"/>
    </xf>
    <xf numFmtId="0" fontId="9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92" fillId="42" borderId="0" xfId="0" applyFont="1" applyFill="1" applyBorder="1" applyAlignment="1">
      <alignment horizontal="left" vertical="center" wrapText="1"/>
    </xf>
    <xf numFmtId="0" fontId="1" fillId="42" borderId="1" xfId="0" applyFont="1" applyFill="1" applyBorder="1" applyAlignment="1">
      <alignment horizontal="left" vertical="center" wrapText="1"/>
    </xf>
    <xf numFmtId="0" fontId="93" fillId="0" borderId="35" xfId="0" applyFont="1" applyBorder="1" applyAlignment="1">
      <alignment vertical="center" wrapText="1"/>
    </xf>
    <xf numFmtId="0" fontId="93" fillId="0" borderId="36" xfId="0" applyFont="1" applyBorder="1" applyAlignment="1">
      <alignment vertical="center" wrapText="1"/>
    </xf>
    <xf numFmtId="0" fontId="1" fillId="42" borderId="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93" fillId="0" borderId="0" xfId="0" applyFont="1" applyBorder="1" applyAlignment="1">
      <alignment vertical="center"/>
    </xf>
    <xf numFmtId="0" fontId="9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2" borderId="1" xfId="0" applyFont="1" applyFill="1" applyBorder="1" applyAlignment="1">
      <alignment horizontal="center" vertical="center" wrapText="1"/>
    </xf>
    <xf numFmtId="0" fontId="92" fillId="42" borderId="5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42" borderId="37" xfId="0" applyFont="1" applyFill="1" applyBorder="1" applyAlignment="1">
      <alignment horizontal="left" vertical="center" wrapText="1"/>
    </xf>
    <xf numFmtId="0" fontId="1" fillId="42" borderId="3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2" borderId="0" xfId="0" applyFont="1" applyFill="1" applyBorder="1" applyAlignment="1">
      <alignment vertical="center"/>
    </xf>
    <xf numFmtId="0" fontId="92" fillId="0" borderId="0" xfId="0" applyFont="1" applyAlignment="1">
      <alignment horizontal="right" vertical="center"/>
    </xf>
    <xf numFmtId="17" fontId="1" fillId="42" borderId="1" xfId="0" applyNumberFormat="1" applyFont="1" applyFill="1" applyBorder="1" applyAlignment="1">
      <alignment horizontal="center" vertical="center"/>
    </xf>
    <xf numFmtId="17" fontId="1" fillId="4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69" fontId="1" fillId="42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0" fontId="1" fillId="0" borderId="0" xfId="0" applyNumberFormat="1" applyFont="1" applyBorder="1" applyAlignment="1">
      <alignment vertical="center"/>
    </xf>
    <xf numFmtId="10" fontId="1" fillId="42" borderId="0" xfId="0" applyNumberFormat="1" applyFont="1" applyFill="1" applyBorder="1" applyAlignment="1">
      <alignment vertical="center"/>
    </xf>
    <xf numFmtId="0" fontId="93" fillId="42" borderId="1" xfId="0" applyFont="1" applyFill="1" applyBorder="1" applyAlignment="1">
      <alignment horizontal="left" vertical="center"/>
    </xf>
    <xf numFmtId="269" fontId="93" fillId="42" borderId="1" xfId="0" applyNumberFormat="1" applyFont="1" applyFill="1" applyBorder="1" applyAlignment="1">
      <alignment horizontal="center" vertical="center" wrapText="1"/>
    </xf>
    <xf numFmtId="0" fontId="93" fillId="42" borderId="39" xfId="0" applyFont="1" applyFill="1" applyBorder="1" applyAlignment="1">
      <alignment horizontal="left" vertical="center"/>
    </xf>
    <xf numFmtId="269" fontId="93" fillId="42" borderId="39" xfId="0" applyNumberFormat="1" applyFont="1" applyFill="1" applyBorder="1" applyAlignment="1">
      <alignment horizontal="center" vertical="center" wrapText="1"/>
    </xf>
    <xf numFmtId="0" fontId="93" fillId="4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275" fontId="1" fillId="0" borderId="0" xfId="0" applyNumberFormat="1" applyFont="1" applyAlignment="1">
      <alignment vertical="center"/>
    </xf>
    <xf numFmtId="279" fontId="1" fillId="42" borderId="0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280" fontId="1" fillId="0" borderId="0" xfId="0" applyNumberFormat="1" applyFont="1" applyAlignment="1">
      <alignment vertical="center"/>
    </xf>
    <xf numFmtId="0" fontId="1" fillId="42" borderId="0" xfId="0" applyFont="1" applyFill="1" applyAlignment="1">
      <alignment vertical="center"/>
    </xf>
    <xf numFmtId="280" fontId="1" fillId="42" borderId="0" xfId="0" applyNumberFormat="1" applyFont="1" applyFill="1" applyAlignment="1">
      <alignment vertical="center"/>
    </xf>
    <xf numFmtId="275" fontId="1" fillId="42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0" fontId="1" fillId="42" borderId="0" xfId="0" applyFont="1" applyFill="1" applyBorder="1" applyAlignment="1" applyProtection="1">
      <alignment horizontal="center" vertical="center"/>
      <protection/>
    </xf>
    <xf numFmtId="269" fontId="1" fillId="42" borderId="0" xfId="0" applyNumberFormat="1" applyFont="1" applyFill="1" applyBorder="1" applyAlignment="1" applyProtection="1">
      <alignment vertical="center"/>
      <protection/>
    </xf>
    <xf numFmtId="0" fontId="1" fillId="42" borderId="0" xfId="0" applyFont="1" applyFill="1" applyBorder="1" applyAlignment="1" applyProtection="1">
      <alignment vertical="center"/>
      <protection/>
    </xf>
    <xf numFmtId="0" fontId="92" fillId="4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92" fillId="42" borderId="5" xfId="0" applyFont="1" applyFill="1" applyBorder="1" applyAlignment="1" applyProtection="1">
      <alignment horizontal="left" vertical="center" wrapText="1"/>
      <protection/>
    </xf>
    <xf numFmtId="0" fontId="92" fillId="42" borderId="5" xfId="0" applyFont="1" applyFill="1" applyBorder="1" applyAlignment="1" applyProtection="1">
      <alignment horizontal="center" vertical="center"/>
      <protection/>
    </xf>
    <xf numFmtId="0" fontId="1" fillId="42" borderId="5" xfId="0" applyFont="1" applyFill="1" applyBorder="1" applyAlignment="1" applyProtection="1">
      <alignment horizontal="center" vertical="center"/>
      <protection/>
    </xf>
    <xf numFmtId="279" fontId="93" fillId="42" borderId="5" xfId="0" applyNumberFormat="1" applyFont="1" applyFill="1" applyBorder="1" applyAlignment="1" applyProtection="1">
      <alignment horizontal="center" vertical="center"/>
      <protection/>
    </xf>
    <xf numFmtId="167" fontId="93" fillId="42" borderId="5" xfId="13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0" fontId="1" fillId="0" borderId="0" xfId="0" applyNumberFormat="1" applyFont="1" applyBorder="1" applyAlignment="1" applyProtection="1">
      <alignment vertical="center"/>
      <protection/>
    </xf>
    <xf numFmtId="0" fontId="93" fillId="42" borderId="1" xfId="0" applyFont="1" applyFill="1" applyBorder="1" applyAlignment="1" applyProtection="1">
      <alignment horizontal="left" vertical="center"/>
      <protection/>
    </xf>
    <xf numFmtId="269" fontId="93" fillId="42" borderId="1" xfId="0" applyNumberFormat="1" applyFont="1" applyFill="1" applyBorder="1" applyAlignment="1" applyProtection="1">
      <alignment horizontal="center" vertical="center" wrapText="1"/>
      <protection/>
    </xf>
    <xf numFmtId="0" fontId="1" fillId="57" borderId="1" xfId="0" applyFont="1" applyFill="1" applyBorder="1" applyAlignment="1" applyProtection="1">
      <alignment horizontal="center" vertical="center"/>
      <protection/>
    </xf>
    <xf numFmtId="10" fontId="93" fillId="42" borderId="1" xfId="309" applyNumberFormat="1" applyFont="1" applyFill="1" applyBorder="1" applyAlignment="1" applyProtection="1">
      <alignment horizontal="right" vertical="center"/>
      <protection/>
    </xf>
    <xf numFmtId="0" fontId="93" fillId="42" borderId="39" xfId="0" applyFont="1" applyFill="1" applyBorder="1" applyAlignment="1" applyProtection="1">
      <alignment horizontal="left" vertical="center"/>
      <protection/>
    </xf>
    <xf numFmtId="269" fontId="93" fillId="42" borderId="39" xfId="0" applyNumberFormat="1" applyFont="1" applyFill="1" applyBorder="1" applyAlignment="1" applyProtection="1">
      <alignment horizontal="center" vertical="center" wrapText="1"/>
      <protection/>
    </xf>
    <xf numFmtId="10" fontId="93" fillId="42" borderId="1" xfId="0" applyNumberFormat="1" applyFont="1" applyFill="1" applyBorder="1" applyAlignment="1" applyProtection="1">
      <alignment horizontal="right" vertical="center"/>
      <protection/>
    </xf>
    <xf numFmtId="0" fontId="93" fillId="42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76" fontId="93" fillId="0" borderId="1" xfId="0" applyNumberFormat="1" applyFont="1" applyBorder="1" applyAlignment="1" applyProtection="1">
      <alignment horizontal="right" vertical="center"/>
      <protection/>
    </xf>
    <xf numFmtId="278" fontId="93" fillId="0" borderId="1" xfId="131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57" borderId="37" xfId="0" applyFont="1" applyFill="1" applyBorder="1" applyAlignment="1" applyProtection="1">
      <alignment horizontal="center" vertical="center"/>
      <protection/>
    </xf>
    <xf numFmtId="270" fontId="93" fillId="0" borderId="37" xfId="131" applyNumberFormat="1" applyFont="1" applyBorder="1" applyAlignment="1" applyProtection="1">
      <alignment horizontal="right" vertical="center"/>
      <protection/>
    </xf>
    <xf numFmtId="278" fontId="93" fillId="0" borderId="37" xfId="131" applyNumberFormat="1" applyFont="1" applyBorder="1" applyAlignment="1" applyProtection="1">
      <alignment horizontal="right" vertical="center"/>
      <protection/>
    </xf>
    <xf numFmtId="0" fontId="92" fillId="42" borderId="0" xfId="0" applyFont="1" applyFill="1" applyBorder="1" applyAlignment="1" applyProtection="1">
      <alignment horizontal="left" vertical="center" wrapText="1"/>
      <protection/>
    </xf>
    <xf numFmtId="0" fontId="93" fillId="42" borderId="0" xfId="0" applyNumberFormat="1" applyFont="1" applyFill="1" applyBorder="1" applyAlignment="1" applyProtection="1">
      <alignment horizontal="right" vertical="center"/>
      <protection/>
    </xf>
    <xf numFmtId="0" fontId="93" fillId="42" borderId="0" xfId="131" applyNumberFormat="1" applyFont="1" applyFill="1" applyBorder="1" applyAlignment="1" applyProtection="1">
      <alignment horizontal="right" vertical="center"/>
      <protection/>
    </xf>
    <xf numFmtId="278" fontId="93" fillId="42" borderId="0" xfId="0" applyNumberFormat="1" applyFont="1" applyFill="1" applyBorder="1" applyAlignment="1" applyProtection="1">
      <alignment horizontal="right" vertical="center"/>
      <protection/>
    </xf>
    <xf numFmtId="0" fontId="1" fillId="42" borderId="1" xfId="0" applyFont="1" applyFill="1" applyBorder="1" applyAlignment="1" applyProtection="1">
      <alignment horizontal="left" vertical="center" wrapText="1"/>
      <protection/>
    </xf>
    <xf numFmtId="0" fontId="1" fillId="42" borderId="1" xfId="0" applyFont="1" applyFill="1" applyBorder="1" applyAlignment="1" applyProtection="1">
      <alignment horizontal="center" vertical="center" wrapText="1"/>
      <protection/>
    </xf>
    <xf numFmtId="0" fontId="1" fillId="42" borderId="37" xfId="0" applyFont="1" applyFill="1" applyBorder="1" applyAlignment="1" applyProtection="1">
      <alignment horizontal="left" vertical="center" wrapText="1"/>
      <protection/>
    </xf>
    <xf numFmtId="0" fontId="1" fillId="42" borderId="37" xfId="0" applyFont="1" applyFill="1" applyBorder="1" applyAlignment="1" applyProtection="1">
      <alignment horizontal="center" vertical="center" wrapText="1"/>
      <protection/>
    </xf>
    <xf numFmtId="0" fontId="92" fillId="42" borderId="5" xfId="0" applyFont="1" applyFill="1" applyBorder="1" applyAlignment="1" applyProtection="1">
      <alignment horizontal="center" vertical="center" wrapText="1"/>
      <protection/>
    </xf>
    <xf numFmtId="278" fontId="93" fillId="42" borderId="5" xfId="0" applyNumberFormat="1" applyFont="1" applyFill="1" applyBorder="1" applyAlignment="1" applyProtection="1">
      <alignment horizontal="right" vertical="center"/>
      <protection/>
    </xf>
    <xf numFmtId="279" fontId="93" fillId="42" borderId="0" xfId="0" applyNumberFormat="1" applyFont="1" applyFill="1" applyBorder="1" applyAlignment="1" applyProtection="1">
      <alignment horizontal="center" vertical="center"/>
      <protection/>
    </xf>
    <xf numFmtId="278" fontId="1" fillId="42" borderId="0" xfId="0" applyNumberFormat="1" applyFont="1" applyFill="1" applyBorder="1" applyAlignment="1" applyProtection="1">
      <alignment horizontal="right" vertical="center"/>
      <protection/>
    </xf>
    <xf numFmtId="0" fontId="1" fillId="42" borderId="6" xfId="0" applyFont="1" applyFill="1" applyBorder="1" applyAlignment="1" applyProtection="1">
      <alignment horizontal="center" vertical="center" wrapText="1"/>
      <protection/>
    </xf>
    <xf numFmtId="0" fontId="1" fillId="42" borderId="6" xfId="0" applyFont="1" applyFill="1" applyBorder="1" applyAlignment="1" applyProtection="1">
      <alignment horizontal="center" vertical="center"/>
      <protection/>
    </xf>
    <xf numFmtId="278" fontId="1" fillId="0" borderId="0" xfId="0" applyNumberFormat="1" applyFont="1" applyAlignment="1" applyProtection="1">
      <alignment horizontal="right" vertical="center"/>
      <protection/>
    </xf>
    <xf numFmtId="277" fontId="1" fillId="0" borderId="0" xfId="0" applyNumberFormat="1" applyFont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10" fontId="1" fillId="0" borderId="0" xfId="0" applyNumberFormat="1" applyFont="1" applyAlignment="1" applyProtection="1">
      <alignment vertical="center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1" fillId="0" borderId="39" xfId="0" applyFont="1" applyBorder="1" applyAlignment="1" applyProtection="1">
      <alignment horizontal="left" vertical="center"/>
      <protection/>
    </xf>
    <xf numFmtId="0" fontId="1" fillId="57" borderId="39" xfId="0" applyFont="1" applyFill="1" applyBorder="1" applyAlignment="1" applyProtection="1">
      <alignment horizontal="center" vertical="center"/>
      <protection/>
    </xf>
    <xf numFmtId="278" fontId="93" fillId="0" borderId="39" xfId="131" applyNumberFormat="1" applyFont="1" applyBorder="1" applyAlignment="1" applyProtection="1">
      <alignment horizontal="right" vertical="center"/>
      <protection/>
    </xf>
    <xf numFmtId="280" fontId="1" fillId="0" borderId="0" xfId="0" applyNumberFormat="1" applyFont="1" applyAlignment="1" applyProtection="1">
      <alignment vertical="center"/>
      <protection/>
    </xf>
    <xf numFmtId="0" fontId="1" fillId="42" borderId="0" xfId="0" applyFont="1" applyFill="1" applyAlignment="1" applyProtection="1">
      <alignment vertical="center"/>
      <protection/>
    </xf>
    <xf numFmtId="280" fontId="1" fillId="42" borderId="0" xfId="0" applyNumberFormat="1" applyFont="1" applyFill="1" applyAlignment="1" applyProtection="1">
      <alignment vertical="center"/>
      <protection/>
    </xf>
    <xf numFmtId="0" fontId="92" fillId="42" borderId="0" xfId="0" applyNumberFormat="1" applyFont="1" applyFill="1" applyBorder="1" applyAlignment="1" applyProtection="1">
      <alignment horizontal="right" vertical="center" wrapText="1"/>
      <protection/>
    </xf>
    <xf numFmtId="276" fontId="93" fillId="42" borderId="35" xfId="309" applyNumberFormat="1" applyFont="1" applyFill="1" applyBorder="1" applyAlignment="1" applyProtection="1">
      <alignment horizontal="right" vertical="center"/>
      <protection/>
    </xf>
    <xf numFmtId="276" fontId="93" fillId="42" borderId="1" xfId="309" applyNumberFormat="1" applyFont="1" applyFill="1" applyBorder="1" applyAlignment="1" applyProtection="1">
      <alignment horizontal="right"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 vertical="center" wrapText="1"/>
      <protection/>
    </xf>
    <xf numFmtId="269" fontId="93" fillId="42" borderId="0" xfId="0" applyNumberFormat="1" applyFont="1" applyFill="1" applyBorder="1" applyAlignment="1" applyProtection="1">
      <alignment horizontal="center" vertical="center"/>
      <protection/>
    </xf>
    <xf numFmtId="0" fontId="93" fillId="42" borderId="0" xfId="0" applyFont="1" applyFill="1" applyBorder="1" applyAlignment="1" applyProtection="1">
      <alignment horizontal="center" vertical="center"/>
      <protection/>
    </xf>
    <xf numFmtId="272" fontId="93" fillId="42" borderId="40" xfId="131" applyNumberFormat="1" applyFont="1" applyFill="1" applyBorder="1" applyAlignment="1" applyProtection="1">
      <alignment horizontal="center" vertical="center"/>
      <protection/>
    </xf>
    <xf numFmtId="272" fontId="93" fillId="42" borderId="1" xfId="131" applyNumberFormat="1" applyFont="1" applyFill="1" applyBorder="1" applyAlignment="1" applyProtection="1">
      <alignment horizontal="center" vertical="center"/>
      <protection/>
    </xf>
    <xf numFmtId="272" fontId="93" fillId="42" borderId="41" xfId="131" applyNumberFormat="1" applyFont="1" applyFill="1" applyBorder="1" applyAlignment="1" applyProtection="1">
      <alignment horizontal="center" vertical="center"/>
      <protection/>
    </xf>
    <xf numFmtId="272" fontId="93" fillId="42" borderId="39" xfId="131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76" fontId="1" fillId="0" borderId="0" xfId="0" applyNumberFormat="1" applyFont="1" applyAlignment="1" applyProtection="1">
      <alignment vertical="center"/>
      <protection/>
    </xf>
    <xf numFmtId="0" fontId="1" fillId="58" borderId="6" xfId="0" applyFont="1" applyFill="1" applyBorder="1" applyAlignment="1">
      <alignment horizontal="left" vertical="center"/>
    </xf>
    <xf numFmtId="0" fontId="92" fillId="58" borderId="39" xfId="0" applyFont="1" applyFill="1" applyBorder="1" applyAlignment="1">
      <alignment horizontal="left" vertical="center" wrapText="1"/>
    </xf>
    <xf numFmtId="0" fontId="92" fillId="58" borderId="39" xfId="0" applyFont="1" applyFill="1" applyBorder="1" applyAlignment="1">
      <alignment horizontal="center" vertical="center" wrapText="1"/>
    </xf>
    <xf numFmtId="0" fontId="92" fillId="58" borderId="1" xfId="0" applyFont="1" applyFill="1" applyBorder="1" applyAlignment="1">
      <alignment horizontal="left" vertical="center" wrapText="1"/>
    </xf>
    <xf numFmtId="0" fontId="92" fillId="58" borderId="1" xfId="0" applyFont="1" applyFill="1" applyBorder="1" applyAlignment="1">
      <alignment horizontal="center" vertical="center" wrapText="1"/>
    </xf>
    <xf numFmtId="0" fontId="92" fillId="58" borderId="42" xfId="0" applyFont="1" applyFill="1" applyBorder="1" applyAlignment="1">
      <alignment horizontal="left" vertical="center" wrapText="1"/>
    </xf>
    <xf numFmtId="0" fontId="92" fillId="58" borderId="42" xfId="0" applyFont="1" applyFill="1" applyBorder="1" applyAlignment="1">
      <alignment horizontal="center" vertical="center" wrapText="1"/>
    </xf>
    <xf numFmtId="0" fontId="92" fillId="58" borderId="43" xfId="0" applyFont="1" applyFill="1" applyBorder="1" applyAlignment="1">
      <alignment horizontal="left" vertical="center" wrapText="1"/>
    </xf>
    <xf numFmtId="0" fontId="92" fillId="58" borderId="44" xfId="0" applyFont="1" applyFill="1" applyBorder="1" applyAlignment="1">
      <alignment horizontal="center" vertical="center" wrapText="1"/>
    </xf>
    <xf numFmtId="0" fontId="124" fillId="59" borderId="1" xfId="0" applyFont="1" applyFill="1" applyBorder="1" applyAlignment="1">
      <alignment horizontal="left" vertical="center"/>
    </xf>
    <xf numFmtId="0" fontId="92" fillId="58" borderId="35" xfId="0" applyFont="1" applyFill="1" applyBorder="1" applyAlignment="1">
      <alignment horizontal="left" vertical="center" wrapText="1"/>
    </xf>
    <xf numFmtId="0" fontId="93" fillId="58" borderId="35" xfId="0" applyFont="1" applyFill="1" applyBorder="1" applyAlignment="1">
      <alignment vertical="center" wrapText="1"/>
    </xf>
    <xf numFmtId="0" fontId="92" fillId="58" borderId="30" xfId="0" applyFont="1" applyFill="1" applyBorder="1" applyAlignment="1">
      <alignment horizontal="left" vertical="center" wrapText="1"/>
    </xf>
    <xf numFmtId="0" fontId="92" fillId="58" borderId="5" xfId="0" applyFont="1" applyFill="1" applyBorder="1" applyAlignment="1">
      <alignment horizontal="left" vertical="center"/>
    </xf>
    <xf numFmtId="0" fontId="92" fillId="58" borderId="45" xfId="0" applyFont="1" applyFill="1" applyBorder="1" applyAlignment="1">
      <alignment horizontal="left" vertical="center" wrapText="1"/>
    </xf>
    <xf numFmtId="0" fontId="92" fillId="58" borderId="13" xfId="0" applyFont="1" applyFill="1" applyBorder="1" applyAlignment="1">
      <alignment horizontal="left" vertical="center"/>
    </xf>
    <xf numFmtId="0" fontId="92" fillId="58" borderId="35" xfId="0" applyFont="1" applyFill="1" applyBorder="1" applyAlignment="1">
      <alignment vertical="center" wrapText="1"/>
    </xf>
    <xf numFmtId="0" fontId="92" fillId="58" borderId="36" xfId="0" applyFont="1" applyFill="1" applyBorder="1" applyAlignment="1">
      <alignment vertical="center"/>
    </xf>
    <xf numFmtId="176" fontId="92" fillId="58" borderId="1" xfId="0" applyNumberFormat="1" applyFont="1" applyFill="1" applyBorder="1" applyAlignment="1">
      <alignment horizontal="center" vertical="center"/>
    </xf>
    <xf numFmtId="176" fontId="1" fillId="58" borderId="1" xfId="0" applyNumberFormat="1" applyFont="1" applyFill="1" applyBorder="1" applyAlignment="1">
      <alignment horizontal="center" vertical="center"/>
    </xf>
    <xf numFmtId="0" fontId="93" fillId="60" borderId="35" xfId="0" applyFont="1" applyFill="1" applyBorder="1" applyAlignment="1">
      <alignment vertical="center" wrapText="1"/>
    </xf>
    <xf numFmtId="0" fontId="93" fillId="58" borderId="35" xfId="0" applyFont="1" applyFill="1" applyBorder="1" applyAlignment="1">
      <alignment horizontal="left" vertical="center" wrapText="1"/>
    </xf>
    <xf numFmtId="0" fontId="93" fillId="58" borderId="36" xfId="0" applyFont="1" applyFill="1" applyBorder="1" applyAlignment="1">
      <alignment horizontal="left" vertical="center" wrapText="1"/>
    </xf>
    <xf numFmtId="280" fontId="93" fillId="58" borderId="1" xfId="0" applyNumberFormat="1" applyFont="1" applyFill="1" applyBorder="1" applyAlignment="1">
      <alignment horizontal="center" vertical="center"/>
    </xf>
    <xf numFmtId="0" fontId="93" fillId="58" borderId="36" xfId="0" applyFont="1" applyFill="1" applyBorder="1" applyAlignment="1">
      <alignment vertical="center" wrapText="1"/>
    </xf>
    <xf numFmtId="0" fontId="94" fillId="58" borderId="35" xfId="0" applyFont="1" applyFill="1" applyBorder="1" applyAlignment="1">
      <alignment horizontal="left" vertical="center" wrapText="1"/>
    </xf>
    <xf numFmtId="0" fontId="94" fillId="58" borderId="1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6" fillId="0" borderId="46" xfId="0" applyFont="1" applyBorder="1" applyAlignment="1">
      <alignment horizontal="left" vertical="center" wrapText="1"/>
    </xf>
    <xf numFmtId="0" fontId="96" fillId="0" borderId="35" xfId="0" applyFont="1" applyBorder="1" applyAlignment="1">
      <alignment horizontal="left" vertical="center" wrapText="1"/>
    </xf>
    <xf numFmtId="0" fontId="96" fillId="0" borderId="30" xfId="0" applyFont="1" applyBorder="1" applyAlignment="1">
      <alignment horizontal="left" vertical="center" wrapText="1"/>
    </xf>
    <xf numFmtId="0" fontId="93" fillId="58" borderId="6" xfId="0" applyFont="1" applyFill="1" applyBorder="1" applyAlignment="1">
      <alignment vertical="center" wrapText="1"/>
    </xf>
    <xf numFmtId="271" fontId="94" fillId="58" borderId="47" xfId="131" applyNumberFormat="1" applyFont="1" applyFill="1" applyBorder="1" applyAlignment="1" applyProtection="1">
      <alignment horizontal="right" vertical="center"/>
      <protection/>
    </xf>
    <xf numFmtId="271" fontId="94" fillId="58" borderId="48" xfId="131" applyNumberFormat="1" applyFont="1" applyFill="1" applyBorder="1" applyAlignment="1" applyProtection="1">
      <alignment horizontal="right" vertical="center"/>
      <protection/>
    </xf>
    <xf numFmtId="278" fontId="94" fillId="58" borderId="48" xfId="131" applyNumberFormat="1" applyFont="1" applyFill="1" applyBorder="1" applyAlignment="1" applyProtection="1">
      <alignment horizontal="right" vertical="center"/>
      <protection/>
    </xf>
    <xf numFmtId="278" fontId="94" fillId="58" borderId="1" xfId="131" applyNumberFormat="1" applyFont="1" applyFill="1" applyBorder="1" applyAlignment="1" applyProtection="1">
      <alignment horizontal="right" vertical="center"/>
      <protection/>
    </xf>
    <xf numFmtId="278" fontId="94" fillId="58" borderId="42" xfId="131" applyNumberFormat="1" applyFont="1" applyFill="1" applyBorder="1" applyAlignment="1" applyProtection="1">
      <alignment horizontal="right" vertical="center"/>
      <protection/>
    </xf>
    <xf numFmtId="278" fontId="94" fillId="58" borderId="43" xfId="131" applyNumberFormat="1" applyFont="1" applyFill="1" applyBorder="1" applyAlignment="1" applyProtection="1">
      <alignment horizontal="right" vertical="center"/>
      <protection/>
    </xf>
    <xf numFmtId="278" fontId="94" fillId="58" borderId="44" xfId="131" applyNumberFormat="1" applyFont="1" applyFill="1" applyBorder="1" applyAlignment="1" applyProtection="1">
      <alignment horizontal="right" vertical="center"/>
      <protection/>
    </xf>
    <xf numFmtId="278" fontId="94" fillId="58" borderId="49" xfId="131" applyNumberFormat="1" applyFont="1" applyFill="1" applyBorder="1" applyAlignment="1" applyProtection="1">
      <alignment horizontal="right" vertical="center"/>
      <protection/>
    </xf>
    <xf numFmtId="278" fontId="94" fillId="58" borderId="39" xfId="131" applyNumberFormat="1" applyFont="1" applyFill="1" applyBorder="1" applyAlignment="1" applyProtection="1">
      <alignment horizontal="right" vertical="center"/>
      <protection/>
    </xf>
    <xf numFmtId="0" fontId="1" fillId="61" borderId="1" xfId="0" applyNumberFormat="1" applyFont="1" applyFill="1" applyBorder="1" applyAlignment="1" applyProtection="1">
      <alignment horizontal="right" vertical="center"/>
      <protection/>
    </xf>
    <xf numFmtId="276" fontId="94" fillId="58" borderId="1" xfId="309" applyNumberFormat="1" applyFont="1" applyFill="1" applyBorder="1" applyAlignment="1" applyProtection="1">
      <alignment horizontal="right" vertical="center"/>
      <protection/>
    </xf>
    <xf numFmtId="0" fontId="1" fillId="58" borderId="6" xfId="0" applyNumberFormat="1" applyFont="1" applyFill="1" applyBorder="1" applyAlignment="1" applyProtection="1">
      <alignment horizontal="right" vertical="center"/>
      <protection/>
    </xf>
    <xf numFmtId="269" fontId="92" fillId="58" borderId="1" xfId="309" applyNumberFormat="1" applyFont="1" applyFill="1" applyBorder="1" applyAlignment="1" applyProtection="1">
      <alignment horizontal="right" vertical="center"/>
      <protection/>
    </xf>
    <xf numFmtId="0" fontId="93" fillId="58" borderId="36" xfId="0" applyFont="1" applyFill="1" applyBorder="1" applyAlignment="1" applyProtection="1">
      <alignment vertical="center"/>
      <protection/>
    </xf>
    <xf numFmtId="0" fontId="1" fillId="61" borderId="39" xfId="0" applyFont="1" applyFill="1" applyBorder="1" applyAlignment="1" applyProtection="1">
      <alignment horizontal="center" vertical="center"/>
      <protection/>
    </xf>
    <xf numFmtId="0" fontId="92" fillId="58" borderId="1" xfId="0" applyFont="1" applyFill="1" applyBorder="1" applyAlignment="1" applyProtection="1">
      <alignment horizontal="left" vertical="center" wrapText="1"/>
      <protection/>
    </xf>
    <xf numFmtId="0" fontId="92" fillId="58" borderId="1" xfId="0" applyFont="1" applyFill="1" applyBorder="1" applyAlignment="1" applyProtection="1">
      <alignment horizontal="center" vertical="center" wrapText="1"/>
      <protection/>
    </xf>
    <xf numFmtId="0" fontId="1" fillId="61" borderId="1" xfId="0" applyFont="1" applyFill="1" applyBorder="1" applyAlignment="1" applyProtection="1">
      <alignment horizontal="center" vertical="center"/>
      <protection/>
    </xf>
    <xf numFmtId="0" fontId="92" fillId="58" borderId="43" xfId="0" applyFont="1" applyFill="1" applyBorder="1" applyAlignment="1" applyProtection="1">
      <alignment horizontal="left" vertical="center" wrapText="1"/>
      <protection/>
    </xf>
    <xf numFmtId="0" fontId="92" fillId="58" borderId="44" xfId="0" applyFont="1" applyFill="1" applyBorder="1" applyAlignment="1" applyProtection="1">
      <alignment horizontal="center" vertical="center" wrapText="1"/>
      <protection/>
    </xf>
    <xf numFmtId="0" fontId="92" fillId="58" borderId="35" xfId="0" applyFont="1" applyFill="1" applyBorder="1" applyAlignment="1" applyProtection="1">
      <alignment horizontal="left" vertical="center" wrapText="1"/>
      <protection/>
    </xf>
    <xf numFmtId="0" fontId="1" fillId="61" borderId="1" xfId="0" applyNumberFormat="1" applyFont="1" applyFill="1" applyBorder="1" applyAlignment="1" applyProtection="1">
      <alignment horizontal="center" vertical="center"/>
      <protection/>
    </xf>
    <xf numFmtId="0" fontId="92" fillId="58" borderId="30" xfId="0" applyFont="1" applyFill="1" applyBorder="1" applyAlignment="1" applyProtection="1">
      <alignment horizontal="left" vertical="center" wrapText="1"/>
      <protection/>
    </xf>
    <xf numFmtId="0" fontId="1" fillId="61" borderId="42" xfId="0" applyNumberFormat="1" applyFont="1" applyFill="1" applyBorder="1" applyAlignment="1" applyProtection="1">
      <alignment horizontal="center" vertical="center"/>
      <protection/>
    </xf>
    <xf numFmtId="0" fontId="92" fillId="58" borderId="45" xfId="0" applyFont="1" applyFill="1" applyBorder="1" applyAlignment="1" applyProtection="1">
      <alignment horizontal="left" vertical="center" wrapText="1"/>
      <protection/>
    </xf>
    <xf numFmtId="0" fontId="1" fillId="61" borderId="49" xfId="0" applyNumberFormat="1" applyFont="1" applyFill="1" applyBorder="1" applyAlignment="1" applyProtection="1">
      <alignment horizontal="center" vertical="center"/>
      <protection/>
    </xf>
    <xf numFmtId="0" fontId="92" fillId="58" borderId="35" xfId="0" applyFont="1" applyFill="1" applyBorder="1" applyAlignment="1" applyProtection="1">
      <alignment vertical="center" wrapText="1"/>
      <protection/>
    </xf>
    <xf numFmtId="0" fontId="92" fillId="58" borderId="36" xfId="0" applyFont="1" applyFill="1" applyBorder="1" applyAlignment="1" applyProtection="1">
      <alignment vertical="center"/>
      <protection/>
    </xf>
    <xf numFmtId="176" fontId="92" fillId="58" borderId="1" xfId="0" applyNumberFormat="1" applyFont="1" applyFill="1" applyBorder="1" applyAlignment="1" applyProtection="1">
      <alignment horizontal="center" vertical="center"/>
      <protection/>
    </xf>
    <xf numFmtId="0" fontId="1" fillId="61" borderId="36" xfId="0" applyNumberFormat="1" applyFont="1" applyFill="1" applyBorder="1" applyAlignment="1" applyProtection="1">
      <alignment horizontal="center" vertical="center"/>
      <protection/>
    </xf>
    <xf numFmtId="176" fontId="1" fillId="58" borderId="1" xfId="0" applyNumberFormat="1" applyFont="1" applyFill="1" applyBorder="1" applyAlignment="1" applyProtection="1">
      <alignment horizontal="center" vertical="center"/>
      <protection/>
    </xf>
    <xf numFmtId="0" fontId="93" fillId="58" borderId="35" xfId="0" applyFont="1" applyFill="1" applyBorder="1" applyAlignment="1" applyProtection="1">
      <alignment horizontal="left" vertical="center" wrapText="1"/>
      <protection/>
    </xf>
    <xf numFmtId="0" fontId="93" fillId="58" borderId="36" xfId="0" applyFont="1" applyFill="1" applyBorder="1" applyAlignment="1" applyProtection="1">
      <alignment horizontal="left" vertical="center" wrapText="1"/>
      <protection/>
    </xf>
    <xf numFmtId="272" fontId="93" fillId="42" borderId="34" xfId="131" applyNumberFormat="1" applyFont="1" applyFill="1" applyBorder="1" applyAlignment="1" applyProtection="1">
      <alignment horizontal="center" vertical="center"/>
      <protection/>
    </xf>
    <xf numFmtId="0" fontId="94" fillId="58" borderId="35" xfId="0" applyFont="1" applyFill="1" applyBorder="1" applyAlignment="1" applyProtection="1">
      <alignment horizontal="left" vertical="center" wrapText="1"/>
      <protection/>
    </xf>
    <xf numFmtId="0" fontId="94" fillId="58" borderId="1" xfId="0" applyFont="1" applyFill="1" applyBorder="1" applyAlignment="1" applyProtection="1">
      <alignment horizontal="center" vertical="center"/>
      <protection/>
    </xf>
    <xf numFmtId="0" fontId="94" fillId="58" borderId="1" xfId="0" applyFont="1" applyFill="1" applyBorder="1" applyAlignment="1" applyProtection="1">
      <alignment horizontal="left" vertical="center" wrapText="1"/>
      <protection/>
    </xf>
    <xf numFmtId="0" fontId="96" fillId="0" borderId="40" xfId="0" applyFont="1" applyBorder="1" applyAlignment="1" applyProtection="1">
      <alignment horizontal="left" vertical="center" wrapText="1"/>
      <protection/>
    </xf>
    <xf numFmtId="0" fontId="96" fillId="0" borderId="1" xfId="0" applyFont="1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96" fillId="0" borderId="42" xfId="0" applyFont="1" applyBorder="1" applyAlignment="1" applyProtection="1">
      <alignment horizontal="left" vertical="center" wrapText="1"/>
      <protection/>
    </xf>
    <xf numFmtId="272" fontId="93" fillId="42" borderId="42" xfId="131" applyNumberFormat="1" applyFont="1" applyFill="1" applyBorder="1" applyAlignment="1" applyProtection="1">
      <alignment horizontal="center" vertical="center"/>
      <protection/>
    </xf>
    <xf numFmtId="272" fontId="94" fillId="58" borderId="1" xfId="131" applyNumberFormat="1" applyFont="1" applyFill="1" applyBorder="1" applyAlignment="1" applyProtection="1">
      <alignment horizontal="center" vertical="center"/>
      <protection/>
    </xf>
    <xf numFmtId="0" fontId="94" fillId="58" borderId="36" xfId="0" applyFont="1" applyFill="1" applyBorder="1" applyAlignment="1" applyProtection="1">
      <alignment horizontal="left" vertical="center" wrapText="1"/>
      <protection/>
    </xf>
    <xf numFmtId="0" fontId="1" fillId="42" borderId="12" xfId="0" applyFont="1" applyFill="1" applyBorder="1" applyAlignment="1" applyProtection="1">
      <alignment horizontal="center" vertical="center"/>
      <protection/>
    </xf>
    <xf numFmtId="0" fontId="1" fillId="42" borderId="50" xfId="0" applyFont="1" applyFill="1" applyBorder="1" applyAlignment="1" applyProtection="1">
      <alignment horizontal="center" vertical="center"/>
      <protection/>
    </xf>
    <xf numFmtId="0" fontId="1" fillId="42" borderId="51" xfId="0" applyFont="1" applyFill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24" fillId="59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272" fontId="93" fillId="0" borderId="1" xfId="0" applyNumberFormat="1" applyFont="1" applyBorder="1" applyAlignment="1" applyProtection="1">
      <alignment horizontal="right" vertical="center"/>
      <protection/>
    </xf>
    <xf numFmtId="272" fontId="93" fillId="0" borderId="1" xfId="131" applyNumberFormat="1" applyFont="1" applyBorder="1" applyAlignment="1" applyProtection="1">
      <alignment horizontal="right" vertical="center"/>
      <protection/>
    </xf>
    <xf numFmtId="272" fontId="93" fillId="0" borderId="37" xfId="131" applyNumberFormat="1" applyFont="1" applyBorder="1" applyAlignment="1" applyProtection="1">
      <alignment horizontal="right" vertical="center"/>
      <protection/>
    </xf>
    <xf numFmtId="272" fontId="94" fillId="58" borderId="47" xfId="131" applyNumberFormat="1" applyFont="1" applyFill="1" applyBorder="1" applyAlignment="1" applyProtection="1">
      <alignment horizontal="right" vertical="center"/>
      <protection/>
    </xf>
    <xf numFmtId="272" fontId="94" fillId="58" borderId="48" xfId="131" applyNumberFormat="1" applyFont="1" applyFill="1" applyBorder="1" applyAlignment="1" applyProtection="1">
      <alignment horizontal="right" vertical="center"/>
      <protection/>
    </xf>
    <xf numFmtId="272" fontId="93" fillId="42" borderId="0" xfId="0" applyNumberFormat="1" applyFont="1" applyFill="1" applyBorder="1" applyAlignment="1" applyProtection="1">
      <alignment horizontal="right" vertical="center"/>
      <protection/>
    </xf>
    <xf numFmtId="272" fontId="93" fillId="42" borderId="0" xfId="131" applyNumberFormat="1" applyFont="1" applyFill="1" applyBorder="1" applyAlignment="1" applyProtection="1">
      <alignment horizontal="right" vertical="center"/>
      <protection/>
    </xf>
    <xf numFmtId="272" fontId="93" fillId="42" borderId="5" xfId="0" applyNumberFormat="1" applyFont="1" applyFill="1" applyBorder="1" applyAlignment="1" applyProtection="1">
      <alignment horizontal="right" vertical="center"/>
      <protection/>
    </xf>
    <xf numFmtId="272" fontId="1" fillId="42" borderId="0" xfId="0" applyNumberFormat="1" applyFont="1" applyFill="1" applyBorder="1" applyAlignment="1" applyProtection="1">
      <alignment horizontal="right" vertical="center"/>
      <protection/>
    </xf>
    <xf numFmtId="272" fontId="94" fillId="58" borderId="1" xfId="131" applyNumberFormat="1" applyFont="1" applyFill="1" applyBorder="1" applyAlignment="1" applyProtection="1">
      <alignment horizontal="right" vertical="center"/>
      <protection/>
    </xf>
    <xf numFmtId="272" fontId="1" fillId="0" borderId="0" xfId="0" applyNumberFormat="1" applyFont="1" applyAlignment="1" applyProtection="1">
      <alignment horizontal="right" vertical="center"/>
      <protection/>
    </xf>
    <xf numFmtId="272" fontId="94" fillId="58" borderId="42" xfId="131" applyNumberFormat="1" applyFont="1" applyFill="1" applyBorder="1" applyAlignment="1" applyProtection="1">
      <alignment horizontal="right" vertical="center"/>
      <protection/>
    </xf>
    <xf numFmtId="272" fontId="94" fillId="58" borderId="43" xfId="131" applyNumberFormat="1" applyFont="1" applyFill="1" applyBorder="1" applyAlignment="1" applyProtection="1">
      <alignment horizontal="right" vertical="center"/>
      <protection/>
    </xf>
    <xf numFmtId="272" fontId="94" fillId="58" borderId="44" xfId="131" applyNumberFormat="1" applyFont="1" applyFill="1" applyBorder="1" applyAlignment="1" applyProtection="1">
      <alignment horizontal="right" vertical="center"/>
      <protection/>
    </xf>
    <xf numFmtId="272" fontId="94" fillId="58" borderId="39" xfId="131" applyNumberFormat="1" applyFont="1" applyFill="1" applyBorder="1" applyAlignment="1" applyProtection="1">
      <alignment horizontal="right" vertical="center"/>
      <protection/>
    </xf>
    <xf numFmtId="273" fontId="92" fillId="58" borderId="1" xfId="309" applyNumberFormat="1" applyFont="1" applyFill="1" applyBorder="1" applyAlignment="1" applyProtection="1">
      <alignment horizontal="right" vertical="center"/>
      <protection/>
    </xf>
    <xf numFmtId="281" fontId="93" fillId="42" borderId="1" xfId="309" applyNumberFormat="1" applyFont="1" applyFill="1" applyBorder="1" applyAlignment="1" applyProtection="1">
      <alignment horizontal="right" vertical="center"/>
      <protection/>
    </xf>
    <xf numFmtId="281" fontId="93" fillId="42" borderId="1" xfId="0" applyNumberFormat="1" applyFont="1" applyFill="1" applyBorder="1" applyAlignment="1" applyProtection="1">
      <alignment horizontal="right" vertical="center"/>
      <protection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93" fillId="42" borderId="0" xfId="0" applyFont="1" applyFill="1" applyBorder="1" applyAlignment="1">
      <alignment horizontal="left" vertical="center"/>
    </xf>
    <xf numFmtId="0" fontId="93" fillId="42" borderId="0" xfId="0" applyFont="1" applyFill="1" applyBorder="1" applyAlignment="1">
      <alignment vertical="center"/>
    </xf>
    <xf numFmtId="0" fontId="93" fillId="0" borderId="4" xfId="0" applyFont="1" applyBorder="1" applyAlignment="1">
      <alignment vertical="center" wrapText="1"/>
    </xf>
    <xf numFmtId="0" fontId="93" fillId="0" borderId="31" xfId="0" applyFont="1" applyBorder="1" applyAlignment="1">
      <alignment vertical="center"/>
    </xf>
    <xf numFmtId="0" fontId="93" fillId="0" borderId="34" xfId="0" applyFont="1" applyBorder="1" applyAlignment="1">
      <alignment vertical="center"/>
    </xf>
    <xf numFmtId="0" fontId="93" fillId="0" borderId="6" xfId="0" applyFont="1" applyBorder="1" applyAlignment="1">
      <alignment vertical="center" wrapText="1"/>
    </xf>
    <xf numFmtId="0" fontId="93" fillId="58" borderId="36" xfId="0" applyFont="1" applyFill="1" applyBorder="1" applyAlignment="1">
      <alignment vertical="center"/>
    </xf>
    <xf numFmtId="0" fontId="93" fillId="0" borderId="52" xfId="0" applyNumberFormat="1" applyFont="1" applyBorder="1" applyAlignment="1">
      <alignment vertical="center" wrapText="1"/>
    </xf>
    <xf numFmtId="0" fontId="93" fillId="0" borderId="36" xfId="0" applyNumberFormat="1" applyFont="1" applyBorder="1" applyAlignment="1">
      <alignment vertical="center" wrapText="1"/>
    </xf>
    <xf numFmtId="0" fontId="93" fillId="42" borderId="0" xfId="0" applyFont="1" applyFill="1" applyAlignment="1">
      <alignment vertical="center"/>
    </xf>
    <xf numFmtId="0" fontId="98" fillId="0" borderId="38" xfId="0" applyFont="1" applyBorder="1" applyAlignment="1">
      <alignment vertical="center"/>
    </xf>
    <xf numFmtId="0" fontId="98" fillId="0" borderId="6" xfId="0" applyFont="1" applyBorder="1" applyAlignment="1">
      <alignment vertical="center" wrapText="1"/>
    </xf>
    <xf numFmtId="0" fontId="93" fillId="58" borderId="38" xfId="0" applyFont="1" applyFill="1" applyBorder="1" applyAlignment="1">
      <alignment vertical="center"/>
    </xf>
    <xf numFmtId="0" fontId="93" fillId="58" borderId="34" xfId="0" applyFont="1" applyFill="1" applyBorder="1" applyAlignment="1">
      <alignment vertical="center"/>
    </xf>
    <xf numFmtId="0" fontId="93" fillId="0" borderId="53" xfId="0" applyFont="1" applyBorder="1" applyAlignment="1">
      <alignment vertical="center"/>
    </xf>
    <xf numFmtId="0" fontId="93" fillId="0" borderId="54" xfId="0" applyFont="1" applyBorder="1" applyAlignment="1">
      <alignment vertical="center"/>
    </xf>
    <xf numFmtId="278" fontId="93" fillId="58" borderId="38" xfId="0" applyNumberFormat="1" applyFont="1" applyFill="1" applyBorder="1" applyAlignment="1">
      <alignment vertical="center"/>
    </xf>
    <xf numFmtId="0" fontId="1" fillId="0" borderId="35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58" borderId="36" xfId="0" applyFont="1" applyFill="1" applyBorder="1" applyAlignment="1" applyProtection="1">
      <alignment horizontal="left" vertical="center"/>
      <protection/>
    </xf>
    <xf numFmtId="0" fontId="92" fillId="58" borderId="31" xfId="0" applyFont="1" applyFill="1" applyBorder="1" applyAlignment="1" applyProtection="1">
      <alignment horizontal="left" vertical="center"/>
      <protection/>
    </xf>
    <xf numFmtId="0" fontId="92" fillId="58" borderId="55" xfId="0" applyFont="1" applyFill="1" applyBorder="1" applyAlignment="1" applyProtection="1">
      <alignment horizontal="left" vertical="center"/>
      <protection/>
    </xf>
    <xf numFmtId="0" fontId="92" fillId="58" borderId="42" xfId="0" applyFont="1" applyFill="1" applyBorder="1" applyAlignment="1" applyProtection="1">
      <alignment horizontal="center" vertical="center" wrapText="1"/>
      <protection/>
    </xf>
    <xf numFmtId="0" fontId="92" fillId="58" borderId="39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left" vertical="center" wrapText="1"/>
      <protection/>
    </xf>
    <xf numFmtId="0" fontId="92" fillId="58" borderId="42" xfId="0" applyFont="1" applyFill="1" applyBorder="1" applyAlignment="1" applyProtection="1">
      <alignment horizontal="left" vertical="center" wrapText="1"/>
      <protection/>
    </xf>
    <xf numFmtId="0" fontId="92" fillId="58" borderId="39" xfId="0" applyFont="1" applyFill="1" applyBorder="1" applyAlignment="1" applyProtection="1">
      <alignment horizontal="left" vertical="center" wrapText="1"/>
      <protection/>
    </xf>
    <xf numFmtId="0" fontId="84" fillId="0" borderId="35" xfId="0" applyFont="1" applyBorder="1" applyAlignment="1" applyProtection="1">
      <alignment vertical="center"/>
      <protection/>
    </xf>
    <xf numFmtId="0" fontId="93" fillId="42" borderId="32" xfId="0" applyFont="1" applyFill="1" applyBorder="1" applyAlignment="1" applyProtection="1">
      <alignment horizontal="center" vertical="center"/>
      <protection/>
    </xf>
    <xf numFmtId="0" fontId="1" fillId="42" borderId="32" xfId="0" applyFont="1" applyFill="1" applyBorder="1" applyAlignment="1" applyProtection="1">
      <alignment horizontal="center" vertical="center"/>
      <protection/>
    </xf>
    <xf numFmtId="0" fontId="92" fillId="0" borderId="0" xfId="0" applyFont="1" applyAlignment="1">
      <alignment vertical="center"/>
    </xf>
    <xf numFmtId="276" fontId="92" fillId="58" borderId="1" xfId="309" applyNumberFormat="1" applyFont="1" applyFill="1" applyBorder="1" applyAlignment="1">
      <alignment horizontal="right" vertical="center"/>
    </xf>
    <xf numFmtId="276" fontId="92" fillId="58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72" fontId="93" fillId="42" borderId="12" xfId="131" applyNumberFormat="1" applyFont="1" applyFill="1" applyBorder="1" applyAlignment="1" applyProtection="1">
      <alignment horizontal="center" vertical="center"/>
      <protection/>
    </xf>
    <xf numFmtId="10" fontId="93" fillId="42" borderId="39" xfId="131" applyNumberFormat="1" applyFont="1" applyFill="1" applyBorder="1" applyAlignment="1" applyProtection="1">
      <alignment horizontal="center" vertical="center"/>
      <protection/>
    </xf>
    <xf numFmtId="10" fontId="93" fillId="42" borderId="34" xfId="131" applyNumberFormat="1" applyFont="1" applyFill="1" applyBorder="1" applyAlignment="1" applyProtection="1">
      <alignment horizontal="center" vertical="center"/>
      <protection/>
    </xf>
    <xf numFmtId="272" fontId="94" fillId="3" borderId="37" xfId="131" applyNumberFormat="1" applyFont="1" applyFill="1" applyBorder="1" applyAlignment="1" applyProtection="1">
      <alignment horizontal="center" vertical="center"/>
      <protection/>
    </xf>
    <xf numFmtId="272" fontId="94" fillId="42" borderId="12" xfId="131" applyNumberFormat="1" applyFont="1" applyFill="1" applyBorder="1" applyAlignment="1" applyProtection="1">
      <alignment horizontal="center" vertical="center"/>
      <protection/>
    </xf>
    <xf numFmtId="0" fontId="92" fillId="0" borderId="0" xfId="0" applyFont="1" applyAlignment="1" applyProtection="1">
      <alignment vertical="center"/>
      <protection/>
    </xf>
    <xf numFmtId="272" fontId="93" fillId="42" borderId="56" xfId="131" applyNumberFormat="1" applyFont="1" applyFill="1" applyBorder="1" applyAlignment="1" applyProtection="1">
      <alignment horizontal="center" vertical="center"/>
      <protection/>
    </xf>
    <xf numFmtId="272" fontId="94" fillId="3" borderId="1" xfId="131" applyNumberFormat="1" applyFont="1" applyFill="1" applyBorder="1" applyAlignment="1" applyProtection="1">
      <alignment horizontal="center" vertical="center"/>
      <protection/>
    </xf>
    <xf numFmtId="272" fontId="94" fillId="3" borderId="39" xfId="131" applyNumberFormat="1" applyFont="1" applyFill="1" applyBorder="1" applyAlignment="1" applyProtection="1">
      <alignment horizontal="center" vertical="center"/>
      <protection/>
    </xf>
    <xf numFmtId="274" fontId="1" fillId="0" borderId="0" xfId="0" applyNumberFormat="1" applyFont="1" applyAlignment="1" applyProtection="1">
      <alignment vertical="center"/>
      <protection/>
    </xf>
    <xf numFmtId="274" fontId="94" fillId="3" borderId="39" xfId="131" applyNumberFormat="1" applyFont="1" applyFill="1" applyBorder="1" applyAlignment="1" applyProtection="1">
      <alignment horizontal="center" vertical="center"/>
      <protection/>
    </xf>
    <xf numFmtId="276" fontId="1" fillId="0" borderId="0" xfId="0" applyNumberFormat="1" applyFont="1" applyAlignment="1" applyProtection="1">
      <alignment vertical="center"/>
      <protection/>
    </xf>
    <xf numFmtId="0" fontId="1" fillId="57" borderId="1" xfId="0" applyFont="1" applyFill="1" applyBorder="1" applyAlignment="1">
      <alignment vertical="center"/>
    </xf>
    <xf numFmtId="269" fontId="93" fillId="42" borderId="0" xfId="0" applyNumberFormat="1" applyFont="1" applyFill="1" applyBorder="1" applyAlignment="1">
      <alignment vertical="center"/>
    </xf>
    <xf numFmtId="10" fontId="93" fillId="42" borderId="1" xfId="309" applyNumberFormat="1" applyFont="1" applyFill="1" applyBorder="1" applyAlignment="1">
      <alignment vertical="center"/>
    </xf>
    <xf numFmtId="0" fontId="98" fillId="0" borderId="35" xfId="0" applyFont="1" applyBorder="1" applyAlignment="1">
      <alignment vertical="center"/>
    </xf>
    <xf numFmtId="10" fontId="93" fillId="42" borderId="1" xfId="0" applyNumberFormat="1" applyFont="1" applyFill="1" applyBorder="1" applyAlignment="1">
      <alignment vertical="center"/>
    </xf>
    <xf numFmtId="0" fontId="93" fillId="0" borderId="36" xfId="0" applyFont="1" applyBorder="1" applyAlignment="1">
      <alignment vertical="center"/>
    </xf>
    <xf numFmtId="10" fontId="93" fillId="42" borderId="0" xfId="0" applyNumberFormat="1" applyFont="1" applyFill="1" applyBorder="1" applyAlignment="1">
      <alignment vertical="center"/>
    </xf>
    <xf numFmtId="176" fontId="93" fillId="0" borderId="1" xfId="0" applyNumberFormat="1" applyFont="1" applyBorder="1" applyAlignment="1">
      <alignment vertical="center"/>
    </xf>
    <xf numFmtId="278" fontId="93" fillId="0" borderId="1" xfId="131" applyNumberFormat="1" applyFont="1" applyBorder="1" applyAlignment="1">
      <alignment vertical="center"/>
    </xf>
    <xf numFmtId="0" fontId="1" fillId="57" borderId="37" xfId="0" applyFont="1" applyFill="1" applyBorder="1" applyAlignment="1">
      <alignment vertical="center"/>
    </xf>
    <xf numFmtId="270" fontId="93" fillId="0" borderId="37" xfId="131" applyNumberFormat="1" applyFont="1" applyBorder="1" applyAlignment="1">
      <alignment vertical="center"/>
    </xf>
    <xf numFmtId="0" fontId="1" fillId="61" borderId="39" xfId="0" applyFont="1" applyFill="1" applyBorder="1" applyAlignment="1">
      <alignment vertical="center"/>
    </xf>
    <xf numFmtId="271" fontId="94" fillId="58" borderId="48" xfId="131" applyNumberFormat="1" applyFont="1" applyFill="1" applyBorder="1" applyAlignment="1">
      <alignment vertical="center"/>
    </xf>
    <xf numFmtId="0" fontId="93" fillId="42" borderId="0" xfId="0" applyNumberFormat="1" applyFont="1" applyFill="1" applyBorder="1" applyAlignment="1">
      <alignment vertical="center"/>
    </xf>
    <xf numFmtId="0" fontId="93" fillId="0" borderId="0" xfId="0" applyFont="1" applyBorder="1" applyAlignment="1">
      <alignment vertical="center" wrapText="1"/>
    </xf>
    <xf numFmtId="0" fontId="1" fillId="42" borderId="32" xfId="0" applyFont="1" applyFill="1" applyBorder="1" applyAlignment="1">
      <alignment vertical="center"/>
    </xf>
    <xf numFmtId="278" fontId="93" fillId="0" borderId="37" xfId="131" applyNumberFormat="1" applyFont="1" applyBorder="1" applyAlignment="1">
      <alignment vertical="center"/>
    </xf>
    <xf numFmtId="0" fontId="1" fillId="42" borderId="5" xfId="0" applyFont="1" applyFill="1" applyBorder="1" applyAlignment="1">
      <alignment vertical="center"/>
    </xf>
    <xf numFmtId="0" fontId="93" fillId="42" borderId="5" xfId="0" applyNumberFormat="1" applyFont="1" applyFill="1" applyBorder="1" applyAlignment="1">
      <alignment vertical="center"/>
    </xf>
    <xf numFmtId="0" fontId="93" fillId="0" borderId="5" xfId="0" applyFont="1" applyBorder="1" applyAlignment="1">
      <alignment vertical="center" wrapText="1"/>
    </xf>
    <xf numFmtId="278" fontId="94" fillId="58" borderId="48" xfId="131" applyNumberFormat="1" applyFont="1" applyFill="1" applyBorder="1" applyAlignment="1">
      <alignment vertical="center"/>
    </xf>
    <xf numFmtId="279" fontId="93" fillId="42" borderId="0" xfId="0" applyNumberFormat="1" applyFont="1" applyFill="1" applyBorder="1" applyAlignment="1">
      <alignment vertical="center"/>
    </xf>
    <xf numFmtId="278" fontId="93" fillId="42" borderId="0" xfId="0" applyNumberFormat="1" applyFont="1" applyFill="1" applyBorder="1" applyAlignment="1">
      <alignment vertical="center"/>
    </xf>
    <xf numFmtId="0" fontId="1" fillId="61" borderId="1" xfId="0" applyFont="1" applyFill="1" applyBorder="1" applyAlignment="1">
      <alignment vertical="center"/>
    </xf>
    <xf numFmtId="278" fontId="94" fillId="58" borderId="1" xfId="131" applyNumberFormat="1" applyFont="1" applyFill="1" applyBorder="1" applyAlignment="1">
      <alignment vertical="center"/>
    </xf>
    <xf numFmtId="0" fontId="1" fillId="42" borderId="12" xfId="0" applyFont="1" applyFill="1" applyBorder="1" applyAlignment="1">
      <alignment vertical="center"/>
    </xf>
    <xf numFmtId="0" fontId="1" fillId="42" borderId="6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278" fontId="94" fillId="58" borderId="42" xfId="131" applyNumberFormat="1" applyFont="1" applyFill="1" applyBorder="1" applyAlignment="1">
      <alignment vertical="center"/>
    </xf>
    <xf numFmtId="280" fontId="94" fillId="42" borderId="12" xfId="0" applyNumberFormat="1" applyFont="1" applyFill="1" applyBorder="1" applyAlignment="1">
      <alignment vertical="center"/>
    </xf>
    <xf numFmtId="278" fontId="94" fillId="58" borderId="49" xfId="131" applyNumberFormat="1" applyFont="1" applyFill="1" applyBorder="1" applyAlignment="1">
      <alignment vertical="center"/>
    </xf>
    <xf numFmtId="280" fontId="95" fillId="42" borderId="0" xfId="0" applyNumberFormat="1" applyFont="1" applyFill="1" applyBorder="1" applyAlignment="1">
      <alignment vertical="center"/>
    </xf>
    <xf numFmtId="278" fontId="94" fillId="58" borderId="39" xfId="131" applyNumberFormat="1" applyFont="1" applyFill="1" applyBorder="1" applyAlignment="1">
      <alignment vertical="center"/>
    </xf>
    <xf numFmtId="280" fontId="1" fillId="42" borderId="12" xfId="0" applyNumberFormat="1" applyFont="1" applyFill="1" applyBorder="1" applyAlignment="1">
      <alignment vertical="center"/>
    </xf>
    <xf numFmtId="279" fontId="93" fillId="42" borderId="12" xfId="0" applyNumberFormat="1" applyFont="1" applyFill="1" applyBorder="1" applyAlignment="1">
      <alignment vertical="center"/>
    </xf>
    <xf numFmtId="271" fontId="93" fillId="0" borderId="1" xfId="131" applyNumberFormat="1" applyFont="1" applyBorder="1" applyAlignment="1">
      <alignment vertical="center"/>
    </xf>
    <xf numFmtId="0" fontId="1" fillId="61" borderId="1" xfId="0" applyNumberFormat="1" applyFont="1" applyFill="1" applyBorder="1" applyAlignment="1">
      <alignment vertical="center"/>
    </xf>
    <xf numFmtId="271" fontId="94" fillId="58" borderId="1" xfId="131" applyNumberFormat="1" applyFont="1" applyFill="1" applyBorder="1" applyAlignment="1">
      <alignment vertical="center"/>
    </xf>
    <xf numFmtId="0" fontId="1" fillId="61" borderId="42" xfId="0" applyNumberFormat="1" applyFont="1" applyFill="1" applyBorder="1" applyAlignment="1">
      <alignment vertical="center"/>
    </xf>
    <xf numFmtId="271" fontId="94" fillId="58" borderId="42" xfId="131" applyNumberFormat="1" applyFont="1" applyFill="1" applyBorder="1" applyAlignment="1">
      <alignment vertical="center"/>
    </xf>
    <xf numFmtId="0" fontId="1" fillId="61" borderId="49" xfId="0" applyNumberFormat="1" applyFont="1" applyFill="1" applyBorder="1" applyAlignment="1">
      <alignment vertical="center"/>
    </xf>
    <xf numFmtId="271" fontId="94" fillId="58" borderId="43" xfId="131" applyNumberFormat="1" applyFont="1" applyFill="1" applyBorder="1" applyAlignment="1">
      <alignment vertical="center"/>
    </xf>
    <xf numFmtId="271" fontId="94" fillId="58" borderId="44" xfId="131" applyNumberFormat="1" applyFont="1" applyFill="1" applyBorder="1" applyAlignment="1">
      <alignment vertical="center"/>
    </xf>
    <xf numFmtId="271" fontId="94" fillId="58" borderId="49" xfId="131" applyNumberFormat="1" applyFont="1" applyFill="1" applyBorder="1" applyAlignment="1">
      <alignment vertical="center"/>
    </xf>
    <xf numFmtId="0" fontId="1" fillId="57" borderId="39" xfId="0" applyFont="1" applyFill="1" applyBorder="1" applyAlignment="1">
      <alignment vertical="center"/>
    </xf>
    <xf numFmtId="276" fontId="94" fillId="58" borderId="1" xfId="309" applyNumberFormat="1" applyFont="1" applyFill="1" applyBorder="1" applyAlignment="1">
      <alignment vertical="center"/>
    </xf>
    <xf numFmtId="277" fontId="1" fillId="0" borderId="0" xfId="0" applyNumberFormat="1" applyFont="1" applyAlignment="1">
      <alignment vertical="center"/>
    </xf>
    <xf numFmtId="0" fontId="1" fillId="61" borderId="36" xfId="0" applyNumberFormat="1" applyFont="1" applyFill="1" applyBorder="1" applyAlignment="1">
      <alignment vertical="center"/>
    </xf>
    <xf numFmtId="0" fontId="92" fillId="42" borderId="0" xfId="0" applyFont="1" applyFill="1" applyBorder="1" applyAlignment="1">
      <alignment vertical="center" wrapText="1"/>
    </xf>
    <xf numFmtId="272" fontId="94" fillId="58" borderId="1" xfId="131" applyNumberFormat="1" applyFont="1" applyFill="1" applyBorder="1" applyAlignment="1">
      <alignment vertical="center"/>
    </xf>
    <xf numFmtId="269" fontId="92" fillId="58" borderId="1" xfId="309" applyNumberFormat="1" applyFont="1" applyFill="1" applyBorder="1" applyAlignment="1">
      <alignment vertical="center"/>
    </xf>
    <xf numFmtId="0" fontId="92" fillId="42" borderId="0" xfId="0" applyNumberFormat="1" applyFont="1" applyFill="1" applyBorder="1" applyAlignment="1">
      <alignment vertical="center" wrapText="1"/>
    </xf>
    <xf numFmtId="0" fontId="94" fillId="42" borderId="0" xfId="0" applyFont="1" applyFill="1" applyBorder="1" applyAlignment="1">
      <alignment vertical="center" wrapText="1"/>
    </xf>
    <xf numFmtId="0" fontId="93" fillId="42" borderId="33" xfId="0" applyFont="1" applyFill="1" applyBorder="1" applyAlignment="1">
      <alignment vertical="center"/>
    </xf>
    <xf numFmtId="276" fontId="93" fillId="58" borderId="35" xfId="309" applyNumberFormat="1" applyFont="1" applyFill="1" applyBorder="1" applyAlignment="1">
      <alignment vertical="center"/>
    </xf>
    <xf numFmtId="0" fontId="100" fillId="58" borderId="6" xfId="0" applyFont="1" applyFill="1" applyBorder="1" applyAlignment="1">
      <alignment vertical="center" wrapText="1"/>
    </xf>
    <xf numFmtId="0" fontId="94" fillId="58" borderId="1" xfId="0" applyFont="1" applyFill="1" applyBorder="1" applyAlignment="1">
      <alignment vertical="center"/>
    </xf>
    <xf numFmtId="0" fontId="94" fillId="58" borderId="36" xfId="0" applyFont="1" applyFill="1" applyBorder="1" applyAlignment="1">
      <alignment vertical="center"/>
    </xf>
    <xf numFmtId="0" fontId="84" fillId="42" borderId="0" xfId="0" applyFont="1" applyFill="1" applyBorder="1" applyAlignment="1">
      <alignment vertical="center" wrapText="1"/>
    </xf>
    <xf numFmtId="10" fontId="93" fillId="42" borderId="1" xfId="131" applyNumberFormat="1" applyFont="1" applyFill="1" applyBorder="1" applyAlignment="1">
      <alignment vertical="center"/>
    </xf>
    <xf numFmtId="10" fontId="93" fillId="42" borderId="34" xfId="131" applyNumberFormat="1" applyFont="1" applyFill="1" applyBorder="1" applyAlignment="1">
      <alignment vertical="center"/>
    </xf>
    <xf numFmtId="10" fontId="93" fillId="42" borderId="39" xfId="131" applyNumberFormat="1" applyFont="1" applyFill="1" applyBorder="1" applyAlignment="1">
      <alignment vertical="center"/>
    </xf>
    <xf numFmtId="271" fontId="93" fillId="42" borderId="39" xfId="131" applyNumberFormat="1" applyFont="1" applyFill="1" applyBorder="1" applyAlignment="1">
      <alignment vertical="center"/>
    </xf>
    <xf numFmtId="0" fontId="98" fillId="0" borderId="34" xfId="0" applyFont="1" applyBorder="1" applyAlignment="1">
      <alignment vertical="center" wrapText="1"/>
    </xf>
    <xf numFmtId="0" fontId="93" fillId="0" borderId="39" xfId="0" applyFont="1" applyBorder="1" applyAlignment="1">
      <alignment vertical="center"/>
    </xf>
    <xf numFmtId="0" fontId="84" fillId="42" borderId="1" xfId="0" applyFont="1" applyFill="1" applyBorder="1" applyAlignment="1">
      <alignment vertical="center" wrapText="1"/>
    </xf>
    <xf numFmtId="272" fontId="93" fillId="42" borderId="36" xfId="131" applyNumberFormat="1" applyFont="1" applyFill="1" applyBorder="1" applyAlignment="1">
      <alignment vertical="center"/>
    </xf>
    <xf numFmtId="271" fontId="93" fillId="42" borderId="36" xfId="131" applyNumberFormat="1" applyFont="1" applyFill="1" applyBorder="1" applyAlignment="1">
      <alignment vertical="center"/>
    </xf>
    <xf numFmtId="271" fontId="93" fillId="42" borderId="1" xfId="131" applyNumberFormat="1" applyFont="1" applyFill="1" applyBorder="1" applyAlignment="1">
      <alignment vertical="center"/>
    </xf>
    <xf numFmtId="0" fontId="93" fillId="0" borderId="1" xfId="0" applyFont="1" applyBorder="1" applyAlignment="1">
      <alignment vertical="center"/>
    </xf>
    <xf numFmtId="271" fontId="93" fillId="42" borderId="31" xfId="131" applyNumberFormat="1" applyFont="1" applyFill="1" applyBorder="1" applyAlignment="1">
      <alignment vertical="center"/>
    </xf>
    <xf numFmtId="271" fontId="93" fillId="42" borderId="42" xfId="131" applyNumberFormat="1" applyFont="1" applyFill="1" applyBorder="1" applyAlignment="1">
      <alignment vertical="center"/>
    </xf>
    <xf numFmtId="0" fontId="93" fillId="0" borderId="31" xfId="0" applyFont="1" applyBorder="1" applyAlignment="1">
      <alignment vertical="center" wrapText="1"/>
    </xf>
    <xf numFmtId="0" fontId="93" fillId="0" borderId="42" xfId="0" applyFont="1" applyBorder="1" applyAlignment="1">
      <alignment vertical="center"/>
    </xf>
    <xf numFmtId="0" fontId="92" fillId="3" borderId="57" xfId="0" applyFont="1" applyFill="1" applyBorder="1" applyAlignment="1">
      <alignment vertical="center" wrapText="1"/>
    </xf>
    <xf numFmtId="0" fontId="92" fillId="3" borderId="37" xfId="0" applyFont="1" applyFill="1" applyBorder="1" applyAlignment="1">
      <alignment vertical="center" wrapText="1"/>
    </xf>
    <xf numFmtId="272" fontId="94" fillId="3" borderId="54" xfId="131" applyNumberFormat="1" applyFont="1" applyFill="1" applyBorder="1" applyAlignment="1">
      <alignment vertical="center"/>
    </xf>
    <xf numFmtId="0" fontId="94" fillId="3" borderId="37" xfId="0" applyFont="1" applyFill="1" applyBorder="1" applyAlignment="1">
      <alignment vertical="center"/>
    </xf>
    <xf numFmtId="272" fontId="93" fillId="42" borderId="34" xfId="131" applyNumberFormat="1" applyFont="1" applyFill="1" applyBorder="1" applyAlignment="1">
      <alignment vertical="center"/>
    </xf>
    <xf numFmtId="0" fontId="84" fillId="42" borderId="4" xfId="0" applyFont="1" applyFill="1" applyBorder="1" applyAlignment="1">
      <alignment vertical="center" wrapText="1"/>
    </xf>
    <xf numFmtId="271" fontId="93" fillId="42" borderId="56" xfId="131" applyNumberFormat="1" applyFont="1" applyFill="1" applyBorder="1" applyAlignment="1">
      <alignment vertical="center"/>
    </xf>
    <xf numFmtId="0" fontId="93" fillId="0" borderId="40" xfId="0" applyFont="1" applyBorder="1" applyAlignment="1">
      <alignment vertical="center"/>
    </xf>
    <xf numFmtId="272" fontId="94" fillId="3" borderId="37" xfId="131" applyNumberFormat="1" applyFont="1" applyFill="1" applyBorder="1" applyAlignment="1">
      <alignment vertical="center"/>
    </xf>
    <xf numFmtId="0" fontId="84" fillId="0" borderId="20" xfId="0" applyFont="1" applyBorder="1" applyAlignment="1">
      <alignment vertical="center" wrapText="1"/>
    </xf>
    <xf numFmtId="271" fontId="93" fillId="42" borderId="34" xfId="131" applyNumberFormat="1" applyFont="1" applyFill="1" applyBorder="1" applyAlignment="1">
      <alignment vertical="center"/>
    </xf>
    <xf numFmtId="0" fontId="93" fillId="42" borderId="58" xfId="0" applyFont="1" applyFill="1" applyBorder="1" applyAlignment="1">
      <alignment vertical="center" wrapText="1"/>
    </xf>
    <xf numFmtId="0" fontId="84" fillId="0" borderId="0" xfId="0" applyFont="1" applyBorder="1" applyAlignment="1">
      <alignment vertical="center" wrapText="1"/>
    </xf>
    <xf numFmtId="0" fontId="93" fillId="42" borderId="36" xfId="0" applyFont="1" applyFill="1" applyBorder="1" applyAlignment="1">
      <alignment vertical="center" wrapText="1"/>
    </xf>
    <xf numFmtId="271" fontId="93" fillId="42" borderId="40" xfId="131" applyNumberFormat="1" applyFont="1" applyFill="1" applyBorder="1" applyAlignment="1">
      <alignment vertical="center"/>
    </xf>
    <xf numFmtId="271" fontId="93" fillId="42" borderId="38" xfId="131" applyNumberFormat="1" applyFont="1" applyFill="1" applyBorder="1" applyAlignment="1">
      <alignment vertical="center"/>
    </xf>
    <xf numFmtId="0" fontId="93" fillId="0" borderId="40" xfId="0" applyFont="1" applyBorder="1" applyAlignment="1">
      <alignment vertical="center" wrapText="1"/>
    </xf>
    <xf numFmtId="271" fontId="93" fillId="42" borderId="35" xfId="131" applyNumberFormat="1" applyFont="1" applyFill="1" applyBorder="1" applyAlignment="1">
      <alignment vertical="center"/>
    </xf>
    <xf numFmtId="0" fontId="93" fillId="0" borderId="1" xfId="0" applyFont="1" applyBorder="1" applyAlignment="1">
      <alignment vertical="center" wrapText="1"/>
    </xf>
    <xf numFmtId="271" fontId="93" fillId="42" borderId="30" xfId="131" applyNumberFormat="1" applyFont="1" applyFill="1" applyBorder="1" applyAlignment="1">
      <alignment vertical="center"/>
    </xf>
    <xf numFmtId="0" fontId="93" fillId="0" borderId="42" xfId="0" applyFont="1" applyBorder="1" applyAlignment="1">
      <alignment vertical="center" wrapText="1"/>
    </xf>
    <xf numFmtId="0" fontId="99" fillId="0" borderId="0" xfId="0" applyFont="1" applyBorder="1" applyAlignment="1">
      <alignment vertical="center" wrapText="1"/>
    </xf>
    <xf numFmtId="0" fontId="94" fillId="58" borderId="6" xfId="0" applyFont="1" applyFill="1" applyBorder="1" applyAlignment="1">
      <alignment vertical="center" wrapText="1"/>
    </xf>
    <xf numFmtId="0" fontId="94" fillId="58" borderId="1" xfId="0" applyFont="1" applyFill="1" applyBorder="1" applyAlignment="1">
      <alignment vertical="center" wrapText="1"/>
    </xf>
    <xf numFmtId="0" fontId="84" fillId="0" borderId="39" xfId="0" applyFont="1" applyBorder="1" applyAlignment="1" applyProtection="1">
      <alignment horizontal="left" vertical="center" wrapText="1"/>
      <protection/>
    </xf>
    <xf numFmtId="0" fontId="84" fillId="0" borderId="38" xfId="0" applyFont="1" applyBorder="1" applyAlignment="1">
      <alignment horizontal="left" vertical="center" wrapText="1"/>
    </xf>
    <xf numFmtId="0" fontId="84" fillId="0" borderId="1" xfId="0" applyFont="1" applyBorder="1" applyAlignment="1" applyProtection="1">
      <alignment horizontal="left" vertical="center" wrapText="1"/>
      <protection/>
    </xf>
    <xf numFmtId="0" fontId="84" fillId="0" borderId="42" xfId="0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>
      <alignment horizontal="center" vertical="center"/>
    </xf>
    <xf numFmtId="0" fontId="84" fillId="0" borderId="39" xfId="0" applyFont="1" applyBorder="1" applyAlignment="1" applyProtection="1">
      <alignment horizontal="center" vertical="center"/>
      <protection/>
    </xf>
    <xf numFmtId="0" fontId="84" fillId="0" borderId="39" xfId="0" applyFont="1" applyBorder="1" applyAlignment="1">
      <alignment horizontal="center" vertical="center"/>
    </xf>
    <xf numFmtId="0" fontId="84" fillId="0" borderId="1" xfId="0" applyFont="1" applyBorder="1" applyAlignment="1" applyProtection="1">
      <alignment horizontal="center" vertical="center"/>
      <protection/>
    </xf>
    <xf numFmtId="0" fontId="84" fillId="0" borderId="42" xfId="0" applyFont="1" applyBorder="1" applyAlignment="1" applyProtection="1">
      <alignment horizontal="center" vertical="center"/>
      <protection/>
    </xf>
    <xf numFmtId="0" fontId="94" fillId="58" borderId="1" xfId="0" applyFont="1" applyFill="1" applyBorder="1" applyAlignment="1" applyProtection="1">
      <alignment horizontal="center" vertical="center" wrapText="1"/>
      <protection/>
    </xf>
    <xf numFmtId="0" fontId="84" fillId="0" borderId="40" xfId="0" applyFont="1" applyBorder="1" applyAlignment="1" applyProtection="1">
      <alignment horizontal="left" vertical="center" wrapText="1"/>
      <protection/>
    </xf>
    <xf numFmtId="0" fontId="84" fillId="42" borderId="1" xfId="0" applyFont="1" applyFill="1" applyBorder="1" applyAlignment="1" applyProtection="1">
      <alignment horizontal="left" vertical="center" wrapText="1"/>
      <protection/>
    </xf>
    <xf numFmtId="0" fontId="84" fillId="0" borderId="40" xfId="0" applyFont="1" applyBorder="1" applyAlignment="1" applyProtection="1">
      <alignment horizontal="center" vertical="center"/>
      <protection/>
    </xf>
    <xf numFmtId="0" fontId="84" fillId="42" borderId="1" xfId="0" applyFont="1" applyFill="1" applyBorder="1" applyAlignment="1" applyProtection="1">
      <alignment horizontal="center" vertical="center"/>
      <protection/>
    </xf>
    <xf numFmtId="0" fontId="84" fillId="58" borderId="6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269" fontId="1" fillId="0" borderId="0" xfId="0" applyNumberFormat="1" applyFont="1" applyAlignment="1">
      <alignment vertical="center"/>
    </xf>
    <xf numFmtId="0" fontId="139" fillId="0" borderId="0" xfId="0" applyFont="1" applyAlignment="1">
      <alignment/>
    </xf>
    <xf numFmtId="0" fontId="0" fillId="0" borderId="0" xfId="0" applyAlignment="1">
      <alignment/>
    </xf>
    <xf numFmtId="268" fontId="0" fillId="0" borderId="0" xfId="0" applyNumberFormat="1" applyAlignment="1">
      <alignment/>
    </xf>
    <xf numFmtId="268" fontId="0" fillId="0" borderId="0" xfId="131" applyNumberFormat="1" applyFont="1" applyAlignment="1">
      <alignment/>
    </xf>
    <xf numFmtId="0" fontId="139" fillId="58" borderId="0" xfId="0" applyFont="1" applyFill="1" applyAlignment="1">
      <alignment/>
    </xf>
    <xf numFmtId="268" fontId="139" fillId="58" borderId="0" xfId="131" applyNumberFormat="1" applyFont="1" applyFill="1" applyAlignment="1">
      <alignment/>
    </xf>
    <xf numFmtId="205" fontId="0" fillId="0" borderId="0" xfId="0" applyNumberFormat="1" applyAlignment="1">
      <alignment/>
    </xf>
    <xf numFmtId="271" fontId="139" fillId="58" borderId="0" xfId="131" applyNumberFormat="1" applyFont="1" applyFill="1" applyAlignment="1">
      <alignment/>
    </xf>
    <xf numFmtId="205" fontId="140" fillId="0" borderId="0" xfId="0" applyNumberFormat="1" applyFont="1" applyAlignment="1">
      <alignment/>
    </xf>
    <xf numFmtId="269" fontId="0" fillId="0" borderId="0" xfId="0" applyNumberFormat="1" applyAlignment="1">
      <alignment/>
    </xf>
    <xf numFmtId="0" fontId="1" fillId="0" borderId="32" xfId="0" applyFont="1" applyBorder="1" applyAlignment="1">
      <alignment horizontal="left" vertical="center"/>
    </xf>
    <xf numFmtId="269" fontId="1" fillId="0" borderId="0" xfId="0" applyNumberFormat="1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42" borderId="4" xfId="0" applyFont="1" applyFill="1" applyBorder="1" applyAlignment="1">
      <alignment vertical="center"/>
    </xf>
    <xf numFmtId="268" fontId="0" fillId="0" borderId="4" xfId="131" applyNumberFormat="1" applyFont="1" applyBorder="1" applyAlignment="1">
      <alignment/>
    </xf>
    <xf numFmtId="0" fontId="1" fillId="0" borderId="3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268" fontId="1" fillId="0" borderId="6" xfId="131" applyNumberFormat="1" applyFont="1" applyBorder="1" applyAlignment="1">
      <alignment vertical="center"/>
    </xf>
    <xf numFmtId="0" fontId="92" fillId="58" borderId="35" xfId="0" applyFont="1" applyFill="1" applyBorder="1" applyAlignment="1">
      <alignment horizontal="left" vertical="center"/>
    </xf>
    <xf numFmtId="0" fontId="92" fillId="58" borderId="6" xfId="0" applyFont="1" applyFill="1" applyBorder="1" applyAlignment="1">
      <alignment vertical="center"/>
    </xf>
    <xf numFmtId="271" fontId="92" fillId="58" borderId="6" xfId="0" applyNumberFormat="1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2" fillId="58" borderId="36" xfId="0" applyFont="1" applyFill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/>
    </xf>
    <xf numFmtId="0" fontId="1" fillId="58" borderId="36" xfId="0" applyFont="1" applyFill="1" applyBorder="1" applyAlignment="1" applyProtection="1">
      <alignment horizontal="center" vertical="center"/>
      <protection/>
    </xf>
    <xf numFmtId="268" fontId="1" fillId="0" borderId="1" xfId="131" applyNumberFormat="1" applyFont="1" applyBorder="1" applyAlignment="1" applyProtection="1">
      <alignment vertical="center"/>
      <protection/>
    </xf>
    <xf numFmtId="0" fontId="124" fillId="59" borderId="0" xfId="0" applyFont="1" applyFill="1" applyBorder="1" applyAlignment="1">
      <alignment horizontal="left" vertical="center"/>
    </xf>
    <xf numFmtId="268" fontId="141" fillId="0" borderId="6" xfId="131" applyNumberFormat="1" applyFont="1" applyBorder="1" applyAlignment="1">
      <alignment vertical="center"/>
    </xf>
    <xf numFmtId="0" fontId="92" fillId="58" borderId="35" xfId="0" applyFont="1" applyFill="1" applyBorder="1" applyAlignment="1">
      <alignment vertical="center"/>
    </xf>
    <xf numFmtId="271" fontId="92" fillId="58" borderId="36" xfId="0" applyNumberFormat="1" applyFont="1" applyFill="1" applyBorder="1" applyAlignment="1">
      <alignment vertical="center"/>
    </xf>
    <xf numFmtId="0" fontId="1" fillId="42" borderId="0" xfId="0" applyFont="1" applyFill="1" applyAlignment="1">
      <alignment horizontal="center" vertical="center"/>
    </xf>
    <xf numFmtId="278" fontId="93" fillId="0" borderId="39" xfId="131" applyNumberFormat="1" applyFont="1" applyBorder="1" applyAlignment="1">
      <alignment vertical="center"/>
    </xf>
    <xf numFmtId="274" fontId="93" fillId="42" borderId="0" xfId="131" applyNumberFormat="1" applyFont="1" applyFill="1" applyBorder="1" applyAlignment="1" applyProtection="1">
      <alignment horizontal="center" vertical="center"/>
      <protection/>
    </xf>
    <xf numFmtId="0" fontId="92" fillId="58" borderId="6" xfId="0" applyFont="1" applyFill="1" applyBorder="1" applyAlignment="1">
      <alignment horizontal="center" vertical="center"/>
    </xf>
    <xf numFmtId="273" fontId="92" fillId="58" borderId="6" xfId="0" applyNumberFormat="1" applyFont="1" applyFill="1" applyBorder="1" applyAlignment="1">
      <alignment vertical="center"/>
    </xf>
    <xf numFmtId="273" fontId="92" fillId="58" borderId="36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271" fontId="1" fillId="0" borderId="6" xfId="0" applyNumberFormat="1" applyFont="1" applyFill="1" applyBorder="1" applyAlignment="1">
      <alignment vertical="center"/>
    </xf>
    <xf numFmtId="0" fontId="1" fillId="60" borderId="35" xfId="0" applyFont="1" applyFill="1" applyBorder="1" applyAlignment="1">
      <alignment horizontal="left" vertical="center"/>
    </xf>
    <xf numFmtId="0" fontId="1" fillId="60" borderId="36" xfId="0" applyFont="1" applyFill="1" applyBorder="1" applyAlignment="1" applyProtection="1">
      <alignment horizontal="center" vertical="center"/>
      <protection/>
    </xf>
    <xf numFmtId="272" fontId="94" fillId="60" borderId="39" xfId="131" applyNumberFormat="1" applyFont="1" applyFill="1" applyBorder="1" applyAlignment="1" applyProtection="1">
      <alignment horizontal="center" vertical="center"/>
      <protection/>
    </xf>
    <xf numFmtId="0" fontId="1" fillId="60" borderId="0" xfId="0" applyFont="1" applyFill="1" applyAlignment="1" applyProtection="1">
      <alignment vertical="center"/>
      <protection/>
    </xf>
    <xf numFmtId="282" fontId="94" fillId="3" borderId="39" xfId="131" applyNumberFormat="1" applyFont="1" applyFill="1" applyBorder="1" applyAlignment="1" applyProtection="1">
      <alignment horizontal="center" vertical="center"/>
      <protection/>
    </xf>
    <xf numFmtId="282" fontId="1" fillId="0" borderId="0" xfId="0" applyNumberFormat="1" applyFont="1" applyAlignment="1" applyProtection="1">
      <alignment vertical="center"/>
      <protection/>
    </xf>
    <xf numFmtId="268" fontId="141" fillId="0" borderId="1" xfId="131" applyNumberFormat="1" applyFont="1" applyBorder="1" applyAlignment="1" applyProtection="1">
      <alignment vertical="center"/>
      <protection/>
    </xf>
    <xf numFmtId="278" fontId="94" fillId="58" borderId="0" xfId="131" applyNumberFormat="1" applyFont="1" applyFill="1" applyBorder="1" applyAlignment="1" applyProtection="1">
      <alignment horizontal="right" vertical="center"/>
      <protection/>
    </xf>
    <xf numFmtId="0" fontId="92" fillId="58" borderId="36" xfId="0" applyFont="1" applyFill="1" applyBorder="1" applyAlignment="1" applyProtection="1">
      <alignment horizontal="center" vertical="center" wrapText="1"/>
      <protection/>
    </xf>
    <xf numFmtId="274" fontId="1" fillId="60" borderId="0" xfId="0" applyNumberFormat="1" applyFont="1" applyFill="1" applyAlignment="1" applyProtection="1">
      <alignment vertical="center"/>
      <protection/>
    </xf>
    <xf numFmtId="281" fontId="93" fillId="42" borderId="39" xfId="131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 quotePrefix="1">
      <alignment horizontal="right" vertical="center" wrapText="1"/>
      <protection/>
    </xf>
    <xf numFmtId="0" fontId="99" fillId="0" borderId="35" xfId="0" applyFont="1" applyBorder="1" applyAlignment="1" applyProtection="1">
      <alignment vertical="center"/>
      <protection/>
    </xf>
    <xf numFmtId="271" fontId="1" fillId="0" borderId="0" xfId="131" applyNumberFormat="1" applyFont="1" applyAlignment="1">
      <alignment vertical="center"/>
    </xf>
    <xf numFmtId="0" fontId="98" fillId="0" borderId="36" xfId="0" applyFont="1" applyBorder="1" applyAlignment="1">
      <alignment vertical="center" wrapText="1"/>
    </xf>
    <xf numFmtId="276" fontId="93" fillId="42" borderId="36" xfId="309" applyNumberFormat="1" applyFont="1" applyFill="1" applyBorder="1" applyAlignment="1" applyProtection="1">
      <alignment horizontal="right" vertical="center"/>
      <protection/>
    </xf>
    <xf numFmtId="274" fontId="94" fillId="3" borderId="1" xfId="131" applyNumberFormat="1" applyFont="1" applyFill="1" applyBorder="1" applyAlignment="1" applyProtection="1">
      <alignment horizontal="center" vertical="center"/>
      <protection/>
    </xf>
    <xf numFmtId="274" fontId="1" fillId="42" borderId="0" xfId="0" applyNumberFormat="1" applyFont="1" applyFill="1" applyAlignment="1" applyProtection="1">
      <alignment vertical="center"/>
      <protection/>
    </xf>
    <xf numFmtId="274" fontId="92" fillId="42" borderId="0" xfId="0" applyNumberFormat="1" applyFont="1" applyFill="1" applyBorder="1" applyAlignment="1" applyProtection="1">
      <alignment horizontal="right" vertical="center" wrapText="1"/>
      <protection/>
    </xf>
    <xf numFmtId="274" fontId="93" fillId="42" borderId="36" xfId="309" applyNumberFormat="1" applyFont="1" applyFill="1" applyBorder="1" applyAlignment="1" applyProtection="1">
      <alignment horizontal="right" vertical="center"/>
      <protection/>
    </xf>
    <xf numFmtId="0" fontId="2" fillId="42" borderId="0" xfId="0" applyFont="1" applyFill="1" applyAlignment="1">
      <alignment horizontal="center" vertical="center"/>
    </xf>
    <xf numFmtId="0" fontId="2" fillId="42" borderId="34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9" fillId="0" borderId="6" xfId="0" applyFont="1" applyBorder="1" applyAlignment="1" applyProtection="1">
      <alignment vertical="center"/>
      <protection/>
    </xf>
    <xf numFmtId="0" fontId="99" fillId="0" borderId="36" xfId="0" applyFont="1" applyBorder="1" applyAlignment="1" applyProtection="1">
      <alignment vertical="center"/>
      <protection/>
    </xf>
    <xf numFmtId="0" fontId="99" fillId="0" borderId="35" xfId="0" applyFont="1" applyBorder="1" applyAlignment="1" applyProtection="1" quotePrefix="1">
      <alignment vertical="center"/>
      <protection/>
    </xf>
    <xf numFmtId="280" fontId="93" fillId="58" borderId="1" xfId="0" applyNumberFormat="1" applyFont="1" applyFill="1" applyBorder="1" applyAlignment="1">
      <alignment horizontal="right" vertical="center"/>
    </xf>
    <xf numFmtId="10" fontId="93" fillId="42" borderId="1" xfId="309" applyNumberFormat="1" applyFont="1" applyFill="1" applyBorder="1" applyAlignment="1">
      <alignment horizontal="right" vertical="center"/>
    </xf>
    <xf numFmtId="10" fontId="93" fillId="62" borderId="1" xfId="309" applyNumberFormat="1" applyFont="1" applyFill="1" applyBorder="1" applyAlignment="1">
      <alignment horizontal="right" vertical="center"/>
    </xf>
    <xf numFmtId="10" fontId="93" fillId="42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176" fontId="93" fillId="0" borderId="1" xfId="0" applyNumberFormat="1" applyFont="1" applyBorder="1" applyAlignment="1">
      <alignment horizontal="right" vertical="center"/>
    </xf>
    <xf numFmtId="278" fontId="93" fillId="0" borderId="1" xfId="131" applyNumberFormat="1" applyFont="1" applyBorder="1" applyAlignment="1">
      <alignment horizontal="right" vertical="center"/>
    </xf>
    <xf numFmtId="270" fontId="93" fillId="0" borderId="37" xfId="131" applyNumberFormat="1" applyFont="1" applyBorder="1" applyAlignment="1">
      <alignment horizontal="right" vertical="center"/>
    </xf>
    <xf numFmtId="271" fontId="94" fillId="58" borderId="47" xfId="131" applyNumberFormat="1" applyFont="1" applyFill="1" applyBorder="1" applyAlignment="1">
      <alignment horizontal="right" vertical="center"/>
    </xf>
    <xf numFmtId="271" fontId="94" fillId="58" borderId="48" xfId="131" applyNumberFormat="1" applyFont="1" applyFill="1" applyBorder="1" applyAlignment="1">
      <alignment horizontal="right" vertical="center"/>
    </xf>
    <xf numFmtId="0" fontId="93" fillId="42" borderId="0" xfId="0" applyNumberFormat="1" applyFont="1" applyFill="1" applyBorder="1" applyAlignment="1">
      <alignment horizontal="right" vertical="center"/>
    </xf>
    <xf numFmtId="0" fontId="93" fillId="42" borderId="0" xfId="131" applyNumberFormat="1" applyFont="1" applyFill="1" applyBorder="1" applyAlignment="1">
      <alignment horizontal="right" vertical="center"/>
    </xf>
    <xf numFmtId="278" fontId="93" fillId="0" borderId="37" xfId="131" applyNumberFormat="1" applyFont="1" applyBorder="1" applyAlignment="1">
      <alignment horizontal="right" vertical="center"/>
    </xf>
    <xf numFmtId="0" fontId="93" fillId="42" borderId="5" xfId="0" applyNumberFormat="1" applyFont="1" applyFill="1" applyBorder="1" applyAlignment="1">
      <alignment horizontal="right" vertical="center"/>
    </xf>
    <xf numFmtId="278" fontId="94" fillId="58" borderId="47" xfId="131" applyNumberFormat="1" applyFont="1" applyFill="1" applyBorder="1" applyAlignment="1">
      <alignment horizontal="right" vertical="center"/>
    </xf>
    <xf numFmtId="278" fontId="94" fillId="58" borderId="48" xfId="131" applyNumberFormat="1" applyFont="1" applyFill="1" applyBorder="1" applyAlignment="1">
      <alignment horizontal="right" vertical="center"/>
    </xf>
    <xf numFmtId="278" fontId="93" fillId="42" borderId="0" xfId="0" applyNumberFormat="1" applyFont="1" applyFill="1" applyBorder="1" applyAlignment="1">
      <alignment horizontal="right" vertical="center"/>
    </xf>
    <xf numFmtId="278" fontId="1" fillId="42" borderId="0" xfId="0" applyNumberFormat="1" applyFont="1" applyFill="1" applyBorder="1" applyAlignment="1">
      <alignment horizontal="right" vertical="center"/>
    </xf>
    <xf numFmtId="278" fontId="94" fillId="58" borderId="1" xfId="131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278" fontId="94" fillId="58" borderId="42" xfId="131" applyNumberFormat="1" applyFont="1" applyFill="1" applyBorder="1" applyAlignment="1">
      <alignment horizontal="right" vertical="center"/>
    </xf>
    <xf numFmtId="278" fontId="94" fillId="58" borderId="43" xfId="131" applyNumberFormat="1" applyFont="1" applyFill="1" applyBorder="1" applyAlignment="1">
      <alignment horizontal="right" vertical="center"/>
    </xf>
    <xf numFmtId="278" fontId="94" fillId="58" borderId="44" xfId="131" applyNumberFormat="1" applyFont="1" applyFill="1" applyBorder="1" applyAlignment="1">
      <alignment horizontal="right" vertical="center"/>
    </xf>
    <xf numFmtId="278" fontId="94" fillId="58" borderId="39" xfId="131" applyNumberFormat="1" applyFont="1" applyFill="1" applyBorder="1" applyAlignment="1">
      <alignment horizontal="right" vertical="center"/>
    </xf>
    <xf numFmtId="276" fontId="94" fillId="58" borderId="1" xfId="309" applyNumberFormat="1" applyFont="1" applyFill="1" applyBorder="1" applyAlignment="1">
      <alignment horizontal="right" vertical="center"/>
    </xf>
    <xf numFmtId="0" fontId="142" fillId="59" borderId="30" xfId="0" applyFont="1" applyFill="1" applyBorder="1" applyAlignment="1">
      <alignment vertical="center"/>
    </xf>
    <xf numFmtId="269" fontId="1" fillId="0" borderId="0" xfId="309" applyNumberFormat="1" applyFont="1" applyAlignment="1" applyProtection="1">
      <alignment vertical="center"/>
      <protection/>
    </xf>
    <xf numFmtId="269" fontId="1" fillId="42" borderId="0" xfId="309" applyNumberFormat="1" applyFont="1" applyFill="1" applyAlignment="1" applyProtection="1">
      <alignment vertical="center"/>
      <protection/>
    </xf>
    <xf numFmtId="271" fontId="1" fillId="0" borderId="0" xfId="131" applyNumberFormat="1" applyFont="1" applyAlignment="1" applyProtection="1">
      <alignment vertical="center"/>
      <protection/>
    </xf>
    <xf numFmtId="278" fontId="1" fillId="0" borderId="0" xfId="0" applyNumberFormat="1" applyFont="1" applyAlignment="1" applyProtection="1">
      <alignment vertical="center"/>
      <protection/>
    </xf>
    <xf numFmtId="276" fontId="92" fillId="58" borderId="1" xfId="0" applyNumberFormat="1" applyFont="1" applyFill="1" applyBorder="1" applyAlignment="1" applyProtection="1">
      <alignment horizontal="right" vertical="center"/>
      <protection locked="0"/>
    </xf>
    <xf numFmtId="280" fontId="93" fillId="42" borderId="36" xfId="0" applyNumberFormat="1" applyFont="1" applyFill="1" applyBorder="1" applyAlignment="1" applyProtection="1">
      <alignment horizontal="center" vertical="center"/>
      <protection/>
    </xf>
    <xf numFmtId="276" fontId="92" fillId="42" borderId="36" xfId="0" applyNumberFormat="1" applyFont="1" applyFill="1" applyBorder="1" applyAlignment="1" applyProtection="1">
      <alignment horizontal="center" vertical="center"/>
      <protection/>
    </xf>
    <xf numFmtId="0" fontId="99" fillId="0" borderId="5" xfId="0" applyFont="1" applyBorder="1" applyAlignment="1" applyProtection="1">
      <alignment horizontal="center" vertical="center" wrapText="1"/>
      <protection/>
    </xf>
    <xf numFmtId="0" fontId="99" fillId="0" borderId="0" xfId="0" applyFont="1" applyBorder="1" applyAlignment="1" applyProtection="1">
      <alignment horizontal="center" vertical="center" wrapText="1"/>
      <protection/>
    </xf>
    <xf numFmtId="0" fontId="99" fillId="0" borderId="4" xfId="0" applyFont="1" applyBorder="1" applyAlignment="1" applyProtection="1">
      <alignment horizontal="center" vertical="center" wrapText="1"/>
      <protection/>
    </xf>
    <xf numFmtId="0" fontId="92" fillId="0" borderId="1" xfId="0" applyFont="1" applyBorder="1" applyAlignment="1" applyProtection="1" quotePrefix="1">
      <alignment horizontal="center" vertical="center"/>
      <protection/>
    </xf>
    <xf numFmtId="0" fontId="98" fillId="58" borderId="35" xfId="0" applyFont="1" applyFill="1" applyBorder="1" applyAlignment="1" applyProtection="1">
      <alignment horizontal="left" vertical="center" wrapText="1"/>
      <protection/>
    </xf>
    <xf numFmtId="0" fontId="98" fillId="58" borderId="6" xfId="0" applyFont="1" applyFill="1" applyBorder="1" applyAlignment="1" applyProtection="1">
      <alignment horizontal="left" vertical="center" wrapText="1"/>
      <protection/>
    </xf>
    <xf numFmtId="0" fontId="84" fillId="58" borderId="36" xfId="0" applyFont="1" applyFill="1" applyBorder="1" applyAlignment="1" applyProtection="1">
      <alignment horizontal="center" vertical="center"/>
      <protection/>
    </xf>
    <xf numFmtId="0" fontId="84" fillId="58" borderId="35" xfId="0" applyFont="1" applyFill="1" applyBorder="1" applyAlignment="1">
      <alignment horizontal="left" vertical="center" wrapText="1"/>
    </xf>
    <xf numFmtId="276" fontId="94" fillId="3" borderId="39" xfId="131" applyNumberFormat="1" applyFont="1" applyFill="1" applyBorder="1" applyAlignment="1" applyProtection="1">
      <alignment horizontal="center" vertical="center"/>
      <protection/>
    </xf>
    <xf numFmtId="0" fontId="98" fillId="0" borderId="31" xfId="0" applyFont="1" applyBorder="1" applyAlignment="1">
      <alignment vertical="center" wrapText="1"/>
    </xf>
    <xf numFmtId="0" fontId="143" fillId="0" borderId="5" xfId="0" applyFont="1" applyBorder="1" applyAlignment="1" applyProtection="1">
      <alignment horizontal="left" vertical="center"/>
      <protection/>
    </xf>
    <xf numFmtId="0" fontId="143" fillId="0" borderId="0" xfId="0" applyFont="1" applyAlignment="1" applyProtection="1">
      <alignment horizontal="left" vertical="center"/>
      <protection/>
    </xf>
    <xf numFmtId="283" fontId="1" fillId="0" borderId="1" xfId="131" applyNumberFormat="1" applyFont="1" applyBorder="1" applyAlignment="1" applyProtection="1">
      <alignment horizontal="center" vertical="center"/>
      <protection/>
    </xf>
    <xf numFmtId="0" fontId="105" fillId="0" borderId="36" xfId="0" applyFont="1" applyBorder="1" applyAlignment="1">
      <alignment vertical="center" wrapText="1"/>
    </xf>
    <xf numFmtId="0" fontId="103" fillId="0" borderId="0" xfId="0" applyFont="1" applyFill="1" applyAlignment="1">
      <alignment vertical="center"/>
    </xf>
    <xf numFmtId="0" fontId="100" fillId="9" borderId="35" xfId="0" applyFont="1" applyFill="1" applyBorder="1" applyAlignment="1">
      <alignment vertical="center"/>
    </xf>
    <xf numFmtId="278" fontId="100" fillId="9" borderId="6" xfId="0" applyNumberFormat="1" applyFont="1" applyFill="1" applyBorder="1" applyAlignment="1">
      <alignment vertical="center"/>
    </xf>
    <xf numFmtId="278" fontId="100" fillId="9" borderId="59" xfId="0" applyNumberFormat="1" applyFont="1" applyFill="1" applyBorder="1" applyAlignment="1">
      <alignment vertical="center"/>
    </xf>
    <xf numFmtId="278" fontId="100" fillId="9" borderId="36" xfId="0" applyNumberFormat="1" applyFont="1" applyFill="1" applyBorder="1" applyAlignment="1">
      <alignment vertical="center"/>
    </xf>
    <xf numFmtId="0" fontId="100" fillId="9" borderId="30" xfId="0" applyFont="1" applyFill="1" applyBorder="1" applyAlignment="1">
      <alignment vertical="center"/>
    </xf>
    <xf numFmtId="278" fontId="100" fillId="9" borderId="5" xfId="0" applyNumberFormat="1" applyFont="1" applyFill="1" applyBorder="1" applyAlignment="1">
      <alignment vertical="center"/>
    </xf>
    <xf numFmtId="278" fontId="100" fillId="9" borderId="60" xfId="0" applyNumberFormat="1" applyFont="1" applyFill="1" applyBorder="1" applyAlignment="1">
      <alignment vertical="center"/>
    </xf>
    <xf numFmtId="278" fontId="100" fillId="9" borderId="31" xfId="0" applyNumberFormat="1" applyFont="1" applyFill="1" applyBorder="1" applyAlignment="1">
      <alignment vertical="center"/>
    </xf>
    <xf numFmtId="0" fontId="0" fillId="60" borderId="30" xfId="0" applyFill="1" applyBorder="1" applyAlignment="1">
      <alignment vertical="center"/>
    </xf>
    <xf numFmtId="278" fontId="0" fillId="60" borderId="5" xfId="0" applyNumberFormat="1" applyFill="1" applyBorder="1" applyAlignment="1">
      <alignment vertical="center"/>
    </xf>
    <xf numFmtId="278" fontId="0" fillId="60" borderId="60" xfId="0" applyNumberFormat="1" applyFill="1" applyBorder="1" applyAlignment="1">
      <alignment vertical="center"/>
    </xf>
    <xf numFmtId="278" fontId="0" fillId="60" borderId="31" xfId="0" applyNumberFormat="1" applyFill="1" applyBorder="1" applyAlignment="1">
      <alignment vertical="center"/>
    </xf>
    <xf numFmtId="0" fontId="0" fillId="60" borderId="38" xfId="0" applyFill="1" applyBorder="1" applyAlignment="1">
      <alignment vertical="center"/>
    </xf>
    <xf numFmtId="278" fontId="0" fillId="60" borderId="4" xfId="0" applyNumberFormat="1" applyFill="1" applyBorder="1" applyAlignment="1">
      <alignment vertical="center"/>
    </xf>
    <xf numFmtId="278" fontId="0" fillId="60" borderId="61" xfId="0" applyNumberFormat="1" applyFill="1" applyBorder="1" applyAlignment="1">
      <alignment vertical="center"/>
    </xf>
    <xf numFmtId="278" fontId="0" fillId="60" borderId="34" xfId="0" applyNumberFormat="1" applyFill="1" applyBorder="1" applyAlignment="1">
      <alignment vertical="center"/>
    </xf>
    <xf numFmtId="0" fontId="0" fillId="60" borderId="5" xfId="0" applyFill="1" applyBorder="1" applyAlignment="1">
      <alignment vertical="center"/>
    </xf>
    <xf numFmtId="276" fontId="0" fillId="60" borderId="5" xfId="0" applyNumberFormat="1" applyFill="1" applyBorder="1" applyAlignment="1">
      <alignment vertical="center"/>
    </xf>
    <xf numFmtId="276" fontId="0" fillId="60" borderId="60" xfId="0" applyNumberFormat="1" applyFill="1" applyBorder="1" applyAlignment="1">
      <alignment vertical="center"/>
    </xf>
    <xf numFmtId="276" fontId="0" fillId="60" borderId="31" xfId="0" applyNumberFormat="1" applyFill="1" applyBorder="1" applyAlignment="1">
      <alignment vertical="center"/>
    </xf>
    <xf numFmtId="0" fontId="0" fillId="60" borderId="32" xfId="0" applyFill="1" applyBorder="1" applyAlignment="1">
      <alignment vertical="center"/>
    </xf>
    <xf numFmtId="0" fontId="0" fillId="60" borderId="0" xfId="0" applyFill="1" applyBorder="1" applyAlignment="1">
      <alignment vertical="center"/>
    </xf>
    <xf numFmtId="276" fontId="0" fillId="60" borderId="0" xfId="0" applyNumberFormat="1" applyFill="1" applyBorder="1" applyAlignment="1">
      <alignment vertical="center"/>
    </xf>
    <xf numFmtId="276" fontId="0" fillId="60" borderId="62" xfId="0" applyNumberFormat="1" applyFill="1" applyBorder="1" applyAlignment="1">
      <alignment vertical="center"/>
    </xf>
    <xf numFmtId="276" fontId="0" fillId="60" borderId="3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9" fillId="0" borderId="0" xfId="0" applyFont="1" applyFill="1" applyBorder="1" applyAlignment="1">
      <alignment vertical="center"/>
    </xf>
    <xf numFmtId="0" fontId="139" fillId="9" borderId="6" xfId="0" applyFont="1" applyFill="1" applyBorder="1" applyAlignment="1">
      <alignment vertical="center"/>
    </xf>
    <xf numFmtId="276" fontId="139" fillId="9" borderId="6" xfId="0" applyNumberFormat="1" applyFont="1" applyFill="1" applyBorder="1" applyAlignment="1">
      <alignment vertical="center"/>
    </xf>
    <xf numFmtId="276" fontId="139" fillId="9" borderId="59" xfId="0" applyNumberFormat="1" applyFont="1" applyFill="1" applyBorder="1" applyAlignment="1">
      <alignment vertical="center"/>
    </xf>
    <xf numFmtId="276" fontId="139" fillId="9" borderId="36" xfId="0" applyNumberFormat="1" applyFont="1" applyFill="1" applyBorder="1" applyAlignment="1">
      <alignment vertical="center"/>
    </xf>
    <xf numFmtId="0" fontId="138" fillId="0" borderId="32" xfId="0" applyFont="1" applyBorder="1" applyAlignment="1">
      <alignment vertical="center"/>
    </xf>
    <xf numFmtId="268" fontId="0" fillId="0" borderId="0" xfId="131" applyNumberFormat="1" applyFont="1" applyBorder="1" applyAlignment="1">
      <alignment vertical="center"/>
    </xf>
    <xf numFmtId="268" fontId="0" fillId="0" borderId="33" xfId="131" applyNumberFormat="1" applyFont="1" applyBorder="1" applyAlignment="1">
      <alignment vertical="center"/>
    </xf>
    <xf numFmtId="0" fontId="139" fillId="3" borderId="32" xfId="0" applyFont="1" applyFill="1" applyBorder="1" applyAlignment="1">
      <alignment vertical="center"/>
    </xf>
    <xf numFmtId="0" fontId="139" fillId="3" borderId="0" xfId="0" applyFont="1" applyFill="1" applyBorder="1" applyAlignment="1">
      <alignment vertical="center"/>
    </xf>
    <xf numFmtId="271" fontId="139" fillId="3" borderId="0" xfId="131" applyNumberFormat="1" applyFont="1" applyFill="1" applyBorder="1" applyAlignment="1">
      <alignment vertical="center"/>
    </xf>
    <xf numFmtId="271" fontId="139" fillId="3" borderId="33" xfId="131" applyNumberFormat="1" applyFont="1" applyFill="1" applyBorder="1" applyAlignment="1">
      <alignment vertical="center"/>
    </xf>
    <xf numFmtId="278" fontId="139" fillId="3" borderId="0" xfId="131" applyNumberFormat="1" applyFont="1" applyFill="1" applyBorder="1" applyAlignment="1">
      <alignment vertical="center"/>
    </xf>
    <xf numFmtId="278" fontId="139" fillId="3" borderId="33" xfId="131" applyNumberFormat="1" applyFont="1" applyFill="1" applyBorder="1" applyAlignment="1">
      <alignment vertical="center"/>
    </xf>
    <xf numFmtId="0" fontId="138" fillId="0" borderId="38" xfId="0" applyFont="1" applyBorder="1" applyAlignment="1">
      <alignment vertical="center"/>
    </xf>
    <xf numFmtId="271" fontId="0" fillId="0" borderId="0" xfId="131" applyNumberFormat="1" applyFont="1" applyBorder="1" applyAlignment="1">
      <alignment vertical="center"/>
    </xf>
    <xf numFmtId="271" fontId="0" fillId="0" borderId="33" xfId="131" applyNumberFormat="1" applyFont="1" applyBorder="1" applyAlignment="1">
      <alignment vertical="center"/>
    </xf>
    <xf numFmtId="0" fontId="139" fillId="3" borderId="38" xfId="0" applyFont="1" applyFill="1" applyBorder="1" applyAlignment="1">
      <alignment vertical="center"/>
    </xf>
    <xf numFmtId="0" fontId="139" fillId="3" borderId="4" xfId="0" applyFont="1" applyFill="1" applyBorder="1" applyAlignment="1">
      <alignment vertical="center"/>
    </xf>
    <xf numFmtId="0" fontId="139" fillId="3" borderId="34" xfId="0" applyFont="1" applyFill="1" applyBorder="1" applyAlignment="1">
      <alignment vertical="center"/>
    </xf>
    <xf numFmtId="0" fontId="0" fillId="63" borderId="0" xfId="0" applyFill="1" applyAlignment="1">
      <alignment vertical="center"/>
    </xf>
    <xf numFmtId="271" fontId="0" fillId="0" borderId="0" xfId="131" applyNumberFormat="1" applyFont="1" applyFill="1" applyBorder="1" applyAlignment="1">
      <alignment vertical="center"/>
    </xf>
    <xf numFmtId="278" fontId="139" fillId="0" borderId="0" xfId="0" applyNumberFormat="1" applyFont="1" applyFill="1" applyBorder="1" applyAlignment="1">
      <alignment vertical="center"/>
    </xf>
    <xf numFmtId="278" fontId="0" fillId="0" borderId="0" xfId="0" applyNumberForma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0" fillId="64" borderId="0" xfId="0" applyFill="1" applyBorder="1" applyAlignment="1">
      <alignment vertical="center"/>
    </xf>
    <xf numFmtId="272" fontId="0" fillId="64" borderId="0" xfId="131" applyNumberFormat="1" applyFont="1" applyFill="1" applyBorder="1" applyAlignment="1">
      <alignment horizontal="right" vertical="center"/>
    </xf>
    <xf numFmtId="278" fontId="0" fillId="0" borderId="0" xfId="131" applyNumberFormat="1" applyFont="1" applyFill="1" applyBorder="1" applyAlignment="1">
      <alignment vertical="center"/>
    </xf>
    <xf numFmtId="278" fontId="139" fillId="0" borderId="0" xfId="131" applyNumberFormat="1" applyFont="1" applyFill="1" applyBorder="1" applyAlignment="1">
      <alignment vertical="center"/>
    </xf>
    <xf numFmtId="277" fontId="0" fillId="0" borderId="0" xfId="0" applyNumberFormat="1" applyFill="1" applyBorder="1" applyAlignment="1">
      <alignment vertical="center"/>
    </xf>
    <xf numFmtId="278" fontId="0" fillId="60" borderId="0" xfId="0" applyNumberFormat="1" applyFill="1" applyBorder="1" applyAlignment="1">
      <alignment vertical="center"/>
    </xf>
    <xf numFmtId="0" fontId="0" fillId="60" borderId="0" xfId="0" applyFill="1" applyAlignment="1">
      <alignment vertical="center"/>
    </xf>
    <xf numFmtId="0" fontId="85" fillId="60" borderId="0" xfId="0" applyFont="1" applyFill="1" applyBorder="1" applyAlignment="1" applyProtection="1" quotePrefix="1">
      <alignment horizontal="right" vertical="center" wrapText="1"/>
      <protection/>
    </xf>
    <xf numFmtId="0" fontId="85" fillId="60" borderId="62" xfId="0" applyFont="1" applyFill="1" applyBorder="1" applyAlignment="1" applyProtection="1" quotePrefix="1">
      <alignment horizontal="right" vertical="center" wrapText="1"/>
      <protection/>
    </xf>
    <xf numFmtId="0" fontId="0" fillId="60" borderId="62" xfId="0" applyFill="1" applyBorder="1" applyAlignment="1">
      <alignment vertical="center"/>
    </xf>
    <xf numFmtId="0" fontId="0" fillId="60" borderId="33" xfId="0" applyFill="1" applyBorder="1" applyAlignment="1">
      <alignment vertical="center"/>
    </xf>
    <xf numFmtId="10" fontId="0" fillId="60" borderId="0" xfId="0" applyNumberFormat="1" applyFill="1" applyBorder="1" applyAlignment="1">
      <alignment vertical="center"/>
    </xf>
    <xf numFmtId="10" fontId="0" fillId="60" borderId="62" xfId="0" applyNumberFormat="1" applyFill="1" applyBorder="1" applyAlignment="1">
      <alignment vertical="center"/>
    </xf>
    <xf numFmtId="10" fontId="0" fillId="60" borderId="33" xfId="0" applyNumberFormat="1" applyFill="1" applyBorder="1" applyAlignment="1">
      <alignment vertical="center"/>
    </xf>
    <xf numFmtId="0" fontId="0" fillId="60" borderId="32" xfId="0" applyFont="1" applyFill="1" applyBorder="1" applyAlignment="1" quotePrefix="1">
      <alignment vertical="center"/>
    </xf>
    <xf numFmtId="0" fontId="0" fillId="60" borderId="0" xfId="0" applyFont="1" applyFill="1" applyBorder="1" applyAlignment="1">
      <alignment vertical="center"/>
    </xf>
    <xf numFmtId="278" fontId="0" fillId="60" borderId="0" xfId="0" applyNumberFormat="1" applyFont="1" applyFill="1" applyBorder="1" applyAlignment="1">
      <alignment vertical="center"/>
    </xf>
    <xf numFmtId="278" fontId="0" fillId="60" borderId="62" xfId="0" applyNumberFormat="1" applyFont="1" applyFill="1" applyBorder="1" applyAlignment="1">
      <alignment vertical="center"/>
    </xf>
    <xf numFmtId="278" fontId="0" fillId="60" borderId="33" xfId="0" applyNumberFormat="1" applyFont="1" applyFill="1" applyBorder="1" applyAlignment="1">
      <alignment vertical="center"/>
    </xf>
    <xf numFmtId="0" fontId="0" fillId="60" borderId="32" xfId="0" applyFont="1" applyFill="1" applyBorder="1" applyAlignment="1">
      <alignment vertical="center"/>
    </xf>
    <xf numFmtId="0" fontId="0" fillId="60" borderId="32" xfId="0" applyFont="1" applyFill="1" applyBorder="1" applyAlignment="1">
      <alignment vertical="center"/>
    </xf>
    <xf numFmtId="278" fontId="0" fillId="60" borderId="62" xfId="0" applyNumberFormat="1" applyFill="1" applyBorder="1" applyAlignment="1">
      <alignment vertical="center"/>
    </xf>
    <xf numFmtId="278" fontId="0" fillId="60" borderId="33" xfId="0" applyNumberFormat="1" applyFill="1" applyBorder="1" applyAlignment="1">
      <alignment vertical="center"/>
    </xf>
    <xf numFmtId="0" fontId="139" fillId="60" borderId="63" xfId="0" applyFont="1" applyFill="1" applyBorder="1" applyAlignment="1">
      <alignment vertical="center"/>
    </xf>
    <xf numFmtId="0" fontId="139" fillId="60" borderId="22" xfId="0" applyFont="1" applyFill="1" applyBorder="1" applyAlignment="1">
      <alignment vertical="center"/>
    </xf>
    <xf numFmtId="278" fontId="139" fillId="60" borderId="22" xfId="0" applyNumberFormat="1" applyFont="1" applyFill="1" applyBorder="1" applyAlignment="1">
      <alignment vertical="center"/>
    </xf>
    <xf numFmtId="278" fontId="139" fillId="60" borderId="64" xfId="0" applyNumberFormat="1" applyFont="1" applyFill="1" applyBorder="1" applyAlignment="1">
      <alignment vertical="center"/>
    </xf>
    <xf numFmtId="278" fontId="139" fillId="60" borderId="65" xfId="0" applyNumberFormat="1" applyFont="1" applyFill="1" applyBorder="1" applyAlignment="1">
      <alignment vertical="center"/>
    </xf>
    <xf numFmtId="276" fontId="0" fillId="60" borderId="0" xfId="0" applyNumberFormat="1" applyFont="1" applyFill="1" applyBorder="1" applyAlignment="1">
      <alignment vertical="center"/>
    </xf>
    <xf numFmtId="276" fontId="0" fillId="60" borderId="62" xfId="0" applyNumberFormat="1" applyFont="1" applyFill="1" applyBorder="1" applyAlignment="1">
      <alignment vertical="center"/>
    </xf>
    <xf numFmtId="276" fontId="0" fillId="60" borderId="33" xfId="0" applyNumberFormat="1" applyFont="1" applyFill="1" applyBorder="1" applyAlignment="1">
      <alignment vertical="center"/>
    </xf>
    <xf numFmtId="0" fontId="0" fillId="60" borderId="32" xfId="0" applyFont="1" applyFill="1" applyBorder="1" applyAlignment="1">
      <alignment horizontal="left" vertical="center"/>
    </xf>
    <xf numFmtId="0" fontId="0" fillId="60" borderId="0" xfId="0" applyFont="1" applyFill="1" applyBorder="1" applyAlignment="1">
      <alignment horizontal="left" vertical="center"/>
    </xf>
    <xf numFmtId="0" fontId="139" fillId="60" borderId="0" xfId="0" applyFont="1" applyFill="1" applyBorder="1" applyAlignment="1">
      <alignment vertical="center"/>
    </xf>
    <xf numFmtId="0" fontId="100" fillId="60" borderId="35" xfId="0" applyFont="1" applyFill="1" applyBorder="1" applyAlignment="1">
      <alignment vertical="center"/>
    </xf>
    <xf numFmtId="0" fontId="100" fillId="60" borderId="6" xfId="0" applyFont="1" applyFill="1" applyBorder="1" applyAlignment="1">
      <alignment vertical="center"/>
    </xf>
    <xf numFmtId="278" fontId="139" fillId="60" borderId="6" xfId="0" applyNumberFormat="1" applyFont="1" applyFill="1" applyBorder="1" applyAlignment="1">
      <alignment vertical="center"/>
    </xf>
    <xf numFmtId="278" fontId="139" fillId="60" borderId="59" xfId="0" applyNumberFormat="1" applyFont="1" applyFill="1" applyBorder="1" applyAlignment="1">
      <alignment vertical="center"/>
    </xf>
    <xf numFmtId="278" fontId="139" fillId="60" borderId="36" xfId="0" applyNumberFormat="1" applyFont="1" applyFill="1" applyBorder="1" applyAlignment="1">
      <alignment vertical="center"/>
    </xf>
    <xf numFmtId="270" fontId="0" fillId="60" borderId="0" xfId="131" applyNumberFormat="1" applyFont="1" applyFill="1" applyAlignment="1">
      <alignment vertical="center"/>
    </xf>
    <xf numFmtId="0" fontId="0" fillId="60" borderId="4" xfId="0" applyFill="1" applyBorder="1" applyAlignment="1">
      <alignment vertical="center"/>
    </xf>
    <xf numFmtId="0" fontId="139" fillId="60" borderId="35" xfId="0" applyFont="1" applyFill="1" applyBorder="1" applyAlignment="1">
      <alignment vertical="center"/>
    </xf>
    <xf numFmtId="0" fontId="139" fillId="60" borderId="6" xfId="0" applyFont="1" applyFill="1" applyBorder="1" applyAlignment="1">
      <alignment vertical="center"/>
    </xf>
    <xf numFmtId="276" fontId="139" fillId="60" borderId="6" xfId="0" applyNumberFormat="1" applyFont="1" applyFill="1" applyBorder="1" applyAlignment="1">
      <alignment vertical="center"/>
    </xf>
    <xf numFmtId="276" fontId="139" fillId="60" borderId="59" xfId="0" applyNumberFormat="1" applyFont="1" applyFill="1" applyBorder="1" applyAlignment="1">
      <alignment vertical="center"/>
    </xf>
    <xf numFmtId="276" fontId="139" fillId="60" borderId="36" xfId="0" applyNumberFormat="1" applyFont="1" applyFill="1" applyBorder="1" applyAlignment="1">
      <alignment vertical="center"/>
    </xf>
    <xf numFmtId="0" fontId="0" fillId="60" borderId="30" xfId="0" applyFont="1" applyFill="1" applyBorder="1" applyAlignment="1">
      <alignment vertical="center"/>
    </xf>
    <xf numFmtId="0" fontId="139" fillId="60" borderId="5" xfId="0" applyFont="1" applyFill="1" applyBorder="1" applyAlignment="1">
      <alignment vertical="center"/>
    </xf>
    <xf numFmtId="276" fontId="139" fillId="60" borderId="5" xfId="0" applyNumberFormat="1" applyFont="1" applyFill="1" applyBorder="1" applyAlignment="1">
      <alignment vertical="center"/>
    </xf>
    <xf numFmtId="276" fontId="139" fillId="60" borderId="60" xfId="0" applyNumberFormat="1" applyFont="1" applyFill="1" applyBorder="1" applyAlignment="1">
      <alignment vertical="center"/>
    </xf>
    <xf numFmtId="276" fontId="139" fillId="60" borderId="31" xfId="0" applyNumberFormat="1" applyFont="1" applyFill="1" applyBorder="1" applyAlignment="1">
      <alignment vertical="center"/>
    </xf>
    <xf numFmtId="276" fontId="139" fillId="60" borderId="0" xfId="0" applyNumberFormat="1" applyFont="1" applyFill="1" applyBorder="1" applyAlignment="1">
      <alignment vertical="center"/>
    </xf>
    <xf numFmtId="276" fontId="139" fillId="60" borderId="62" xfId="0" applyNumberFormat="1" applyFont="1" applyFill="1" applyBorder="1" applyAlignment="1">
      <alignment vertical="center"/>
    </xf>
    <xf numFmtId="276" fontId="139" fillId="60" borderId="33" xfId="0" applyNumberFormat="1" applyFont="1" applyFill="1" applyBorder="1" applyAlignment="1">
      <alignment vertical="center"/>
    </xf>
    <xf numFmtId="0" fontId="98" fillId="0" borderId="35" xfId="0" applyFont="1" applyBorder="1" applyAlignment="1">
      <alignment vertical="center" wrapText="1"/>
    </xf>
    <xf numFmtId="0" fontId="137" fillId="0" borderId="36" xfId="0" applyFont="1" applyBorder="1" applyAlignment="1">
      <alignment vertical="center" wrapText="1"/>
    </xf>
    <xf numFmtId="0" fontId="98" fillId="0" borderId="38" xfId="0" applyFont="1" applyBorder="1" applyAlignment="1">
      <alignment vertical="center" wrapText="1"/>
    </xf>
    <xf numFmtId="0" fontId="137" fillId="0" borderId="34" xfId="0" applyFont="1" applyBorder="1" applyAlignment="1">
      <alignment vertical="center" wrapText="1"/>
    </xf>
    <xf numFmtId="0" fontId="98" fillId="0" borderId="66" xfId="0" applyFont="1" applyBorder="1" applyAlignment="1">
      <alignment vertical="center" wrapText="1"/>
    </xf>
    <xf numFmtId="0" fontId="137" fillId="0" borderId="67" xfId="0" applyFont="1" applyBorder="1" applyAlignment="1">
      <alignment vertical="center" wrapText="1"/>
    </xf>
    <xf numFmtId="0" fontId="1" fillId="58" borderId="35" xfId="0" applyFont="1" applyFill="1" applyBorder="1" applyAlignment="1">
      <alignment horizontal="left" vertical="center" wrapText="1"/>
    </xf>
    <xf numFmtId="0" fontId="1" fillId="58" borderId="6" xfId="0" applyFont="1" applyFill="1" applyBorder="1" applyAlignment="1">
      <alignment horizontal="left" vertical="center" wrapText="1"/>
    </xf>
    <xf numFmtId="0" fontId="1" fillId="58" borderId="36" xfId="0" applyFont="1" applyFill="1" applyBorder="1" applyAlignment="1">
      <alignment horizontal="left" vertical="center" wrapText="1"/>
    </xf>
    <xf numFmtId="276" fontId="93" fillId="58" borderId="35" xfId="0" applyNumberFormat="1" applyFont="1" applyFill="1" applyBorder="1" applyAlignment="1">
      <alignment horizontal="center" vertical="center" wrapText="1"/>
    </xf>
    <xf numFmtId="276" fontId="93" fillId="58" borderId="36" xfId="0" applyNumberFormat="1" applyFont="1" applyFill="1" applyBorder="1" applyAlignment="1">
      <alignment horizontal="center" vertical="center" wrapText="1"/>
    </xf>
    <xf numFmtId="0" fontId="92" fillId="3" borderId="53" xfId="0" applyFont="1" applyFill="1" applyBorder="1" applyAlignment="1">
      <alignment horizontal="left" vertical="center" wrapText="1"/>
    </xf>
    <xf numFmtId="0" fontId="92" fillId="3" borderId="54" xfId="0" applyFont="1" applyFill="1" applyBorder="1" applyAlignment="1">
      <alignment horizontal="left" vertical="center" wrapText="1"/>
    </xf>
    <xf numFmtId="0" fontId="94" fillId="58" borderId="35" xfId="0" applyFont="1" applyFill="1" applyBorder="1" applyAlignment="1">
      <alignment horizontal="left" vertical="center" wrapText="1"/>
    </xf>
    <xf numFmtId="0" fontId="94" fillId="58" borderId="6" xfId="0" applyFont="1" applyFill="1" applyBorder="1" applyAlignment="1">
      <alignment horizontal="left" vertical="center" wrapText="1"/>
    </xf>
    <xf numFmtId="0" fontId="99" fillId="0" borderId="20" xfId="0" applyFont="1" applyBorder="1" applyAlignment="1">
      <alignment vertical="center" wrapText="1"/>
    </xf>
    <xf numFmtId="0" fontId="99" fillId="0" borderId="68" xfId="0" applyFont="1" applyBorder="1" applyAlignment="1">
      <alignment vertical="center" wrapText="1"/>
    </xf>
    <xf numFmtId="0" fontId="99" fillId="0" borderId="0" xfId="0" applyFont="1" applyBorder="1" applyAlignment="1">
      <alignment vertical="center" wrapText="1"/>
    </xf>
    <xf numFmtId="0" fontId="99" fillId="0" borderId="33" xfId="0" applyFont="1" applyBorder="1" applyAlignment="1">
      <alignment vertical="center" wrapText="1"/>
    </xf>
    <xf numFmtId="0" fontId="93" fillId="58" borderId="35" xfId="0" applyFont="1" applyFill="1" applyBorder="1" applyAlignment="1">
      <alignment horizontal="center" vertical="center" wrapText="1"/>
    </xf>
    <xf numFmtId="0" fontId="93" fillId="58" borderId="36" xfId="0" applyFont="1" applyFill="1" applyBorder="1" applyAlignment="1">
      <alignment horizontal="center" vertical="center" wrapText="1"/>
    </xf>
    <xf numFmtId="0" fontId="91" fillId="0" borderId="35" xfId="0" applyFont="1" applyBorder="1" applyAlignment="1">
      <alignment horizontal="center" vertical="center"/>
    </xf>
    <xf numFmtId="0" fontId="91" fillId="0" borderId="6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92" fillId="58" borderId="42" xfId="0" applyFont="1" applyFill="1" applyBorder="1" applyAlignment="1">
      <alignment horizontal="left" vertical="center" wrapText="1"/>
    </xf>
    <xf numFmtId="0" fontId="92" fillId="58" borderId="39" xfId="0" applyFont="1" applyFill="1" applyBorder="1" applyAlignment="1">
      <alignment horizontal="left" vertical="center" wrapText="1"/>
    </xf>
    <xf numFmtId="0" fontId="92" fillId="58" borderId="42" xfId="0" applyFont="1" applyFill="1" applyBorder="1" applyAlignment="1">
      <alignment horizontal="center" vertical="center" wrapText="1"/>
    </xf>
    <xf numFmtId="0" fontId="92" fillId="58" borderId="39" xfId="0" applyFont="1" applyFill="1" applyBorder="1" applyAlignment="1">
      <alignment horizontal="center" vertical="center" wrapText="1"/>
    </xf>
    <xf numFmtId="0" fontId="94" fillId="58" borderId="30" xfId="0" applyFont="1" applyFill="1" applyBorder="1" applyAlignment="1">
      <alignment horizontal="center" vertical="center" wrapText="1"/>
    </xf>
    <xf numFmtId="0" fontId="94" fillId="58" borderId="31" xfId="0" applyFont="1" applyFill="1" applyBorder="1" applyAlignment="1">
      <alignment horizontal="center" vertical="center" wrapText="1"/>
    </xf>
    <xf numFmtId="0" fontId="94" fillId="58" borderId="38" xfId="0" applyFont="1" applyFill="1" applyBorder="1" applyAlignment="1">
      <alignment horizontal="center" vertical="center" wrapText="1"/>
    </xf>
    <xf numFmtId="0" fontId="94" fillId="58" borderId="34" xfId="0" applyFont="1" applyFill="1" applyBorder="1" applyAlignment="1">
      <alignment horizontal="center" vertical="center" wrapText="1"/>
    </xf>
    <xf numFmtId="0" fontId="143" fillId="0" borderId="5" xfId="0" applyFont="1" applyBorder="1" applyAlignment="1" applyProtection="1">
      <alignment horizontal="left" vertical="center" wrapText="1"/>
      <protection/>
    </xf>
    <xf numFmtId="0" fontId="1" fillId="64" borderId="0" xfId="0" applyFont="1" applyFill="1" applyAlignment="1">
      <alignment horizontal="center" vertical="center"/>
    </xf>
    <xf numFmtId="0" fontId="98" fillId="0" borderId="35" xfId="0" applyFont="1" applyBorder="1" applyAlignment="1">
      <alignment vertical="center"/>
    </xf>
    <xf numFmtId="0" fontId="98" fillId="0" borderId="36" xfId="0" applyFont="1" applyBorder="1" applyAlignment="1">
      <alignment vertical="center"/>
    </xf>
    <xf numFmtId="0" fontId="98" fillId="0" borderId="35" xfId="0" applyFont="1" applyBorder="1" applyAlignment="1" quotePrefix="1">
      <alignment vertical="center"/>
    </xf>
    <xf numFmtId="0" fontId="98" fillId="60" borderId="35" xfId="0" applyFont="1" applyFill="1" applyBorder="1" applyAlignment="1">
      <alignment vertical="center" wrapText="1"/>
    </xf>
    <xf numFmtId="0" fontId="98" fillId="60" borderId="36" xfId="0" applyFont="1" applyFill="1" applyBorder="1" applyAlignment="1">
      <alignment vertical="center" wrapText="1"/>
    </xf>
    <xf numFmtId="0" fontId="98" fillId="0" borderId="36" xfId="0" applyFont="1" applyBorder="1" applyAlignment="1">
      <alignment vertical="center" wrapText="1"/>
    </xf>
    <xf numFmtId="0" fontId="93" fillId="58" borderId="69" xfId="0" applyFont="1" applyFill="1" applyBorder="1" applyAlignment="1">
      <alignment vertical="center"/>
    </xf>
    <xf numFmtId="0" fontId="93" fillId="58" borderId="70" xfId="0" applyFont="1" applyFill="1" applyBorder="1" applyAlignment="1">
      <alignment vertical="center"/>
    </xf>
    <xf numFmtId="0" fontId="98" fillId="60" borderId="30" xfId="0" applyFont="1" applyFill="1" applyBorder="1" applyAlignment="1">
      <alignment horizontal="center" vertical="center" wrapText="1"/>
    </xf>
    <xf numFmtId="0" fontId="98" fillId="60" borderId="31" xfId="0" applyFont="1" applyFill="1" applyBorder="1" applyAlignment="1">
      <alignment horizontal="center" vertical="center" wrapText="1"/>
    </xf>
    <xf numFmtId="0" fontId="98" fillId="60" borderId="32" xfId="0" applyFont="1" applyFill="1" applyBorder="1" applyAlignment="1">
      <alignment horizontal="center" vertical="center" wrapText="1"/>
    </xf>
    <xf numFmtId="0" fontId="98" fillId="60" borderId="33" xfId="0" applyFont="1" applyFill="1" applyBorder="1" applyAlignment="1">
      <alignment horizontal="center" vertical="center" wrapText="1"/>
    </xf>
    <xf numFmtId="0" fontId="98" fillId="60" borderId="38" xfId="0" applyFont="1" applyFill="1" applyBorder="1" applyAlignment="1">
      <alignment horizontal="center" vertical="center" wrapText="1"/>
    </xf>
    <xf numFmtId="0" fontId="98" fillId="60" borderId="34" xfId="0" applyFont="1" applyFill="1" applyBorder="1" applyAlignment="1">
      <alignment horizontal="center" vertical="center" wrapText="1"/>
    </xf>
    <xf numFmtId="0" fontId="124" fillId="59" borderId="35" xfId="0" applyFont="1" applyFill="1" applyBorder="1" applyAlignment="1" applyProtection="1">
      <alignment horizontal="center" vertical="center"/>
      <protection/>
    </xf>
    <xf numFmtId="0" fontId="124" fillId="59" borderId="6" xfId="0" applyFont="1" applyFill="1" applyBorder="1" applyAlignment="1" applyProtection="1">
      <alignment horizontal="center" vertical="center"/>
      <protection/>
    </xf>
    <xf numFmtId="0" fontId="124" fillId="59" borderId="36" xfId="0" applyFont="1" applyFill="1" applyBorder="1" applyAlignment="1" applyProtection="1">
      <alignment horizontal="center" vertical="center"/>
      <protection/>
    </xf>
    <xf numFmtId="0" fontId="142" fillId="59" borderId="35" xfId="0" applyFont="1" applyFill="1" applyBorder="1" applyAlignment="1" applyProtection="1">
      <alignment horizontal="left" vertical="center"/>
      <protection/>
    </xf>
    <xf numFmtId="0" fontId="142" fillId="59" borderId="6" xfId="0" applyFont="1" applyFill="1" applyBorder="1" applyAlignment="1" applyProtection="1">
      <alignment horizontal="left" vertical="center"/>
      <protection/>
    </xf>
    <xf numFmtId="0" fontId="142" fillId="59" borderId="36" xfId="0" applyFont="1" applyFill="1" applyBorder="1" applyAlignment="1" applyProtection="1">
      <alignment horizontal="left" vertical="center"/>
      <protection/>
    </xf>
    <xf numFmtId="269" fontId="124" fillId="59" borderId="0" xfId="0" applyNumberFormat="1" applyFont="1" applyFill="1" applyBorder="1" applyAlignment="1" applyProtection="1">
      <alignment horizontal="center" vertical="center"/>
      <protection/>
    </xf>
    <xf numFmtId="0" fontId="92" fillId="58" borderId="42" xfId="0" applyFont="1" applyFill="1" applyBorder="1" applyAlignment="1" applyProtection="1">
      <alignment horizontal="center" vertical="center" wrapText="1"/>
      <protection/>
    </xf>
    <xf numFmtId="0" fontId="92" fillId="58" borderId="39" xfId="0" applyFont="1" applyFill="1" applyBorder="1" applyAlignment="1" applyProtection="1">
      <alignment horizontal="center" vertical="center" wrapText="1"/>
      <protection/>
    </xf>
    <xf numFmtId="0" fontId="84" fillId="58" borderId="35" xfId="0" applyFont="1" applyFill="1" applyBorder="1" applyAlignment="1" applyProtection="1">
      <alignment horizontal="left" vertical="center" wrapText="1"/>
      <protection/>
    </xf>
    <xf numFmtId="0" fontId="84" fillId="58" borderId="6" xfId="0" applyFont="1" applyFill="1" applyBorder="1" applyAlignment="1" applyProtection="1">
      <alignment horizontal="left" vertical="center" wrapText="1"/>
      <protection/>
    </xf>
    <xf numFmtId="0" fontId="84" fillId="58" borderId="36" xfId="0" applyFont="1" applyFill="1" applyBorder="1" applyAlignment="1" applyProtection="1">
      <alignment horizontal="left" vertical="center" wrapText="1"/>
      <protection/>
    </xf>
    <xf numFmtId="0" fontId="92" fillId="58" borderId="42" xfId="0" applyFont="1" applyFill="1" applyBorder="1" applyAlignment="1" applyProtection="1">
      <alignment horizontal="left" vertical="center" wrapText="1"/>
      <protection/>
    </xf>
    <xf numFmtId="0" fontId="92" fillId="58" borderId="39" xfId="0" applyFont="1" applyFill="1" applyBorder="1" applyAlignment="1" applyProtection="1">
      <alignment horizontal="left" vertical="center" wrapText="1"/>
      <protection/>
    </xf>
    <xf numFmtId="0" fontId="101" fillId="58" borderId="42" xfId="0" applyFont="1" applyFill="1" applyBorder="1" applyAlignment="1" applyProtection="1">
      <alignment horizontal="center" vertical="center" wrapText="1"/>
      <protection/>
    </xf>
    <xf numFmtId="0" fontId="101" fillId="58" borderId="39" xfId="0" applyFont="1" applyFill="1" applyBorder="1" applyAlignment="1" applyProtection="1">
      <alignment horizontal="center" vertical="center" wrapText="1"/>
      <protection/>
    </xf>
    <xf numFmtId="0" fontId="124" fillId="59" borderId="0" xfId="0" applyFont="1" applyFill="1" applyBorder="1" applyAlignment="1">
      <alignment horizontal="left" vertical="center"/>
    </xf>
    <xf numFmtId="0" fontId="99" fillId="0" borderId="30" xfId="0" applyFont="1" applyBorder="1" applyAlignment="1" applyProtection="1">
      <alignment horizontal="center" vertical="center" wrapText="1"/>
      <protection/>
    </xf>
    <xf numFmtId="0" fontId="99" fillId="0" borderId="5" xfId="0" applyFont="1" applyBorder="1" applyAlignment="1" applyProtection="1">
      <alignment horizontal="center" vertical="center" wrapText="1"/>
      <protection/>
    </xf>
    <xf numFmtId="0" fontId="99" fillId="0" borderId="31" xfId="0" applyFont="1" applyBorder="1" applyAlignment="1" applyProtection="1">
      <alignment horizontal="center" vertical="center" wrapText="1"/>
      <protection/>
    </xf>
    <xf numFmtId="0" fontId="99" fillId="0" borderId="32" xfId="0" applyFont="1" applyBorder="1" applyAlignment="1" applyProtection="1">
      <alignment horizontal="center" vertical="center" wrapText="1"/>
      <protection/>
    </xf>
    <xf numFmtId="0" fontId="99" fillId="0" borderId="0" xfId="0" applyFont="1" applyBorder="1" applyAlignment="1" applyProtection="1">
      <alignment horizontal="center" vertical="center" wrapText="1"/>
      <protection/>
    </xf>
    <xf numFmtId="0" fontId="99" fillId="0" borderId="33" xfId="0" applyFont="1" applyBorder="1" applyAlignment="1" applyProtection="1">
      <alignment horizontal="center" vertical="center" wrapText="1"/>
      <protection/>
    </xf>
    <xf numFmtId="0" fontId="99" fillId="0" borderId="38" xfId="0" applyFont="1" applyBorder="1" applyAlignment="1" applyProtection="1">
      <alignment horizontal="center" vertical="center" wrapText="1"/>
      <protection/>
    </xf>
    <xf numFmtId="0" fontId="99" fillId="0" borderId="4" xfId="0" applyFont="1" applyBorder="1" applyAlignment="1" applyProtection="1">
      <alignment horizontal="center" vertical="center" wrapText="1"/>
      <protection/>
    </xf>
    <xf numFmtId="0" fontId="99" fillId="0" borderId="34" xfId="0" applyFont="1" applyBorder="1" applyAlignment="1" applyProtection="1">
      <alignment horizontal="center" vertical="center" wrapText="1"/>
      <protection/>
    </xf>
    <xf numFmtId="0" fontId="84" fillId="0" borderId="35" xfId="0" applyFont="1" applyBorder="1" applyAlignment="1" applyProtection="1">
      <alignment horizontal="left" vertical="center" wrapText="1"/>
      <protection/>
    </xf>
    <xf numFmtId="0" fontId="84" fillId="0" borderId="6" xfId="0" applyFont="1" applyBorder="1" applyAlignment="1" applyProtection="1">
      <alignment horizontal="left" vertical="center" wrapText="1"/>
      <protection/>
    </xf>
    <xf numFmtId="0" fontId="84" fillId="0" borderId="36" xfId="0" applyFont="1" applyBorder="1" applyAlignment="1" applyProtection="1">
      <alignment horizontal="left" vertical="center" wrapText="1"/>
      <protection/>
    </xf>
    <xf numFmtId="0" fontId="99" fillId="0" borderId="35" xfId="0" applyFont="1" applyBorder="1" applyAlignment="1" applyProtection="1">
      <alignment horizontal="left" vertical="center" wrapText="1"/>
      <protection/>
    </xf>
    <xf numFmtId="0" fontId="99" fillId="0" borderId="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143" fillId="0" borderId="0" xfId="0" applyFont="1" applyAlignment="1" applyProtection="1">
      <alignment horizontal="left" vertical="center" wrapText="1"/>
      <protection/>
    </xf>
    <xf numFmtId="0" fontId="0" fillId="60" borderId="32" xfId="0" applyFont="1" applyFill="1" applyBorder="1" applyAlignment="1">
      <alignment horizontal="left" vertical="center" wrapText="1"/>
    </xf>
    <xf numFmtId="0" fontId="0" fillId="60" borderId="0" xfId="0" applyFont="1" applyFill="1" applyBorder="1" applyAlignment="1">
      <alignment horizontal="left" vertical="center" wrapText="1"/>
    </xf>
  </cellXfs>
  <cellStyles count="402">
    <cellStyle name="Normal" xfId="0"/>
    <cellStyle name="_214342_2" xfId="15"/>
    <cellStyle name="_5 Year Budget Template - Challenger Northern Gas (Jersey Co) v5" xfId="16"/>
    <cellStyle name="_5 Year Budget Template - Challenger Towers (Jersey Co) - Completed v5" xfId="17"/>
    <cellStyle name="_5 Year Budget Template - Challenger Wales  West (Jersey Co) v5" xfId="18"/>
    <cellStyle name="_Actual Revenue" xfId="19"/>
    <cellStyle name="_Arqiva" xfId="20"/>
    <cellStyle name="_Arqiva 2" xfId="21"/>
    <cellStyle name="_Book3" xfId="22"/>
    <cellStyle name="_Capital CSL template" xfId="23"/>
    <cellStyle name="_CIF Distriubutions - Sent to banks (Aug 06) v5" xfId="24"/>
    <cellStyle name="_CIF Distriubutions - Sent to banks (Aug 06) v6" xfId="25"/>
    <cellStyle name="_CIF tax model v.2" xfId="26"/>
    <cellStyle name="_CIF1 5 Year Budget Workings-v2 010506" xfId="27"/>
    <cellStyle name="_CIF2 5 Year Budget Workings" xfId="28"/>
    <cellStyle name="_CNGL Forecasts 30June06 based on May06 actuals" xfId="29"/>
    <cellStyle name="_Copy of IAM - Draft v2.5b 19112006" xfId="30"/>
    <cellStyle name="_Copy of Simple Consolidated CIF Model 4Oct05 PDS" xfId="31"/>
    <cellStyle name="_CTL Cash Flow Feb06" xfId="32"/>
    <cellStyle name="_CTL Forecasts 30June06 based on May06 actuals" xfId="33"/>
    <cellStyle name="_CTL Forecasts 30June06 based on May06 actuals-v2 per FLB distn (2)" xfId="34"/>
    <cellStyle name="_CWWGL Forecasts 30June06 based on May06 actuals-v2" xfId="35"/>
    <cellStyle name="_DN Sale Model 040611 Sydney AL" xfId="36"/>
    <cellStyle name="_Duo analysis" xfId="37"/>
    <cellStyle name="_Highlight" xfId="38"/>
    <cellStyle name="_IAM - Draft v2 2c 03112006" xfId="39"/>
    <cellStyle name="_Inexus" xfId="40"/>
    <cellStyle name="_Inexus (2)" xfId="41"/>
    <cellStyle name="_Inexus Model Aug 06" xfId="42"/>
    <cellStyle name="_InvSumm" xfId="43"/>
    <cellStyle name="_Lastmile model - Trent v2" xfId="44"/>
    <cellStyle name="_Pegasus Final Model 12 Jul 05_Formula ok" xfId="45"/>
    <cellStyle name="_Summary" xfId="46"/>
    <cellStyle name="_Valuation comparison" xfId="47"/>
    <cellStyle name="_Wales &amp; West" xfId="48"/>
    <cellStyle name="(Comma)" xfId="49"/>
    <cellStyle name="******************************************" xfId="50"/>
    <cellStyle name="#" xfId="51"/>
    <cellStyle name="##" xfId="52"/>
    <cellStyle name="%" xfId="53"/>
    <cellStyle name="% change/margin" xfId="54"/>
    <cellStyle name="% Forecast" xfId="55"/>
    <cellStyle name="% History" xfId="56"/>
    <cellStyle name="% Presentation" xfId="57"/>
    <cellStyle name="=C:\WINNT\SYSTEM32\COMMAND.COM" xfId="58"/>
    <cellStyle name="=C:\WINNT35\SYSTEM32\COMMAND.COM" xfId="59"/>
    <cellStyle name="¢" xfId="60"/>
    <cellStyle name="$ Forecast" xfId="61"/>
    <cellStyle name="$ History" xfId="62"/>
    <cellStyle name="$m" xfId="63"/>
    <cellStyle name="0.0%" xfId="64"/>
    <cellStyle name="0000" xfId="65"/>
    <cellStyle name="0x" xfId="66"/>
    <cellStyle name="1" xfId="67"/>
    <cellStyle name="1Decimal" xfId="68"/>
    <cellStyle name="1dp" xfId="69"/>
    <cellStyle name="20% - Accent1" xfId="70"/>
    <cellStyle name="20% - Accent2" xfId="71"/>
    <cellStyle name="20% - Accent3" xfId="72"/>
    <cellStyle name="20% - Accent4" xfId="73"/>
    <cellStyle name="20% - Accent5" xfId="74"/>
    <cellStyle name="20% - Accent6" xfId="75"/>
    <cellStyle name="2DecimalPercent" xfId="76"/>
    <cellStyle name="2Decimals" xfId="77"/>
    <cellStyle name="2dp" xfId="78"/>
    <cellStyle name="3dp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9.8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Act_%1" xfId="99"/>
    <cellStyle name="Actual Date" xfId="100"/>
    <cellStyle name="Analyst_Data" xfId="101"/>
    <cellStyle name="assumption 1" xfId="102"/>
    <cellStyle name="Assumption 2" xfId="103"/>
    <cellStyle name="Assumption 3" xfId="104"/>
    <cellStyle name="Assumption Background" xfId="105"/>
    <cellStyle name="Assumption Date" xfId="106"/>
    <cellStyle name="Assumption Date Right" xfId="107"/>
    <cellStyle name="Assumption Number Right" xfId="108"/>
    <cellStyle name="Assumption Percentage Right" xfId="109"/>
    <cellStyle name="Bad" xfId="110"/>
    <cellStyle name="bibp2" xfId="111"/>
    <cellStyle name="Black" xfId="112"/>
    <cellStyle name="blank" xfId="113"/>
    <cellStyle name="BlankedZeros" xfId="114"/>
    <cellStyle name="Blue" xfId="115"/>
    <cellStyle name="BMM_Data Input" xfId="116"/>
    <cellStyle name="Body" xfId="117"/>
    <cellStyle name="bold" xfId="118"/>
    <cellStyle name="Border" xfId="119"/>
    <cellStyle name="Border [SubTotal]" xfId="120"/>
    <cellStyle name="Border [Total]" xfId="121"/>
    <cellStyle name="Border Heavy" xfId="122"/>
    <cellStyle name="Border Thin" xfId="123"/>
    <cellStyle name="Border_Arqiva" xfId="124"/>
    <cellStyle name="Ç¥ÁØ_¿ù°£¿ä¾àº¸°í" xfId="125"/>
    <cellStyle name="Calc Currency (0)" xfId="126"/>
    <cellStyle name="Calculation" xfId="127"/>
    <cellStyle name="Cash" xfId="128"/>
    <cellStyle name="Check" xfId="129"/>
    <cellStyle name="Check Cell" xfId="130"/>
    <cellStyle name="Comma" xfId="131"/>
    <cellStyle name="Comma  - Style1" xfId="132"/>
    <cellStyle name="Comma  - Style2" xfId="133"/>
    <cellStyle name="Comma  - Style3" xfId="134"/>
    <cellStyle name="Comma  - Style4" xfId="135"/>
    <cellStyle name="Comma  - Style5" xfId="136"/>
    <cellStyle name="Comma  - Style6" xfId="137"/>
    <cellStyle name="Comma  - Style7" xfId="138"/>
    <cellStyle name="Comma  - Style8" xfId="139"/>
    <cellStyle name="Comma [0]" xfId="140"/>
    <cellStyle name="Comma 2" xfId="141"/>
    <cellStyle name="Comma 2 2" xfId="142"/>
    <cellStyle name="Comma 3" xfId="143"/>
    <cellStyle name="Comma 3 2" xfId="144"/>
    <cellStyle name="Comma 4" xfId="145"/>
    <cellStyle name="Comma0" xfId="146"/>
    <cellStyle name="CommaRounded" xfId="147"/>
    <cellStyle name="Content - Calculation" xfId="148"/>
    <cellStyle name="Content - Historic Link" xfId="149"/>
    <cellStyle name="Content - Input" xfId="150"/>
    <cellStyle name="Content - Name" xfId="151"/>
    <cellStyle name="Content - Unique" xfId="152"/>
    <cellStyle name="Copied" xfId="153"/>
    <cellStyle name="Curren - Style2" xfId="154"/>
    <cellStyle name="Currency" xfId="155"/>
    <cellStyle name="Currency [$]" xfId="156"/>
    <cellStyle name="Currency [£]" xfId="157"/>
    <cellStyle name="Currency [€]" xfId="158"/>
    <cellStyle name="Currency [0]" xfId="159"/>
    <cellStyle name="Currency [0] U" xfId="160"/>
    <cellStyle name="Currency [2]" xfId="161"/>
    <cellStyle name="Currency [2] U" xfId="162"/>
    <cellStyle name="Currency 0.0" xfId="163"/>
    <cellStyle name="Currency 2" xfId="164"/>
    <cellStyle name="Currency 2 2" xfId="165"/>
    <cellStyle name="Currency Canada" xfId="166"/>
    <cellStyle name="Currency Euro" xfId="167"/>
    <cellStyle name="Currency Peso" xfId="168"/>
    <cellStyle name="Currency Pound" xfId="169"/>
    <cellStyle name="Currency US" xfId="170"/>
    <cellStyle name="Currency(Cents)" xfId="171"/>
    <cellStyle name="Currency0" xfId="172"/>
    <cellStyle name="Currency3" xfId="173"/>
    <cellStyle name="Data Input" xfId="174"/>
    <cellStyle name="date" xfId="175"/>
    <cellStyle name="Date U" xfId="176"/>
    <cellStyle name="Date_ae Credit Curves" xfId="177"/>
    <cellStyle name="DateHeader" xfId="178"/>
    <cellStyle name="Days" xfId="179"/>
    <cellStyle name="Decimal [0]" xfId="180"/>
    <cellStyle name="Decimal [2]" xfId="181"/>
    <cellStyle name="Decimal [2] U" xfId="182"/>
    <cellStyle name="Decimal [4]" xfId="183"/>
    <cellStyle name="Decimal [4] U" xfId="184"/>
    <cellStyle name="Dezimal [0]_Übersichtstabelle_FM_24082001bu inc. EC" xfId="185"/>
    <cellStyle name="Dezimal_Übersichtstabelle_FM_24082001bu inc. EC" xfId="186"/>
    <cellStyle name="Disabled" xfId="187"/>
    <cellStyle name="Entered" xfId="188"/>
    <cellStyle name="EPS Forecast" xfId="189"/>
    <cellStyle name="EPS History" xfId="190"/>
    <cellStyle name="Euro" xfId="191"/>
    <cellStyle name="Explanatory Text" xfId="192"/>
    <cellStyle name="financial" xfId="193"/>
    <cellStyle name="Fix0" xfId="194"/>
    <cellStyle name="Fix2" xfId="195"/>
    <cellStyle name="Fix4" xfId="196"/>
    <cellStyle name="Fixed" xfId="197"/>
    <cellStyle name="Full" xfId="198"/>
    <cellStyle name="Gamma" xfId="199"/>
    <cellStyle name="General" xfId="200"/>
    <cellStyle name="Good" xfId="201"/>
    <cellStyle name="Grey" xfId="202"/>
    <cellStyle name="GreybarHeader" xfId="203"/>
    <cellStyle name="GroupHeader" xfId="204"/>
    <cellStyle name="Growth Factor" xfId="205"/>
    <cellStyle name="HALF" xfId="206"/>
    <cellStyle name="hard#" xfId="207"/>
    <cellStyle name="Hash Out" xfId="208"/>
    <cellStyle name="head1" xfId="209"/>
    <cellStyle name="Header" xfId="210"/>
    <cellStyle name="Header1" xfId="211"/>
    <cellStyle name="Header2" xfId="212"/>
    <cellStyle name="Heading" xfId="213"/>
    <cellStyle name="Heading - Section" xfId="214"/>
    <cellStyle name="Heading - Sheet" xfId="215"/>
    <cellStyle name="Heading - Sub" xfId="216"/>
    <cellStyle name="Heading - Totals" xfId="217"/>
    <cellStyle name="Heading 1" xfId="218"/>
    <cellStyle name="Heading 2" xfId="219"/>
    <cellStyle name="Heading 3" xfId="220"/>
    <cellStyle name="Heading 4" xfId="221"/>
    <cellStyle name="Heading1" xfId="222"/>
    <cellStyle name="Heading2" xfId="223"/>
    <cellStyle name="Heading3" xfId="224"/>
    <cellStyle name="Heading4" xfId="225"/>
    <cellStyle name="Headings" xfId="226"/>
    <cellStyle name="Hidden" xfId="227"/>
    <cellStyle name="HIGHLIGHT" xfId="228"/>
    <cellStyle name="Hyperlink 2" xfId="229"/>
    <cellStyle name="inc/dec" xfId="230"/>
    <cellStyle name="Input" xfId="231"/>
    <cellStyle name="Input (Date)" xfId="232"/>
    <cellStyle name="Input (Date) 2" xfId="233"/>
    <cellStyle name="Input (StyleA)" xfId="234"/>
    <cellStyle name="Input (StyleA) 2" xfId="235"/>
    <cellStyle name="Input [0.0]" xfId="236"/>
    <cellStyle name="Input [0.0] 2" xfId="237"/>
    <cellStyle name="Input [0.0%]" xfId="238"/>
    <cellStyle name="Input [0.0%] 2" xfId="239"/>
    <cellStyle name="Input [0.00]" xfId="240"/>
    <cellStyle name="Input [0.00] 2" xfId="241"/>
    <cellStyle name="Input [0.00%]" xfId="242"/>
    <cellStyle name="Input [0.00%] 2" xfId="243"/>
    <cellStyle name="Input [0]" xfId="244"/>
    <cellStyle name="Input [0] 2" xfId="245"/>
    <cellStyle name="Input [0%]" xfId="246"/>
    <cellStyle name="Input [0%] 2" xfId="247"/>
    <cellStyle name="Input [dd-mmm-yy]" xfId="248"/>
    <cellStyle name="Input [dd-mmm-yy] 2" xfId="249"/>
    <cellStyle name="Input [Text]" xfId="250"/>
    <cellStyle name="Input [Text] 2" xfId="251"/>
    <cellStyle name="Input [yellow]" xfId="252"/>
    <cellStyle name="input Cells" xfId="253"/>
    <cellStyle name="Inputs" xfId="254"/>
    <cellStyle name="Inputs2" xfId="255"/>
    <cellStyle name="Integer" xfId="256"/>
    <cellStyle name="ItalicHeader" xfId="257"/>
    <cellStyle name="Large Page Heading" xfId="258"/>
    <cellStyle name="left" xfId="259"/>
    <cellStyle name="Linked Cell" xfId="260"/>
    <cellStyle name="LongDate" xfId="261"/>
    <cellStyle name="m" xfId="262"/>
    <cellStyle name="Macro" xfId="263"/>
    <cellStyle name="MAG" xfId="264"/>
    <cellStyle name="MAJOR ROW HEADING" xfId="265"/>
    <cellStyle name="mBtu(Red)" xfId="266"/>
    <cellStyle name="Millares [0]_2AV_M_M " xfId="267"/>
    <cellStyle name="Millares_2AV_M_M " xfId="268"/>
    <cellStyle name="Milliers [0]_laroux" xfId="269"/>
    <cellStyle name="Milliers_laroux" xfId="270"/>
    <cellStyle name="Millions" xfId="271"/>
    <cellStyle name="MINOR ROW HEADING" xfId="272"/>
    <cellStyle name="mmm-yy" xfId="273"/>
    <cellStyle name="Moneda [0]_2AV_M_M " xfId="274"/>
    <cellStyle name="Moneda_2AV_M_M " xfId="275"/>
    <cellStyle name="Monétaire [0]_laroux" xfId="276"/>
    <cellStyle name="Monétaire_laroux" xfId="277"/>
    <cellStyle name="Multiple" xfId="278"/>
    <cellStyle name="Multiples" xfId="279"/>
    <cellStyle name="Name" xfId="280"/>
    <cellStyle name="Neutral" xfId="281"/>
    <cellStyle name="NewAcct" xfId="282"/>
    <cellStyle name="no dec" xfId="283"/>
    <cellStyle name="Normal - Style1" xfId="284"/>
    <cellStyle name="Normal 0.0" xfId="285"/>
    <cellStyle name="Normal 2" xfId="286"/>
    <cellStyle name="Normal 2 2" xfId="287"/>
    <cellStyle name="Normal 2 3" xfId="288"/>
    <cellStyle name="Normal 3" xfId="289"/>
    <cellStyle name="Normal 4" xfId="290"/>
    <cellStyle name="Normal 5" xfId="291"/>
    <cellStyle name="Normal 7" xfId="292"/>
    <cellStyle name="Normal U" xfId="293"/>
    <cellStyle name="Note" xfId="294"/>
    <cellStyle name="nPlosion" xfId="295"/>
    <cellStyle name="nPlosion 2" xfId="296"/>
    <cellStyle name="Number" xfId="297"/>
    <cellStyle name="number(1)" xfId="298"/>
    <cellStyle name="number(2)" xfId="299"/>
    <cellStyle name="nvision" xfId="300"/>
    <cellStyle name="OLELink" xfId="301"/>
    <cellStyle name="Output" xfId="302"/>
    <cellStyle name="Page Heading Large" xfId="303"/>
    <cellStyle name="Page Heading Small" xfId="304"/>
    <cellStyle name="Page1" xfId="305"/>
    <cellStyle name="PaperSourcesHaveBeenReset" xfId="306"/>
    <cellStyle name="Pattern" xfId="307"/>
    <cellStyle name="patterns" xfId="308"/>
    <cellStyle name="Percent" xfId="309"/>
    <cellStyle name="Percent [2]" xfId="310"/>
    <cellStyle name="Percent [2] U" xfId="311"/>
    <cellStyle name="Percent [2]_Book3" xfId="312"/>
    <cellStyle name="Percent 0.0" xfId="313"/>
    <cellStyle name="Percent 2" xfId="314"/>
    <cellStyle name="Percent Hard" xfId="315"/>
    <cellStyle name="percent[1]" xfId="316"/>
    <cellStyle name="percent[2]" xfId="317"/>
    <cellStyle name="PercentRed10" xfId="318"/>
    <cellStyle name="periodformat" xfId="319"/>
    <cellStyle name="PlainDollar" xfId="320"/>
    <cellStyle name="Pounds (0)" xfId="321"/>
    <cellStyle name="Pounds (0) 2" xfId="322"/>
    <cellStyle name="Price" xfId="323"/>
    <cellStyle name="Price - Decimal" xfId="324"/>
    <cellStyle name="Price_79135_2" xfId="325"/>
    <cellStyle name="PSChar" xfId="326"/>
    <cellStyle name="PSDATE" xfId="327"/>
    <cellStyle name="Ratio" xfId="328"/>
    <cellStyle name="RED" xfId="329"/>
    <cellStyle name="RevList" xfId="330"/>
    <cellStyle name="SDate" xfId="331"/>
    <cellStyle name="secondary" xfId="332"/>
    <cellStyle name="section_heading" xfId="333"/>
    <cellStyle name="SectionHeader" xfId="334"/>
    <cellStyle name="Shade" xfId="335"/>
    <cellStyle name="shade bold" xfId="336"/>
    <cellStyle name="Shade_AMC_fin1b" xfId="337"/>
    <cellStyle name="Shaded" xfId="338"/>
    <cellStyle name="ShortDate" xfId="339"/>
    <cellStyle name="Small Page Heading" xfId="340"/>
    <cellStyle name="SSComma0" xfId="341"/>
    <cellStyle name="SSComma2" xfId="342"/>
    <cellStyle name="SSDecs3" xfId="343"/>
    <cellStyle name="SSDflt" xfId="344"/>
    <cellStyle name="SSDfltPct" xfId="345"/>
    <cellStyle name="SSDfltPct0" xfId="346"/>
    <cellStyle name="SSFixed2" xfId="347"/>
    <cellStyle name="Standard_FORGBI_E" xfId="348"/>
    <cellStyle name="std" xfId="349"/>
    <cellStyle name="Std [0.0]" xfId="350"/>
    <cellStyle name="Std [0.0%]" xfId="351"/>
    <cellStyle name="Std [0.00]" xfId="352"/>
    <cellStyle name="Std [0.00%]" xfId="353"/>
    <cellStyle name="Std [0]" xfId="354"/>
    <cellStyle name="Std [0%]" xfId="355"/>
    <cellStyle name="Std [dd-mmm-yy]" xfId="356"/>
    <cellStyle name="Std_%" xfId="357"/>
    <cellStyle name="Std%_0" xfId="358"/>
    <cellStyle name="Style 1" xfId="359"/>
    <cellStyle name="style1" xfId="360"/>
    <cellStyle name="SUBMINOR ROW HEADING" xfId="361"/>
    <cellStyle name="Subtotal" xfId="362"/>
    <cellStyle name="Switch" xfId="363"/>
    <cellStyle name="Switch 2" xfId="364"/>
    <cellStyle name="Table Col Head" xfId="365"/>
    <cellStyle name="Table Heading" xfId="366"/>
    <cellStyle name="Table Sub Head" xfId="367"/>
    <cellStyle name="Table Sub Heading" xfId="368"/>
    <cellStyle name="Table Title" xfId="369"/>
    <cellStyle name="Table Units" xfId="370"/>
    <cellStyle name="TEST" xfId="371"/>
    <cellStyle name="Thou" xfId="372"/>
    <cellStyle name="Tim" xfId="373"/>
    <cellStyle name="Title" xfId="374"/>
    <cellStyle name="TitleBars" xfId="375"/>
    <cellStyle name="TitleII" xfId="376"/>
    <cellStyle name="topline" xfId="377"/>
    <cellStyle name="Total" xfId="378"/>
    <cellStyle name="Total 1" xfId="379"/>
    <cellStyle name="Total 2" xfId="380"/>
    <cellStyle name="Total 3" xfId="381"/>
    <cellStyle name="Total 4" xfId="382"/>
    <cellStyle name="Tusental (0)_pldt" xfId="383"/>
    <cellStyle name="Tusental_pldt" xfId="384"/>
    <cellStyle name="un-bold" xfId="385"/>
    <cellStyle name="un-Pattern" xfId="386"/>
    <cellStyle name="un-wrap" xfId="387"/>
    <cellStyle name="Undefined" xfId="388"/>
    <cellStyle name="UnderLine" xfId="389"/>
    <cellStyle name="unique" xfId="390"/>
    <cellStyle name="UNITS" xfId="391"/>
    <cellStyle name="Unprot" xfId="392"/>
    <cellStyle name="Unprot_CurrencySKorea" xfId="393"/>
    <cellStyle name="Unprot$" xfId="394"/>
    <cellStyle name="Unprotect" xfId="395"/>
    <cellStyle name="Usual" xfId="396"/>
    <cellStyle name="Valuta (0)_pldt" xfId="397"/>
    <cellStyle name="Valuta_pldt" xfId="398"/>
    <cellStyle name="Währung [0]_Übersichtstabelle_FM_24082001bu inc. EC" xfId="399"/>
    <cellStyle name="Währung_Übersichtstabelle_FM_24082001bu inc. EC" xfId="400"/>
    <cellStyle name="Warning" xfId="401"/>
    <cellStyle name="Warning Text" xfId="402"/>
    <cellStyle name="white/hidden" xfId="403"/>
    <cellStyle name="Word_Formula" xfId="404"/>
    <cellStyle name="wrap" xfId="405"/>
    <cellStyle name="xMillions ($0.0m)" xfId="406"/>
    <cellStyle name="xMillions (0.0)" xfId="407"/>
    <cellStyle name="xThousands ($0.0k)" xfId="408"/>
    <cellStyle name="xThousands (0.0)" xfId="409"/>
    <cellStyle name="Y2K Compliant Date Fmt" xfId="410"/>
    <cellStyle name="Year" xfId="411"/>
    <cellStyle name="YR_MTH" xfId="412"/>
    <cellStyle name="一般_2Company -Trading light bulbs" xfId="413"/>
    <cellStyle name="千分位_Budget Summary 2002 GIIL" xfId="414"/>
    <cellStyle name="貨幣_Budget Summary 2002 GIIL" xfId="415"/>
  </cellStyles>
  <dxfs count="383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%20V10%20Final%20Proposals%20Interruption%20updated%20Licence%20Chec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27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</v>
          </cell>
          <cell r="J43">
            <v>-2.875380047641272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-0.0031560941596166787</v>
          </cell>
          <cell r="J49">
            <v>-0.008376136272822202</v>
          </cell>
          <cell r="K49">
            <v>-0.007917860636568574</v>
          </cell>
          <cell r="L49">
            <v>-0.008355447161040027</v>
          </cell>
          <cell r="M49">
            <v>-0.008870807158611571</v>
          </cell>
        </row>
        <row r="52">
          <cell r="I52">
            <v>0</v>
          </cell>
          <cell r="J52">
            <v>0.028</v>
          </cell>
          <cell r="K52">
            <v>0.019</v>
          </cell>
          <cell r="L52">
            <v>0.042</v>
          </cell>
          <cell r="M52">
            <v>0.034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77602.73732276369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32.17246546</v>
          </cell>
        </row>
        <row r="89">
          <cell r="C89">
            <v>9204.33544995352</v>
          </cell>
          <cell r="D89">
            <v>30.377801950000006</v>
          </cell>
        </row>
        <row r="90">
          <cell r="C90">
            <v>8378.869946771218</v>
          </cell>
          <cell r="D90">
            <v>29.716679116981492</v>
          </cell>
        </row>
        <row r="91">
          <cell r="C91">
            <v>6274.5110598200545</v>
          </cell>
          <cell r="D91">
            <v>25.03543140353048</v>
          </cell>
        </row>
        <row r="92">
          <cell r="C92">
            <v>4798.736562512603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3288.247316185894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</v>
          </cell>
          <cell r="D96">
            <v>22.466431403530482</v>
          </cell>
        </row>
        <row r="97">
          <cell r="C97">
            <v>6317.558700735371</v>
          </cell>
          <cell r="D97">
            <v>28.766479647626245</v>
          </cell>
        </row>
        <row r="98">
          <cell r="C98">
            <v>8143.02171683147</v>
          </cell>
          <cell r="D98">
            <v>28.1635286912512</v>
          </cell>
        </row>
        <row r="99">
          <cell r="C99">
            <v>9671.11278245394</v>
          </cell>
          <cell r="D99">
            <v>29.305479647626246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B14"/>
  <sheetViews>
    <sheetView workbookViewId="0" topLeftCell="A1">
      <selection activeCell="A6" sqref="A6:B14"/>
    </sheetView>
  </sheetViews>
  <sheetFormatPr defaultColWidth="8.8515625" defaultRowHeight="15"/>
  <sheetData>
    <row r="6" spans="1:2" ht="13.5">
      <c r="A6" s="1" t="e">
        <f>#REF!</f>
        <v>#REF!</v>
      </c>
      <c r="B6" s="2" t="e">
        <f>#REF!</f>
        <v>#REF!</v>
      </c>
    </row>
    <row r="7" spans="1:2" ht="13.5">
      <c r="A7" s="1" t="e">
        <f>#REF!</f>
        <v>#REF!</v>
      </c>
      <c r="B7" s="2" t="e">
        <f>#REF!</f>
        <v>#REF!</v>
      </c>
    </row>
    <row r="8" spans="1:2" ht="13.5">
      <c r="A8" s="1" t="e">
        <f>#REF!</f>
        <v>#REF!</v>
      </c>
      <c r="B8" s="2" t="e">
        <f>#REF!</f>
        <v>#REF!</v>
      </c>
    </row>
    <row r="9" spans="1:2" ht="13.5">
      <c r="A9" s="1" t="e">
        <f>#REF!</f>
        <v>#REF!</v>
      </c>
      <c r="B9" s="2" t="e">
        <f>#REF!</f>
        <v>#REF!</v>
      </c>
    </row>
    <row r="10" spans="1:2" ht="13.5">
      <c r="A10" s="1" t="e">
        <f>#REF!</f>
        <v>#REF!</v>
      </c>
      <c r="B10" s="2" t="e">
        <f>#REF!</f>
        <v>#REF!</v>
      </c>
    </row>
    <row r="11" spans="1:2" ht="13.5">
      <c r="A11" s="1" t="e">
        <f>#REF!</f>
        <v>#REF!</v>
      </c>
      <c r="B11" s="2" t="e">
        <f>#REF!</f>
        <v>#REF!</v>
      </c>
    </row>
    <row r="12" spans="1:2" ht="13.5">
      <c r="A12" s="1" t="e">
        <f>#REF!</f>
        <v>#REF!</v>
      </c>
      <c r="B12" s="2" t="e">
        <f>#REF!</f>
        <v>#REF!</v>
      </c>
    </row>
    <row r="13" spans="1:2" ht="13.5">
      <c r="A13" s="1" t="e">
        <f>#REF!</f>
        <v>#REF!</v>
      </c>
      <c r="B13" s="2" t="e">
        <f>#REF!</f>
        <v>#REF!</v>
      </c>
    </row>
    <row r="14" spans="1:2" ht="13.5">
      <c r="A14" s="1" t="e">
        <f>#REF!</f>
        <v>#REF!</v>
      </c>
      <c r="B14" s="2" t="e">
        <f>#REF!</f>
        <v>#REF!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Y174"/>
  <sheetViews>
    <sheetView showGridLines="0" showZeros="0" tabSelected="1" workbookViewId="0" topLeftCell="A1">
      <selection activeCell="A1" sqref="A1"/>
    </sheetView>
  </sheetViews>
  <sheetFormatPr defaultColWidth="0" defaultRowHeight="15" outlineLevelRow="1"/>
  <cols>
    <col min="1" max="1" width="0.85546875" style="42" customWidth="1"/>
    <col min="2" max="2" width="9.7109375" style="44" customWidth="1"/>
    <col min="3" max="3" width="0.85546875" style="42" customWidth="1"/>
    <col min="4" max="4" width="61.421875" style="44" customWidth="1"/>
    <col min="5" max="5" width="12.421875" style="44" customWidth="1"/>
    <col min="6" max="6" width="10.7109375" style="42" hidden="1" customWidth="1"/>
    <col min="7" max="7" width="0.9921875" style="45" customWidth="1"/>
    <col min="8" max="14" width="8.7109375" style="42" customWidth="1"/>
    <col min="15" max="15" width="8.7109375" style="42" hidden="1" customWidth="1"/>
    <col min="16" max="16" width="45.8515625" style="245" customWidth="1"/>
    <col min="17" max="17" width="30.8515625" style="246" bestFit="1" customWidth="1"/>
    <col min="18" max="18" width="9.7109375" style="42" customWidth="1"/>
    <col min="19" max="25" width="0" style="42" hidden="1" customWidth="1"/>
    <col min="26" max="16384" width="9.140625" style="42" hidden="1" customWidth="1"/>
  </cols>
  <sheetData>
    <row r="2" spans="2:17" ht="19.5">
      <c r="B2" s="44" t="s">
        <v>185</v>
      </c>
      <c r="D2" s="661" t="s">
        <v>27</v>
      </c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3"/>
    </row>
    <row r="3" ht="15">
      <c r="D3" s="43"/>
    </row>
    <row r="4" spans="4:15" ht="15">
      <c r="D4" s="150" t="s">
        <v>149</v>
      </c>
      <c r="E4" s="42"/>
      <c r="G4" s="42"/>
      <c r="K4" s="46" t="s">
        <v>28</v>
      </c>
      <c r="L4" s="47">
        <v>42290.55979155093</v>
      </c>
      <c r="M4" s="48"/>
      <c r="N4" s="48"/>
      <c r="O4" s="48"/>
    </row>
    <row r="5" spans="2:17" s="45" customFormat="1" ht="15">
      <c r="B5" s="18"/>
      <c r="D5" s="49"/>
      <c r="E5" s="18"/>
      <c r="F5" s="50"/>
      <c r="G5" s="50"/>
      <c r="H5" s="50"/>
      <c r="I5" s="50"/>
      <c r="J5" s="50"/>
      <c r="K5" s="50"/>
      <c r="L5" s="50"/>
      <c r="M5" s="50"/>
      <c r="N5" s="50"/>
      <c r="O5" s="50"/>
      <c r="P5" s="247"/>
      <c r="Q5" s="248"/>
    </row>
    <row r="6" spans="4:17" ht="15">
      <c r="D6" s="664" t="s">
        <v>15</v>
      </c>
      <c r="E6" s="666" t="s">
        <v>29</v>
      </c>
      <c r="F6" s="666" t="s">
        <v>30</v>
      </c>
      <c r="G6" s="14"/>
      <c r="H6" s="666" t="s">
        <v>31</v>
      </c>
      <c r="I6" s="666" t="s">
        <v>32</v>
      </c>
      <c r="J6" s="666" t="s">
        <v>33</v>
      </c>
      <c r="K6" s="666" t="s">
        <v>34</v>
      </c>
      <c r="L6" s="666" t="s">
        <v>35</v>
      </c>
      <c r="M6" s="666" t="s">
        <v>139</v>
      </c>
      <c r="N6" s="666" t="s">
        <v>140</v>
      </c>
      <c r="O6" s="666" t="s">
        <v>141</v>
      </c>
      <c r="P6" s="668" t="s">
        <v>11</v>
      </c>
      <c r="Q6" s="669"/>
    </row>
    <row r="7" spans="4:17" ht="15">
      <c r="D7" s="665"/>
      <c r="E7" s="667"/>
      <c r="F7" s="667"/>
      <c r="G7" s="14"/>
      <c r="H7" s="667"/>
      <c r="I7" s="667"/>
      <c r="J7" s="667"/>
      <c r="K7" s="667"/>
      <c r="L7" s="667"/>
      <c r="M7" s="667"/>
      <c r="N7" s="667"/>
      <c r="O7" s="667"/>
      <c r="P7" s="670"/>
      <c r="Q7" s="671"/>
    </row>
    <row r="8" spans="4:17" ht="15">
      <c r="D8" s="15"/>
      <c r="E8" s="16"/>
      <c r="F8" s="17"/>
      <c r="G8" s="18"/>
      <c r="H8" s="19"/>
      <c r="I8" s="20"/>
      <c r="J8" s="19"/>
      <c r="K8" s="19"/>
      <c r="L8" s="19"/>
      <c r="M8" s="19"/>
      <c r="N8" s="19"/>
      <c r="O8" s="19"/>
      <c r="P8" s="21"/>
      <c r="Q8" s="21"/>
    </row>
    <row r="9" spans="4:18" ht="15">
      <c r="D9" s="150" t="s">
        <v>148</v>
      </c>
      <c r="E9" s="42"/>
      <c r="G9" s="42"/>
      <c r="P9" s="31"/>
      <c r="Q9" s="31"/>
      <c r="R9" s="226"/>
    </row>
    <row r="10" spans="4:17" ht="15">
      <c r="D10" s="51"/>
      <c r="E10" s="51"/>
      <c r="F10" s="52"/>
      <c r="G10" s="53"/>
      <c r="H10" s="52"/>
      <c r="I10" s="52"/>
      <c r="J10" s="52"/>
      <c r="K10" s="52"/>
      <c r="L10" s="52"/>
      <c r="M10" s="52"/>
      <c r="N10" s="52"/>
      <c r="O10" s="52"/>
      <c r="P10" s="249"/>
      <c r="Q10" s="249"/>
    </row>
    <row r="11" spans="2:17" ht="15">
      <c r="B11" s="44">
        <v>1</v>
      </c>
      <c r="D11" s="54" t="s">
        <v>190</v>
      </c>
      <c r="E11" s="55"/>
      <c r="F11" s="294"/>
      <c r="G11" s="295"/>
      <c r="H11" s="488">
        <v>0.0265</v>
      </c>
      <c r="I11" s="488">
        <v>0.031</v>
      </c>
      <c r="J11" s="488">
        <v>0.026</v>
      </c>
      <c r="K11" s="489"/>
      <c r="L11" s="489"/>
      <c r="M11" s="489"/>
      <c r="N11" s="489"/>
      <c r="O11" s="296">
        <v>0.034</v>
      </c>
      <c r="P11" s="297"/>
      <c r="Q11" s="250"/>
    </row>
    <row r="12" spans="2:17" ht="15">
      <c r="B12" s="44">
        <v>2</v>
      </c>
      <c r="D12" s="56" t="s">
        <v>146</v>
      </c>
      <c r="E12" s="57"/>
      <c r="F12" s="294"/>
      <c r="G12" s="295"/>
      <c r="H12" s="490">
        <v>0.0288464289363441</v>
      </c>
      <c r="I12" s="490">
        <v>0.019600131885767733</v>
      </c>
      <c r="J12" s="490">
        <v>0.012999999999999873</v>
      </c>
      <c r="K12" s="490">
        <v>0.024250000000000032</v>
      </c>
      <c r="L12" s="490">
        <v>0.031249999999999955</v>
      </c>
      <c r="M12" s="490">
        <v>0.03250000000000007</v>
      </c>
      <c r="N12" s="490">
        <v>0.033999999999999954</v>
      </c>
      <c r="O12" s="490">
        <v>0.034000000000000065</v>
      </c>
      <c r="P12" s="297" t="s">
        <v>225</v>
      </c>
      <c r="Q12" s="299"/>
    </row>
    <row r="13" spans="2:17" ht="15">
      <c r="B13" s="44">
        <v>3</v>
      </c>
      <c r="D13" s="54" t="s">
        <v>37</v>
      </c>
      <c r="E13" s="58" t="s">
        <v>38</v>
      </c>
      <c r="F13" s="294"/>
      <c r="G13" s="300"/>
      <c r="H13" s="490">
        <v>0.005</v>
      </c>
      <c r="I13" s="490">
        <v>0.005</v>
      </c>
      <c r="J13" s="490">
        <v>0.005409836065573771</v>
      </c>
      <c r="K13" s="490">
        <v>0.008534246575342465</v>
      </c>
      <c r="L13" s="490">
        <v>0.01332876712328767</v>
      </c>
      <c r="M13" s="490">
        <v>0.016664383561643837</v>
      </c>
      <c r="N13" s="490">
        <v>0.01916666666666667</v>
      </c>
      <c r="O13" s="298">
        <v>0.021664383561643838</v>
      </c>
      <c r="P13" s="257" t="s">
        <v>152</v>
      </c>
      <c r="Q13" s="251"/>
    </row>
    <row r="14" spans="4:17" ht="15">
      <c r="D14" s="51"/>
      <c r="E14" s="59"/>
      <c r="F14" s="52"/>
      <c r="G14" s="60"/>
      <c r="H14" s="491"/>
      <c r="I14" s="491"/>
      <c r="J14" s="491"/>
      <c r="K14" s="491"/>
      <c r="L14" s="491"/>
      <c r="M14" s="491"/>
      <c r="N14" s="491"/>
      <c r="O14" s="60"/>
      <c r="P14" s="258"/>
      <c r="Q14" s="252"/>
    </row>
    <row r="15" spans="2:17" ht="15">
      <c r="B15" s="44">
        <v>4</v>
      </c>
      <c r="D15" s="22" t="s">
        <v>16</v>
      </c>
      <c r="E15" s="33" t="s">
        <v>39</v>
      </c>
      <c r="F15" s="294"/>
      <c r="G15" s="60"/>
      <c r="H15" s="492">
        <v>340.5069953142413</v>
      </c>
      <c r="I15" s="492">
        <v>338.6356207367581</v>
      </c>
      <c r="J15" s="492">
        <v>348.8527866377201</v>
      </c>
      <c r="K15" s="492">
        <v>340.17667651580683</v>
      </c>
      <c r="L15" s="492">
        <v>330.8092520167639</v>
      </c>
      <c r="M15" s="492">
        <v>333.5475077413483</v>
      </c>
      <c r="N15" s="492">
        <v>336.22193991900997</v>
      </c>
      <c r="O15" s="301">
        <v>341.01740725531073</v>
      </c>
      <c r="P15" s="674" t="s">
        <v>150</v>
      </c>
      <c r="Q15" s="675"/>
    </row>
    <row r="16" spans="2:17" ht="15">
      <c r="B16" s="44">
        <v>5</v>
      </c>
      <c r="D16" s="22" t="s">
        <v>40</v>
      </c>
      <c r="E16" s="33" t="s">
        <v>41</v>
      </c>
      <c r="F16" s="294"/>
      <c r="G16" s="60"/>
      <c r="H16" s="493">
        <v>0</v>
      </c>
      <c r="I16" s="493">
        <v>0.958</v>
      </c>
      <c r="J16" s="493">
        <v>-5.514553499721444</v>
      </c>
      <c r="K16" s="493">
        <v>-5.904811677606581</v>
      </c>
      <c r="L16" s="493">
        <v>-10.229660951308288</v>
      </c>
      <c r="M16" s="493">
        <v>-14.283317681678856</v>
      </c>
      <c r="N16" s="493">
        <v>-15.067071773609571</v>
      </c>
      <c r="O16" s="302">
        <v>-19.322299829446887</v>
      </c>
      <c r="P16" s="676" t="s">
        <v>240</v>
      </c>
      <c r="Q16" s="675"/>
    </row>
    <row r="17" spans="2:17" ht="15">
      <c r="B17" s="44">
        <v>6</v>
      </c>
      <c r="D17" s="22" t="s">
        <v>12</v>
      </c>
      <c r="E17" s="33" t="s">
        <v>42</v>
      </c>
      <c r="F17" s="294"/>
      <c r="G17" s="60"/>
      <c r="H17" s="493">
        <v>0</v>
      </c>
      <c r="I17" s="493">
        <v>0</v>
      </c>
      <c r="J17" s="493">
        <v>1.1685394169777141</v>
      </c>
      <c r="K17" s="493">
        <v>-4.7992831432510465</v>
      </c>
      <c r="L17" s="493">
        <v>-6.58546706751034</v>
      </c>
      <c r="M17" s="493">
        <v>-6.309525867493442E-14</v>
      </c>
      <c r="N17" s="493">
        <v>-5.880844722979517E-14</v>
      </c>
      <c r="O17" s="302">
        <v>5.805347825554781E-14</v>
      </c>
      <c r="P17" s="674" t="s">
        <v>218</v>
      </c>
      <c r="Q17" s="675"/>
    </row>
    <row r="18" spans="2:17" ht="15.75" thickBot="1">
      <c r="B18" s="44">
        <v>7</v>
      </c>
      <c r="D18" s="36" t="s">
        <v>17</v>
      </c>
      <c r="E18" s="37" t="s">
        <v>43</v>
      </c>
      <c r="F18" s="303"/>
      <c r="G18" s="60"/>
      <c r="H18" s="494">
        <v>1.163</v>
      </c>
      <c r="I18" s="494">
        <v>1.2050819527256253</v>
      </c>
      <c r="J18" s="494">
        <v>1.2266493019576674</v>
      </c>
      <c r="K18" s="494">
        <v>1.2342423077752853</v>
      </c>
      <c r="L18" s="494">
        <v>1.272812379893263</v>
      </c>
      <c r="M18" s="494">
        <v>1.3141787822397937</v>
      </c>
      <c r="N18" s="494">
        <v>1.3588608608359467</v>
      </c>
      <c r="O18" s="304">
        <v>1.405062130104369</v>
      </c>
      <c r="P18" s="674"/>
      <c r="Q18" s="675"/>
    </row>
    <row r="19" spans="4:23" ht="15.75" thickTop="1">
      <c r="D19" s="142" t="s">
        <v>7</v>
      </c>
      <c r="E19" s="143" t="s">
        <v>44</v>
      </c>
      <c r="F19" s="305"/>
      <c r="G19" s="60"/>
      <c r="H19" s="495">
        <v>396.00963555046263</v>
      </c>
      <c r="I19" s="495">
        <v>409.2381436106179</v>
      </c>
      <c r="J19" s="495">
        <v>422.58899207425065</v>
      </c>
      <c r="K19" s="496">
        <v>406.64899957985534</v>
      </c>
      <c r="L19" s="496">
        <v>399.65560823832493</v>
      </c>
      <c r="M19" s="496">
        <v>419.57022450539034</v>
      </c>
      <c r="N19" s="496">
        <v>436.40478058971365</v>
      </c>
      <c r="O19" s="306">
        <v>452.0016128839382</v>
      </c>
      <c r="P19" s="680"/>
      <c r="Q19" s="681"/>
      <c r="S19" s="61"/>
      <c r="T19" s="61"/>
      <c r="U19" s="61"/>
      <c r="V19" s="61"/>
      <c r="W19" s="61"/>
    </row>
    <row r="20" spans="4:17" ht="15">
      <c r="D20" s="24"/>
      <c r="E20" s="14"/>
      <c r="F20" s="45"/>
      <c r="G20" s="60"/>
      <c r="H20" s="497"/>
      <c r="I20" s="498"/>
      <c r="J20" s="497"/>
      <c r="K20" s="497"/>
      <c r="L20" s="497"/>
      <c r="M20" s="497"/>
      <c r="N20" s="497"/>
      <c r="O20" s="307"/>
      <c r="P20" s="308"/>
      <c r="Q20" s="308"/>
    </row>
    <row r="21" spans="2:17" ht="15">
      <c r="B21" s="44">
        <v>8</v>
      </c>
      <c r="D21" s="25" t="s">
        <v>45</v>
      </c>
      <c r="E21" s="34" t="s">
        <v>18</v>
      </c>
      <c r="F21" s="294"/>
      <c r="G21" s="309"/>
      <c r="H21" s="493">
        <v>0</v>
      </c>
      <c r="I21" s="493">
        <v>0</v>
      </c>
      <c r="J21" s="493">
        <v>0.30315868405910457</v>
      </c>
      <c r="K21" s="493">
        <v>0.4529660186688836</v>
      </c>
      <c r="L21" s="493">
        <v>1.06625488039301</v>
      </c>
      <c r="M21" s="493">
        <v>1.6500942126395715</v>
      </c>
      <c r="N21" s="493">
        <v>1.7508367675276086</v>
      </c>
      <c r="O21" s="302">
        <v>1.6959744983636393</v>
      </c>
      <c r="P21" s="674"/>
      <c r="Q21" s="675"/>
    </row>
    <row r="22" spans="2:17" ht="15">
      <c r="B22" s="44">
        <v>9</v>
      </c>
      <c r="D22" s="25" t="s">
        <v>46</v>
      </c>
      <c r="E22" s="34" t="s">
        <v>19</v>
      </c>
      <c r="F22" s="294"/>
      <c r="G22" s="309"/>
      <c r="H22" s="493">
        <v>0</v>
      </c>
      <c r="I22" s="493">
        <v>0</v>
      </c>
      <c r="J22" s="493">
        <v>0.15957279950601885</v>
      </c>
      <c r="K22" s="493">
        <v>0.21288740564216466</v>
      </c>
      <c r="L22" s="493">
        <v>0.26789120381860443</v>
      </c>
      <c r="M22" s="493">
        <v>0.28715881075665206</v>
      </c>
      <c r="N22" s="493">
        <v>0.2932052715828439</v>
      </c>
      <c r="O22" s="302">
        <v>0.2988317633191025</v>
      </c>
      <c r="P22" s="674"/>
      <c r="Q22" s="675"/>
    </row>
    <row r="23" spans="2:17" ht="15">
      <c r="B23" s="44">
        <v>10</v>
      </c>
      <c r="D23" s="25" t="s">
        <v>47</v>
      </c>
      <c r="E23" s="34" t="s">
        <v>20</v>
      </c>
      <c r="F23" s="294"/>
      <c r="G23" s="309"/>
      <c r="H23" s="493">
        <v>0</v>
      </c>
      <c r="I23" s="493">
        <v>0</v>
      </c>
      <c r="J23" s="493">
        <v>-0.04514238903173315</v>
      </c>
      <c r="K23" s="493">
        <v>0.04363442260049203</v>
      </c>
      <c r="L23" s="493">
        <v>2.286160995276868</v>
      </c>
      <c r="M23" s="493">
        <v>2.38136776994944</v>
      </c>
      <c r="N23" s="493">
        <v>2.4455178328401193</v>
      </c>
      <c r="O23" s="302">
        <v>2.5086616635271204</v>
      </c>
      <c r="P23" s="674"/>
      <c r="Q23" s="675"/>
    </row>
    <row r="24" spans="2:17" ht="30.75" thickBot="1">
      <c r="B24" s="44">
        <v>11</v>
      </c>
      <c r="D24" s="40" t="s">
        <v>48</v>
      </c>
      <c r="E24" s="41" t="s">
        <v>21</v>
      </c>
      <c r="F24" s="303"/>
      <c r="G24" s="309"/>
      <c r="H24" s="499">
        <v>0.07875955999999999</v>
      </c>
      <c r="I24" s="499">
        <v>-0.01824275</v>
      </c>
      <c r="J24" s="499">
        <v>0</v>
      </c>
      <c r="K24" s="499">
        <v>0</v>
      </c>
      <c r="L24" s="499">
        <v>0</v>
      </c>
      <c r="M24" s="499">
        <v>0</v>
      </c>
      <c r="N24" s="499">
        <v>0</v>
      </c>
      <c r="O24" s="310">
        <v>0</v>
      </c>
      <c r="P24" s="261"/>
      <c r="Q24" s="262"/>
    </row>
    <row r="25" spans="2:23" ht="15.75" thickTop="1">
      <c r="B25" s="44">
        <v>12</v>
      </c>
      <c r="D25" s="142" t="s">
        <v>49</v>
      </c>
      <c r="E25" s="143" t="s">
        <v>50</v>
      </c>
      <c r="F25" s="305"/>
      <c r="G25" s="60"/>
      <c r="H25" s="495">
        <v>0.07875955999999999</v>
      </c>
      <c r="I25" s="501">
        <v>-0.01824275</v>
      </c>
      <c r="J25" s="495">
        <v>0.4175890945333902</v>
      </c>
      <c r="K25" s="496">
        <v>0.7094878469115402</v>
      </c>
      <c r="L25" s="496">
        <v>3.6203070794884824</v>
      </c>
      <c r="M25" s="496">
        <v>4.318620793345664</v>
      </c>
      <c r="N25" s="496">
        <v>4.489559871950572</v>
      </c>
      <c r="O25" s="306">
        <v>4.503467925209862</v>
      </c>
      <c r="P25" s="259"/>
      <c r="Q25" s="260"/>
      <c r="S25" s="61"/>
      <c r="T25" s="61"/>
      <c r="U25" s="61"/>
      <c r="V25" s="61"/>
      <c r="W25" s="61"/>
    </row>
    <row r="26" spans="4:17" ht="15">
      <c r="D26" s="15"/>
      <c r="E26" s="35"/>
      <c r="F26" s="311"/>
      <c r="H26" s="500"/>
      <c r="I26" s="500"/>
      <c r="J26" s="500"/>
      <c r="K26" s="500"/>
      <c r="L26" s="500"/>
      <c r="M26" s="500"/>
      <c r="N26" s="500"/>
      <c r="O26" s="312"/>
      <c r="P26" s="313"/>
      <c r="Q26" s="313"/>
    </row>
    <row r="27" spans="2:17" s="45" customFormat="1" ht="15">
      <c r="B27" s="18">
        <v>13</v>
      </c>
      <c r="D27" s="22" t="s">
        <v>51</v>
      </c>
      <c r="E27" s="33" t="s">
        <v>52</v>
      </c>
      <c r="F27" s="294"/>
      <c r="G27" s="309"/>
      <c r="H27" s="493">
        <v>0</v>
      </c>
      <c r="I27" s="493">
        <v>0</v>
      </c>
      <c r="J27" s="493">
        <v>0.021652541822585917</v>
      </c>
      <c r="K27" s="493">
        <v>0.6763670934299618</v>
      </c>
      <c r="L27" s="493">
        <v>3.413713720212651</v>
      </c>
      <c r="M27" s="493">
        <v>1.7606257467391906</v>
      </c>
      <c r="N27" s="493">
        <v>1.6979585052799078</v>
      </c>
      <c r="O27" s="302">
        <v>1.5002563600664829</v>
      </c>
      <c r="P27" s="674" t="s">
        <v>241</v>
      </c>
      <c r="Q27" s="675"/>
    </row>
    <row r="28" spans="2:17" s="45" customFormat="1" ht="15.75" thickBot="1">
      <c r="B28" s="18">
        <v>14</v>
      </c>
      <c r="D28" s="36" t="s">
        <v>53</v>
      </c>
      <c r="E28" s="37"/>
      <c r="F28" s="303"/>
      <c r="G28" s="309"/>
      <c r="H28" s="499">
        <v>0</v>
      </c>
      <c r="I28" s="499">
        <v>0</v>
      </c>
      <c r="J28" s="499">
        <v>-4.208959202145676</v>
      </c>
      <c r="K28" s="499">
        <v>-2.1270537598840518</v>
      </c>
      <c r="L28" s="499">
        <v>-3.482384913026608</v>
      </c>
      <c r="M28" s="499">
        <v>-1.5712781200283366</v>
      </c>
      <c r="N28" s="499">
        <v>-0.41868125887390034</v>
      </c>
      <c r="O28" s="310">
        <v>-3.2442578615059334</v>
      </c>
      <c r="P28" s="674" t="s">
        <v>220</v>
      </c>
      <c r="Q28" s="675"/>
    </row>
    <row r="29" spans="2:23" ht="15.75" thickTop="1">
      <c r="B29" s="18">
        <v>15</v>
      </c>
      <c r="D29" s="142" t="s">
        <v>54</v>
      </c>
      <c r="E29" s="143" t="s">
        <v>55</v>
      </c>
      <c r="F29" s="305"/>
      <c r="G29" s="60"/>
      <c r="H29" s="501">
        <v>0</v>
      </c>
      <c r="I29" s="501">
        <v>0</v>
      </c>
      <c r="J29" s="501">
        <v>-4.18730666032309</v>
      </c>
      <c r="K29" s="502">
        <v>-1.4506866664540898</v>
      </c>
      <c r="L29" s="502">
        <v>-0.06867119281395695</v>
      </c>
      <c r="M29" s="502">
        <v>0.18934762671085403</v>
      </c>
      <c r="N29" s="502">
        <v>1.2792772464060074</v>
      </c>
      <c r="O29" s="314">
        <v>-1.7440015014394505</v>
      </c>
      <c r="P29" s="263"/>
      <c r="Q29" s="260"/>
      <c r="S29" s="61"/>
      <c r="T29" s="61"/>
      <c r="U29" s="61"/>
      <c r="V29" s="61"/>
      <c r="W29" s="61"/>
    </row>
    <row r="30" spans="4:17" ht="15">
      <c r="D30" s="24"/>
      <c r="E30" s="14"/>
      <c r="F30" s="315"/>
      <c r="G30" s="315"/>
      <c r="H30" s="503"/>
      <c r="I30" s="503"/>
      <c r="J30" s="503"/>
      <c r="K30" s="503"/>
      <c r="L30" s="503"/>
      <c r="M30" s="503"/>
      <c r="N30" s="503"/>
      <c r="O30" s="316"/>
      <c r="P30" s="308"/>
      <c r="Q30" s="308"/>
    </row>
    <row r="31" spans="2:17" ht="15">
      <c r="B31" s="44">
        <v>16</v>
      </c>
      <c r="D31" s="22" t="s">
        <v>22</v>
      </c>
      <c r="E31" s="33" t="s">
        <v>56</v>
      </c>
      <c r="F31" s="294"/>
      <c r="G31" s="309"/>
      <c r="H31" s="493">
        <v>0</v>
      </c>
      <c r="I31" s="493">
        <v>0</v>
      </c>
      <c r="J31" s="493">
        <v>-2.7337357563061393</v>
      </c>
      <c r="K31" s="493">
        <v>-5.7145128857151235</v>
      </c>
      <c r="L31" s="493">
        <v>-6.52687315425577</v>
      </c>
      <c r="M31" s="493">
        <v>-6.623483965266415</v>
      </c>
      <c r="N31" s="493">
        <v>-6.8138675816621195</v>
      </c>
      <c r="O31" s="302">
        <v>-7.2479163384880145</v>
      </c>
      <c r="P31" s="640" t="s">
        <v>215</v>
      </c>
      <c r="Q31" s="641"/>
    </row>
    <row r="32" spans="2:17" ht="15.75" thickBot="1">
      <c r="B32" s="44">
        <v>17</v>
      </c>
      <c r="D32" s="36" t="s">
        <v>23</v>
      </c>
      <c r="E32" s="37" t="s">
        <v>57</v>
      </c>
      <c r="F32" s="303"/>
      <c r="G32" s="309"/>
      <c r="H32" s="499">
        <v>0</v>
      </c>
      <c r="I32" s="499">
        <v>0</v>
      </c>
      <c r="J32" s="499">
        <v>0.6769412160957371</v>
      </c>
      <c r="K32" s="499">
        <v>0.6310483090575513</v>
      </c>
      <c r="L32" s="499">
        <v>0.5745343622721433</v>
      </c>
      <c r="M32" s="499">
        <v>0.5627393127322506</v>
      </c>
      <c r="N32" s="499">
        <v>0.5845650478848066</v>
      </c>
      <c r="O32" s="310">
        <v>0.5880990195443192</v>
      </c>
      <c r="P32" s="644" t="s">
        <v>151</v>
      </c>
      <c r="Q32" s="645"/>
    </row>
    <row r="33" spans="2:23" ht="15.75" thickTop="1">
      <c r="B33" s="44">
        <v>18</v>
      </c>
      <c r="D33" s="142" t="s">
        <v>58</v>
      </c>
      <c r="E33" s="143" t="s">
        <v>59</v>
      </c>
      <c r="F33" s="305"/>
      <c r="G33" s="60"/>
      <c r="H33" s="501">
        <v>0</v>
      </c>
      <c r="I33" s="501">
        <v>0</v>
      </c>
      <c r="J33" s="501">
        <v>-2.056794540210402</v>
      </c>
      <c r="K33" s="502">
        <v>-5.083464576657573</v>
      </c>
      <c r="L33" s="502">
        <v>-5.952338791983626</v>
      </c>
      <c r="M33" s="502">
        <v>-6.060744652534164</v>
      </c>
      <c r="N33" s="502">
        <v>-6.229302533777313</v>
      </c>
      <c r="O33" s="314">
        <v>-6.659817318943695</v>
      </c>
      <c r="P33" s="263"/>
      <c r="Q33" s="260"/>
      <c r="S33" s="61"/>
      <c r="T33" s="61"/>
      <c r="U33" s="61"/>
      <c r="V33" s="61"/>
      <c r="W33" s="61"/>
    </row>
    <row r="34" spans="4:17" ht="15">
      <c r="D34" s="24"/>
      <c r="E34" s="14"/>
      <c r="F34" s="45"/>
      <c r="H34" s="504"/>
      <c r="I34" s="503"/>
      <c r="J34" s="503"/>
      <c r="K34" s="503"/>
      <c r="L34" s="503"/>
      <c r="M34" s="503"/>
      <c r="N34" s="503"/>
      <c r="O34" s="316"/>
      <c r="P34" s="308"/>
      <c r="Q34" s="308"/>
    </row>
    <row r="35" spans="2:17" ht="15.75" customHeight="1">
      <c r="B35" s="44">
        <v>19</v>
      </c>
      <c r="D35" s="144" t="s">
        <v>60</v>
      </c>
      <c r="E35" s="145" t="s">
        <v>61</v>
      </c>
      <c r="F35" s="317"/>
      <c r="G35" s="309"/>
      <c r="H35" s="505">
        <v>0</v>
      </c>
      <c r="I35" s="505">
        <v>0</v>
      </c>
      <c r="J35" s="505">
        <v>2.9408253536039455</v>
      </c>
      <c r="K35" s="505">
        <v>2.7291614800146027</v>
      </c>
      <c r="L35" s="505">
        <v>3.0487091935929183</v>
      </c>
      <c r="M35" s="505">
        <v>2.9896412672204487</v>
      </c>
      <c r="N35" s="505">
        <v>2.9769978180684005</v>
      </c>
      <c r="O35" s="318">
        <v>3.0993847800391574</v>
      </c>
      <c r="P35" s="640" t="s">
        <v>242</v>
      </c>
      <c r="Q35" s="641"/>
    </row>
    <row r="36" spans="2:17" ht="15.75" customHeight="1">
      <c r="B36" s="44">
        <v>20</v>
      </c>
      <c r="D36" s="142" t="s">
        <v>62</v>
      </c>
      <c r="E36" s="143" t="s">
        <v>26</v>
      </c>
      <c r="F36" s="305"/>
      <c r="G36" s="319"/>
      <c r="H36" s="505">
        <v>0</v>
      </c>
      <c r="I36" s="505">
        <v>0</v>
      </c>
      <c r="J36" s="505">
        <v>2.0544320472078006</v>
      </c>
      <c r="K36" s="505">
        <v>2.819183646010214</v>
      </c>
      <c r="L36" s="505">
        <v>2.8975534971386288</v>
      </c>
      <c r="M36" s="505">
        <v>3.0114703261398903</v>
      </c>
      <c r="N36" s="505">
        <v>3.153437097932618</v>
      </c>
      <c r="O36" s="318">
        <v>3.3024020547564445</v>
      </c>
      <c r="P36" s="640" t="s">
        <v>151</v>
      </c>
      <c r="Q36" s="641"/>
    </row>
    <row r="37" spans="2:17" ht="15">
      <c r="B37" s="44">
        <v>21</v>
      </c>
      <c r="D37" s="144" t="s">
        <v>63</v>
      </c>
      <c r="E37" s="145" t="s">
        <v>64</v>
      </c>
      <c r="F37" s="317"/>
      <c r="G37" s="319"/>
      <c r="H37" s="505">
        <v>1.1110274999999998</v>
      </c>
      <c r="I37" s="505">
        <v>0.8332706249999998</v>
      </c>
      <c r="J37" s="505">
        <v>0</v>
      </c>
      <c r="K37" s="505">
        <v>0.8</v>
      </c>
      <c r="L37" s="505">
        <v>0</v>
      </c>
      <c r="M37" s="505">
        <v>0</v>
      </c>
      <c r="N37" s="505">
        <v>0.8</v>
      </c>
      <c r="O37" s="318">
        <v>0</v>
      </c>
      <c r="P37" s="642" t="s">
        <v>226</v>
      </c>
      <c r="Q37" s="643"/>
    </row>
    <row r="38" spans="2:17" ht="15">
      <c r="B38" s="44">
        <v>22</v>
      </c>
      <c r="D38" s="144" t="s">
        <v>65</v>
      </c>
      <c r="E38" s="145" t="s">
        <v>66</v>
      </c>
      <c r="F38" s="317"/>
      <c r="G38" s="319"/>
      <c r="H38" s="505">
        <v>1.181812788</v>
      </c>
      <c r="I38" s="505">
        <v>2.1268944</v>
      </c>
      <c r="J38" s="505">
        <v>2.6623106500677793</v>
      </c>
      <c r="K38" s="505">
        <v>2.5618886973530888</v>
      </c>
      <c r="L38" s="505">
        <v>2.5178303319014472</v>
      </c>
      <c r="M38" s="505">
        <v>2.6432924143839593</v>
      </c>
      <c r="N38" s="505">
        <v>2.749350117715196</v>
      </c>
      <c r="O38" s="318">
        <v>2.847610161168811</v>
      </c>
      <c r="P38" s="640" t="s">
        <v>221</v>
      </c>
      <c r="Q38" s="641"/>
    </row>
    <row r="39" spans="2:17" ht="15">
      <c r="B39" s="44">
        <v>23</v>
      </c>
      <c r="D39" s="144" t="s">
        <v>67</v>
      </c>
      <c r="E39" s="145" t="s">
        <v>68</v>
      </c>
      <c r="F39" s="317"/>
      <c r="G39" s="319"/>
      <c r="H39" s="505">
        <v>-3.0734937387362518</v>
      </c>
      <c r="I39" s="505">
        <v>0</v>
      </c>
      <c r="J39" s="505">
        <v>-3.176327279732713</v>
      </c>
      <c r="K39" s="505">
        <v>2.7795594135148805</v>
      </c>
      <c r="L39" s="505">
        <v>8.021789918544119</v>
      </c>
      <c r="M39" s="505">
        <v>-5.982938716268138E-14</v>
      </c>
      <c r="N39" s="505">
        <v>-6.030462393669904E-13</v>
      </c>
      <c r="O39" s="318">
        <v>-6.064697781008969E-14</v>
      </c>
      <c r="P39" s="642"/>
      <c r="Q39" s="643"/>
    </row>
    <row r="40" spans="4:16" ht="15">
      <c r="D40" s="28"/>
      <c r="E40" s="28"/>
      <c r="F40" s="320"/>
      <c r="H40" s="506"/>
      <c r="I40" s="506"/>
      <c r="J40" s="506"/>
      <c r="K40" s="506"/>
      <c r="L40" s="506"/>
      <c r="M40" s="506"/>
      <c r="N40" s="506"/>
      <c r="O40" s="321"/>
      <c r="P40" s="246"/>
    </row>
    <row r="41" spans="2:23" s="45" customFormat="1" ht="15.75" thickBot="1">
      <c r="B41" s="18">
        <v>24</v>
      </c>
      <c r="D41" s="146" t="s">
        <v>69</v>
      </c>
      <c r="E41" s="147" t="s">
        <v>70</v>
      </c>
      <c r="F41" s="322">
        <v>380.2967708443762</v>
      </c>
      <c r="G41" s="323"/>
      <c r="H41" s="507">
        <v>395.30774165972633</v>
      </c>
      <c r="I41" s="507">
        <v>412.1800658856179</v>
      </c>
      <c r="J41" s="507">
        <v>421.24372073939736</v>
      </c>
      <c r="K41" s="507">
        <v>412.5141294205481</v>
      </c>
      <c r="L41" s="507">
        <v>413.740788274193</v>
      </c>
      <c r="M41" s="507">
        <v>426.66185228065694</v>
      </c>
      <c r="N41" s="507">
        <v>445.6241002080086</v>
      </c>
      <c r="O41" s="322">
        <v>457.35065898472925</v>
      </c>
      <c r="P41" s="26"/>
      <c r="Q41" s="27"/>
      <c r="S41" s="62"/>
      <c r="T41" s="62"/>
      <c r="U41" s="62"/>
      <c r="V41" s="62"/>
      <c r="W41" s="62"/>
    </row>
    <row r="42" spans="2:23" ht="15.75" thickBot="1">
      <c r="B42" s="44">
        <v>25</v>
      </c>
      <c r="D42" s="148" t="s">
        <v>71</v>
      </c>
      <c r="E42" s="149" t="s">
        <v>72</v>
      </c>
      <c r="F42" s="324">
        <v>383.31</v>
      </c>
      <c r="G42" s="325"/>
      <c r="H42" s="508">
        <v>398.36072828</v>
      </c>
      <c r="I42" s="509">
        <v>409.50951318</v>
      </c>
      <c r="J42" s="509">
        <v>413.56313627528976</v>
      </c>
      <c r="K42" s="509">
        <v>412.5141294205481</v>
      </c>
      <c r="L42" s="509">
        <v>413.7407882741935</v>
      </c>
      <c r="M42" s="509">
        <v>426.661852280657</v>
      </c>
      <c r="N42" s="509">
        <v>445.6241002080087</v>
      </c>
      <c r="O42" s="324">
        <v>457.3506589847289</v>
      </c>
      <c r="P42" s="254"/>
      <c r="Q42" s="255"/>
      <c r="S42" s="62"/>
      <c r="T42" s="62"/>
      <c r="U42" s="62"/>
      <c r="V42" s="62"/>
      <c r="W42" s="62"/>
    </row>
    <row r="43" spans="2:23" ht="15">
      <c r="B43" s="44">
        <v>26</v>
      </c>
      <c r="D43" s="142" t="s">
        <v>73</v>
      </c>
      <c r="E43" s="143" t="s">
        <v>74</v>
      </c>
      <c r="F43" s="326">
        <v>3.013229155623776</v>
      </c>
      <c r="G43" s="327"/>
      <c r="H43" s="510">
        <v>3.052986620273657</v>
      </c>
      <c r="I43" s="510">
        <v>-2.670552705617922</v>
      </c>
      <c r="J43" s="510">
        <v>-7.680584464107596</v>
      </c>
      <c r="K43" s="510">
        <v>0</v>
      </c>
      <c r="L43" s="510">
        <v>5.115907697472721E-13</v>
      </c>
      <c r="M43" s="510">
        <v>0</v>
      </c>
      <c r="N43" s="510">
        <v>0</v>
      </c>
      <c r="O43" s="326">
        <v>0</v>
      </c>
      <c r="P43" s="26"/>
      <c r="Q43" s="27"/>
      <c r="S43" s="62"/>
      <c r="T43" s="62"/>
      <c r="U43" s="62"/>
      <c r="V43" s="62"/>
      <c r="W43" s="62"/>
    </row>
    <row r="44" spans="2:23" ht="15">
      <c r="B44" s="44">
        <v>27</v>
      </c>
      <c r="D44" s="157" t="s">
        <v>192</v>
      </c>
      <c r="E44" s="158"/>
      <c r="F44" s="330"/>
      <c r="G44" s="64"/>
      <c r="H44" s="511">
        <v>0.0506095070509511</v>
      </c>
      <c r="I44" s="511">
        <v>0.04937787162060173</v>
      </c>
      <c r="J44" s="511">
        <v>0.061468465642243786</v>
      </c>
      <c r="K44" s="511">
        <v>0.051719671991068555</v>
      </c>
      <c r="L44" s="511">
        <v>0.03319934216124781</v>
      </c>
      <c r="M44" s="511">
        <v>0.06321601920888585</v>
      </c>
      <c r="N44" s="511">
        <v>0.07324122759834938</v>
      </c>
      <c r="O44" s="339">
        <v>0.06147559214062072</v>
      </c>
      <c r="P44" s="26"/>
      <c r="Q44" s="27"/>
      <c r="S44" s="62"/>
      <c r="T44" s="62"/>
      <c r="U44" s="62"/>
      <c r="V44" s="62"/>
      <c r="W44" s="62"/>
    </row>
    <row r="45" spans="4:16" ht="15">
      <c r="D45" s="42"/>
      <c r="E45" s="42"/>
      <c r="G45" s="42"/>
      <c r="H45" s="321"/>
      <c r="I45" s="321"/>
      <c r="J45" s="321"/>
      <c r="K45" s="321"/>
      <c r="L45" s="321"/>
      <c r="M45" s="321"/>
      <c r="N45" s="321"/>
      <c r="O45" s="321"/>
      <c r="P45" s="246"/>
    </row>
    <row r="46" spans="4:16" ht="15.75" customHeight="1">
      <c r="D46" s="225" t="s">
        <v>177</v>
      </c>
      <c r="H46" s="350" t="s">
        <v>31</v>
      </c>
      <c r="I46" s="351" t="s">
        <v>32</v>
      </c>
      <c r="J46" s="350" t="s">
        <v>33</v>
      </c>
      <c r="K46" s="350" t="s">
        <v>34</v>
      </c>
      <c r="L46" s="350" t="s">
        <v>35</v>
      </c>
      <c r="M46" s="350" t="s">
        <v>139</v>
      </c>
      <c r="N46" s="350" t="s">
        <v>140</v>
      </c>
      <c r="O46" s="350" t="s">
        <v>141</v>
      </c>
      <c r="P46" s="246"/>
    </row>
    <row r="47" ht="15">
      <c r="P47" s="246"/>
    </row>
    <row r="48" spans="2:17" ht="15" customHeight="1">
      <c r="B48" s="44">
        <v>28</v>
      </c>
      <c r="D48" s="431" t="s">
        <v>255</v>
      </c>
      <c r="E48" s="437"/>
      <c r="F48" s="432"/>
      <c r="G48" s="320"/>
      <c r="H48" s="433">
        <v>15300</v>
      </c>
      <c r="I48" s="445">
        <v>15300</v>
      </c>
      <c r="J48" s="433">
        <v>14290.199999999999</v>
      </c>
      <c r="K48" s="433">
        <v>13861.493999999999</v>
      </c>
      <c r="L48" s="433">
        <v>13445.649179999999</v>
      </c>
      <c r="M48" s="433">
        <v>13042.279704599998</v>
      </c>
      <c r="N48" s="433">
        <v>12651.011313461997</v>
      </c>
      <c r="O48" s="433">
        <v>12271.480974058137</v>
      </c>
      <c r="P48" s="682" t="s">
        <v>227</v>
      </c>
      <c r="Q48" s="683"/>
    </row>
    <row r="49" spans="4:17" ht="15.75" customHeight="1" hidden="1" outlineLevel="1">
      <c r="D49" s="425" t="s">
        <v>169</v>
      </c>
      <c r="E49" s="438"/>
      <c r="F49" s="226"/>
      <c r="H49" s="426">
        <v>0.331</v>
      </c>
      <c r="I49" s="426">
        <v>0.333</v>
      </c>
      <c r="J49" s="426">
        <v>0.35050000000000003</v>
      </c>
      <c r="K49" s="426">
        <v>0.35050000000000003</v>
      </c>
      <c r="L49" s="426">
        <v>0.35050000000000003</v>
      </c>
      <c r="M49" s="426">
        <v>0.35050000000000003</v>
      </c>
      <c r="N49" s="426">
        <v>0.35050000000000003</v>
      </c>
      <c r="O49" s="426">
        <v>0.35050000000000003</v>
      </c>
      <c r="P49" s="684"/>
      <c r="Q49" s="685"/>
    </row>
    <row r="50" spans="4:17" ht="15.75" customHeight="1" hidden="1" outlineLevel="1">
      <c r="D50" s="427" t="s">
        <v>170</v>
      </c>
      <c r="E50" s="439"/>
      <c r="F50" s="428"/>
      <c r="G50" s="429"/>
      <c r="H50" s="430">
        <v>126.63990398543227</v>
      </c>
      <c r="I50" s="430">
        <v>125.87930396149574</v>
      </c>
      <c r="J50" s="430">
        <v>111.70109237293103</v>
      </c>
      <c r="K50" s="430">
        <v>108.3500596017431</v>
      </c>
      <c r="L50" s="430">
        <v>105.0995578136908</v>
      </c>
      <c r="M50" s="430">
        <v>101.94657107928006</v>
      </c>
      <c r="N50" s="430">
        <v>98.88817394690166</v>
      </c>
      <c r="O50" s="430">
        <v>95.92152872849461</v>
      </c>
      <c r="P50" s="684"/>
      <c r="Q50" s="685"/>
    </row>
    <row r="51" spans="16:17" ht="4.5" customHeight="1" hidden="1" outlineLevel="1">
      <c r="P51" s="684"/>
      <c r="Q51" s="685"/>
    </row>
    <row r="52" spans="4:17" ht="15.75" customHeight="1" hidden="1" outlineLevel="1">
      <c r="D52" s="415" t="s">
        <v>1</v>
      </c>
      <c r="E52" t="s">
        <v>171</v>
      </c>
      <c r="F52" s="416">
        <v>0.1682</v>
      </c>
      <c r="G52" s="416">
        <v>0.1769</v>
      </c>
      <c r="H52" s="416">
        <v>0.1769</v>
      </c>
      <c r="I52" s="416">
        <v>0.1859</v>
      </c>
      <c r="J52" s="416">
        <v>0.1984</v>
      </c>
      <c r="K52" s="416">
        <v>0.207</v>
      </c>
      <c r="L52" s="416">
        <v>0.2143</v>
      </c>
      <c r="M52" s="416">
        <v>0.2266</v>
      </c>
      <c r="N52" s="416">
        <v>0.2425</v>
      </c>
      <c r="O52" s="416">
        <v>0.2586</v>
      </c>
      <c r="P52" s="684"/>
      <c r="Q52" s="685"/>
    </row>
    <row r="53" spans="4:17" ht="15.75" customHeight="1" hidden="1" outlineLevel="1">
      <c r="D53" s="415"/>
      <c r="E53" t="s">
        <v>172</v>
      </c>
      <c r="F53" s="416">
        <v>365</v>
      </c>
      <c r="G53" s="416">
        <v>365</v>
      </c>
      <c r="H53" s="416">
        <v>365</v>
      </c>
      <c r="I53" s="416">
        <v>365</v>
      </c>
      <c r="J53" s="416">
        <v>365</v>
      </c>
      <c r="K53" s="416">
        <v>365</v>
      </c>
      <c r="L53" s="416">
        <v>365</v>
      </c>
      <c r="M53" s="416">
        <v>365</v>
      </c>
      <c r="N53" s="416">
        <v>365</v>
      </c>
      <c r="O53" s="416">
        <v>365</v>
      </c>
      <c r="P53" s="684"/>
      <c r="Q53" s="685"/>
    </row>
    <row r="54" spans="4:17" ht="15.75" customHeight="1" hidden="1" outlineLevel="1">
      <c r="D54" s="415"/>
      <c r="E54" t="s">
        <v>170</v>
      </c>
      <c r="F54" s="417">
        <v>126.61275808676073</v>
      </c>
      <c r="G54" s="417">
        <v>126.61275808676073</v>
      </c>
      <c r="H54" s="417">
        <v>126.63990398543227</v>
      </c>
      <c r="I54" s="417">
        <v>125.87930396149574</v>
      </c>
      <c r="J54" s="417">
        <v>111.70109237293103</v>
      </c>
      <c r="K54" s="417">
        <v>108.3500596017431</v>
      </c>
      <c r="L54" s="417">
        <v>105.0995578136908</v>
      </c>
      <c r="M54" s="417">
        <v>101.94657107928006</v>
      </c>
      <c r="N54" s="417">
        <v>98.88817394690166</v>
      </c>
      <c r="O54" s="417">
        <v>95.92152872849461</v>
      </c>
      <c r="P54" s="684"/>
      <c r="Q54" s="685"/>
    </row>
    <row r="55" spans="4:17" ht="15.75" customHeight="1" hidden="1" outlineLevel="1">
      <c r="D55" s="415"/>
      <c r="E55" t="s">
        <v>0</v>
      </c>
      <c r="F55" s="418">
        <v>7773.1370572205005</v>
      </c>
      <c r="G55" s="418">
        <v>8175.195870525011</v>
      </c>
      <c r="H55" s="418">
        <v>8176.948640483383</v>
      </c>
      <c r="I55" s="418">
        <v>8541.35135135135</v>
      </c>
      <c r="J55" s="418">
        <v>8088.946305278173</v>
      </c>
      <c r="K55" s="418">
        <v>8186.388753209699</v>
      </c>
      <c r="L55" s="418">
        <v>8220.834862407986</v>
      </c>
      <c r="M55" s="418">
        <v>8431.898947396176</v>
      </c>
      <c r="N55" s="418">
        <v>8752.839496475133</v>
      </c>
      <c r="O55" s="418">
        <v>9053.937175153877</v>
      </c>
      <c r="P55" s="684"/>
      <c r="Q55" s="685"/>
    </row>
    <row r="56" spans="4:17" ht="15.75" customHeight="1" hidden="1" outlineLevel="1">
      <c r="D56" s="415"/>
      <c r="E56" s="419" t="s">
        <v>173</v>
      </c>
      <c r="F56" s="420">
        <v>77.73137057220501</v>
      </c>
      <c r="G56" s="420">
        <v>81.7519587052501</v>
      </c>
      <c r="H56" s="420">
        <v>81.76948640483383</v>
      </c>
      <c r="I56" s="420">
        <v>85.4135135135135</v>
      </c>
      <c r="J56" s="420">
        <v>80.88946305278174</v>
      </c>
      <c r="K56" s="420">
        <v>81.86388753209698</v>
      </c>
      <c r="L56" s="420">
        <v>82.20834862407986</v>
      </c>
      <c r="M56" s="420">
        <v>84.31898947396175</v>
      </c>
      <c r="N56" s="420">
        <v>87.52839496475133</v>
      </c>
      <c r="O56" s="420">
        <v>90.53937175153877</v>
      </c>
      <c r="P56" s="684"/>
      <c r="Q56" s="685"/>
    </row>
    <row r="57" spans="4:17" ht="15.75" customHeight="1" hidden="1" outlineLevel="1">
      <c r="D57" s="415"/>
      <c r="E57" t="s">
        <v>176</v>
      </c>
      <c r="F57" s="416"/>
      <c r="G57" s="416"/>
      <c r="H57" s="416"/>
      <c r="I57" s="424">
        <v>0.04456463246740226</v>
      </c>
      <c r="J57" s="424">
        <v>-0.052966448453335147</v>
      </c>
      <c r="K57" s="424">
        <v>0.012046370967741716</v>
      </c>
      <c r="L57" s="424">
        <v>0.004207729468599003</v>
      </c>
      <c r="M57" s="424">
        <v>0.0256742883807747</v>
      </c>
      <c r="N57" s="424">
        <v>0.038062665489849865</v>
      </c>
      <c r="O57" s="424">
        <v>0.03439999999999992</v>
      </c>
      <c r="P57" s="684"/>
      <c r="Q57" s="685"/>
    </row>
    <row r="58" spans="4:17" ht="15.75" customHeight="1" hidden="1" outlineLevel="1">
      <c r="D58" s="415"/>
      <c r="E58"/>
      <c r="F58" s="416"/>
      <c r="G58" s="416"/>
      <c r="H58" s="416"/>
      <c r="I58" s="424"/>
      <c r="J58" s="424"/>
      <c r="K58" s="424"/>
      <c r="L58" s="424"/>
      <c r="M58" s="424"/>
      <c r="N58" s="424"/>
      <c r="O58" s="424"/>
      <c r="P58" s="684"/>
      <c r="Q58" s="685"/>
    </row>
    <row r="59" spans="4:17" ht="15.75" customHeight="1" hidden="1" outlineLevel="1">
      <c r="D59" s="415" t="s">
        <v>10</v>
      </c>
      <c r="E59" t="s">
        <v>171</v>
      </c>
      <c r="F59" s="416">
        <v>0.0264</v>
      </c>
      <c r="G59" s="416">
        <v>0.0278</v>
      </c>
      <c r="H59" s="416">
        <v>0.0278</v>
      </c>
      <c r="I59" s="416">
        <v>0.0292</v>
      </c>
      <c r="J59" s="416">
        <v>0.0312</v>
      </c>
      <c r="K59" s="416">
        <v>0.0326</v>
      </c>
      <c r="L59" s="416">
        <v>0.0338</v>
      </c>
      <c r="M59" s="416">
        <v>0.0357</v>
      </c>
      <c r="N59" s="416">
        <v>0.0382</v>
      </c>
      <c r="O59" s="416">
        <v>0.0407</v>
      </c>
      <c r="P59" s="684"/>
      <c r="Q59" s="685"/>
    </row>
    <row r="60" spans="4:17" ht="15.75" customHeight="1" hidden="1" outlineLevel="1">
      <c r="D60" s="415"/>
      <c r="E60" t="s">
        <v>174</v>
      </c>
      <c r="F60" s="417">
        <v>15300</v>
      </c>
      <c r="G60" s="417">
        <v>15300</v>
      </c>
      <c r="H60" s="417">
        <v>15300</v>
      </c>
      <c r="I60" s="417">
        <v>15300</v>
      </c>
      <c r="J60" s="417">
        <v>14290.199999999999</v>
      </c>
      <c r="K60" s="417">
        <v>13861.493999999999</v>
      </c>
      <c r="L60" s="417">
        <v>13445.649179999999</v>
      </c>
      <c r="M60" s="417">
        <v>13042.279704599998</v>
      </c>
      <c r="N60" s="417">
        <v>12651.011313461997</v>
      </c>
      <c r="O60" s="417">
        <v>12271.480974058137</v>
      </c>
      <c r="P60" s="684"/>
      <c r="Q60" s="685"/>
    </row>
    <row r="61" spans="4:17" ht="15.75" customHeight="1" hidden="1" outlineLevel="1">
      <c r="D61" s="415"/>
      <c r="E61" t="s">
        <v>0</v>
      </c>
      <c r="F61" s="417">
        <v>403.92</v>
      </c>
      <c r="G61" s="417">
        <v>425.34</v>
      </c>
      <c r="H61" s="417">
        <v>425.34</v>
      </c>
      <c r="I61" s="417">
        <v>446.76</v>
      </c>
      <c r="J61" s="417">
        <v>445.85423999999995</v>
      </c>
      <c r="K61" s="417">
        <v>451.8847043999999</v>
      </c>
      <c r="L61" s="417">
        <v>454.4629422839999</v>
      </c>
      <c r="M61" s="417">
        <v>465.60938545421993</v>
      </c>
      <c r="N61" s="417">
        <v>483.26863217424824</v>
      </c>
      <c r="O61" s="417">
        <v>499.44927564416616</v>
      </c>
      <c r="P61" s="684"/>
      <c r="Q61" s="685"/>
    </row>
    <row r="62" spans="4:17" ht="15.75" customHeight="1" hidden="1" outlineLevel="1">
      <c r="D62" s="415"/>
      <c r="E62" s="419" t="s">
        <v>173</v>
      </c>
      <c r="F62" s="420">
        <v>4.0392</v>
      </c>
      <c r="G62" s="420">
        <v>4.2534</v>
      </c>
      <c r="H62" s="420">
        <v>4.2534</v>
      </c>
      <c r="I62" s="420">
        <v>4.4676</v>
      </c>
      <c r="J62" s="420">
        <v>4.4585424</v>
      </c>
      <c r="K62" s="420">
        <v>4.518847043999999</v>
      </c>
      <c r="L62" s="420">
        <v>4.544629422839999</v>
      </c>
      <c r="M62" s="420">
        <v>4.656093854542199</v>
      </c>
      <c r="N62" s="420">
        <v>4.832686321742482</v>
      </c>
      <c r="O62" s="420">
        <v>4.9944927564416615</v>
      </c>
      <c r="P62" s="684"/>
      <c r="Q62" s="685"/>
    </row>
    <row r="63" spans="4:17" ht="15.75" customHeight="1" hidden="1" outlineLevel="1">
      <c r="D63" s="415"/>
      <c r="E63" t="s">
        <v>176</v>
      </c>
      <c r="F63" s="416"/>
      <c r="G63" s="416"/>
      <c r="H63" s="416"/>
      <c r="I63" s="424">
        <v>0.05035971223021581</v>
      </c>
      <c r="J63" s="424">
        <v>-0.002027397260274022</v>
      </c>
      <c r="K63" s="424">
        <v>0.013525641025640906</v>
      </c>
      <c r="L63" s="424">
        <v>0.005705521472392592</v>
      </c>
      <c r="M63" s="424">
        <v>0.024526627218934914</v>
      </c>
      <c r="N63" s="424">
        <v>0.037927170868347175</v>
      </c>
      <c r="O63" s="424">
        <v>0.03348167539267022</v>
      </c>
      <c r="P63" s="684"/>
      <c r="Q63" s="685"/>
    </row>
    <row r="64" spans="4:17" ht="15.75" customHeight="1" hidden="1" outlineLevel="1">
      <c r="D64" s="415"/>
      <c r="E64"/>
      <c r="F64" s="416"/>
      <c r="G64" s="416"/>
      <c r="H64" s="416"/>
      <c r="I64" s="424"/>
      <c r="J64" s="424"/>
      <c r="K64" s="424"/>
      <c r="L64" s="424"/>
      <c r="M64" s="424"/>
      <c r="N64" s="424"/>
      <c r="O64" s="424"/>
      <c r="P64" s="684"/>
      <c r="Q64" s="685"/>
    </row>
    <row r="65" spans="4:17" ht="15.75" customHeight="1" hidden="1" outlineLevel="1">
      <c r="D65" s="415" t="s">
        <v>2</v>
      </c>
      <c r="E65" t="s">
        <v>171</v>
      </c>
      <c r="F65" s="416">
        <v>0.0897</v>
      </c>
      <c r="G65" s="416">
        <v>0.0944</v>
      </c>
      <c r="H65" s="416">
        <v>0.0944</v>
      </c>
      <c r="I65" s="416">
        <v>0.0992</v>
      </c>
      <c r="J65" s="416">
        <v>0.1059</v>
      </c>
      <c r="K65" s="416">
        <v>0.1105</v>
      </c>
      <c r="L65" s="416">
        <v>0.1144</v>
      </c>
      <c r="M65" s="416">
        <v>0.121</v>
      </c>
      <c r="N65" s="416">
        <v>0.1295</v>
      </c>
      <c r="O65" s="416">
        <v>0.1381</v>
      </c>
      <c r="P65" s="684"/>
      <c r="Q65" s="685"/>
    </row>
    <row r="66" spans="4:17" ht="15.75" customHeight="1" hidden="1" outlineLevel="1">
      <c r="D66" s="415"/>
      <c r="E66" t="s">
        <v>172</v>
      </c>
      <c r="F66" s="416">
        <v>365</v>
      </c>
      <c r="G66" s="416">
        <v>365</v>
      </c>
      <c r="H66" s="416">
        <v>365</v>
      </c>
      <c r="I66" s="416">
        <v>365</v>
      </c>
      <c r="J66" s="416">
        <v>365</v>
      </c>
      <c r="K66" s="416">
        <v>365</v>
      </c>
      <c r="L66" s="416">
        <v>365</v>
      </c>
      <c r="M66" s="416">
        <v>365</v>
      </c>
      <c r="N66" s="416">
        <v>365</v>
      </c>
      <c r="O66" s="416">
        <v>365</v>
      </c>
      <c r="P66" s="684"/>
      <c r="Q66" s="685"/>
    </row>
    <row r="67" spans="4:17" ht="15.75" customHeight="1" hidden="1" outlineLevel="1">
      <c r="D67" s="415"/>
      <c r="E67" t="s">
        <v>170</v>
      </c>
      <c r="F67" s="417">
        <v>126.61275808676073</v>
      </c>
      <c r="G67" s="417">
        <v>126.61275808676073</v>
      </c>
      <c r="H67" s="417">
        <v>126.63990398543227</v>
      </c>
      <c r="I67" s="417">
        <v>125.87930396149574</v>
      </c>
      <c r="J67" s="417">
        <v>111.70109237293103</v>
      </c>
      <c r="K67" s="417">
        <v>108.3500596017431</v>
      </c>
      <c r="L67" s="417">
        <v>105.0995578136908</v>
      </c>
      <c r="M67" s="417">
        <v>101.94657107928006</v>
      </c>
      <c r="N67" s="417">
        <v>98.88817394690166</v>
      </c>
      <c r="O67" s="417">
        <v>95.92152872849461</v>
      </c>
      <c r="P67" s="684"/>
      <c r="Q67" s="685"/>
    </row>
    <row r="68" spans="4:17" ht="15.75" customHeight="1" hidden="1" outlineLevel="1">
      <c r="D68" s="415"/>
      <c r="E68" t="s">
        <v>0</v>
      </c>
      <c r="F68" s="417">
        <v>4145.365006139589</v>
      </c>
      <c r="G68" s="417">
        <v>4362.5691926374275</v>
      </c>
      <c r="H68" s="417">
        <v>4363.504531722054</v>
      </c>
      <c r="I68" s="417">
        <v>4557.8378378378375</v>
      </c>
      <c r="J68" s="417">
        <v>4317.63817403709</v>
      </c>
      <c r="K68" s="417">
        <v>4370.028778887304</v>
      </c>
      <c r="L68" s="417">
        <v>4388.537136068473</v>
      </c>
      <c r="M68" s="417">
        <v>4502.470311716404</v>
      </c>
      <c r="N68" s="417">
        <v>4674.196762035174</v>
      </c>
      <c r="O68" s="417">
        <v>4835.068537852863</v>
      </c>
      <c r="P68" s="684"/>
      <c r="Q68" s="685"/>
    </row>
    <row r="69" spans="4:17" ht="15.75" customHeight="1" hidden="1" outlineLevel="1">
      <c r="D69" s="415"/>
      <c r="E69" s="419" t="s">
        <v>173</v>
      </c>
      <c r="F69" s="420">
        <v>41.45365006139589</v>
      </c>
      <c r="G69" s="420">
        <v>43.62569192637427</v>
      </c>
      <c r="H69" s="422">
        <v>43.63504531722054</v>
      </c>
      <c r="I69" s="422">
        <v>45.578378378378375</v>
      </c>
      <c r="J69" s="422">
        <v>43.1763817403709</v>
      </c>
      <c r="K69" s="422">
        <v>43.70028778887304</v>
      </c>
      <c r="L69" s="422">
        <v>43.88537136068473</v>
      </c>
      <c r="M69" s="422">
        <v>45.02470311716404</v>
      </c>
      <c r="N69" s="422">
        <v>46.741967620351744</v>
      </c>
      <c r="O69" s="422">
        <v>48.35068537852863</v>
      </c>
      <c r="P69" s="684"/>
      <c r="Q69" s="685"/>
    </row>
    <row r="70" spans="4:17" ht="15.75" customHeight="1" hidden="1" outlineLevel="1">
      <c r="D70" s="415"/>
      <c r="E70" t="s">
        <v>176</v>
      </c>
      <c r="F70" s="416"/>
      <c r="G70" s="416"/>
      <c r="H70" s="416"/>
      <c r="I70" s="424">
        <v>0.044536061485214086</v>
      </c>
      <c r="J70" s="424">
        <v>-0.05270035318209</v>
      </c>
      <c r="K70" s="424">
        <v>0.01213408876298398</v>
      </c>
      <c r="L70" s="424">
        <v>0.004235294117646847</v>
      </c>
      <c r="M70" s="424">
        <v>0.0259615384615383</v>
      </c>
      <c r="N70" s="424">
        <v>0.03814049586776869</v>
      </c>
      <c r="O70" s="424">
        <v>0.03441698841698827</v>
      </c>
      <c r="P70" s="684"/>
      <c r="Q70" s="685"/>
    </row>
    <row r="71" spans="4:17" ht="15.75" customHeight="1" hidden="1" outlineLevel="1">
      <c r="D71" s="415"/>
      <c r="E71"/>
      <c r="F71" s="416"/>
      <c r="G71" s="416"/>
      <c r="H71" s="416"/>
      <c r="I71" s="424"/>
      <c r="J71" s="424"/>
      <c r="K71" s="424"/>
      <c r="L71" s="424"/>
      <c r="M71" s="424"/>
      <c r="N71" s="424"/>
      <c r="O71" s="424"/>
      <c r="P71" s="684"/>
      <c r="Q71" s="685"/>
    </row>
    <row r="72" spans="4:17" ht="15.75" customHeight="1" hidden="1" outlineLevel="1">
      <c r="D72" s="415" t="s">
        <v>25</v>
      </c>
      <c r="E72" t="s">
        <v>175</v>
      </c>
      <c r="F72" s="421">
        <v>0.00551501113478107</v>
      </c>
      <c r="G72" s="421">
        <v>0.00551501113478107</v>
      </c>
      <c r="H72" s="423">
        <v>0.005522311706636007</v>
      </c>
      <c r="I72" s="421">
        <v>0.005522311706636007</v>
      </c>
      <c r="J72" s="421">
        <v>0.003483466414898077</v>
      </c>
      <c r="K72" s="421">
        <v>0.005006716589158028</v>
      </c>
      <c r="L72" s="421">
        <v>0.004582657435418348</v>
      </c>
      <c r="M72" s="421">
        <v>0.006036128193986018</v>
      </c>
      <c r="N72" s="421">
        <v>0.00718863483971963</v>
      </c>
      <c r="O72" s="421">
        <v>0.0058507432162908995</v>
      </c>
      <c r="P72" s="684"/>
      <c r="Q72" s="685"/>
    </row>
    <row r="73" spans="4:17" ht="15.75" customHeight="1" hidden="1" outlineLevel="1">
      <c r="D73"/>
      <c r="E73" t="s">
        <v>172</v>
      </c>
      <c r="F73" s="416">
        <v>365</v>
      </c>
      <c r="G73" s="416">
        <v>365</v>
      </c>
      <c r="H73" s="416">
        <v>365</v>
      </c>
      <c r="I73" s="416">
        <v>365</v>
      </c>
      <c r="J73" s="416">
        <v>365</v>
      </c>
      <c r="K73" s="416">
        <v>365</v>
      </c>
      <c r="L73" s="416">
        <v>365</v>
      </c>
      <c r="M73" s="416">
        <v>365</v>
      </c>
      <c r="N73" s="416">
        <v>365</v>
      </c>
      <c r="O73" s="416">
        <v>365</v>
      </c>
      <c r="P73" s="684"/>
      <c r="Q73" s="685"/>
    </row>
    <row r="74" spans="4:17" ht="15.75" customHeight="1" hidden="1" outlineLevel="1">
      <c r="D74"/>
      <c r="E74" t="s">
        <v>170</v>
      </c>
      <c r="F74" s="417">
        <v>126.61275808676073</v>
      </c>
      <c r="G74" s="417">
        <v>126.61275808676073</v>
      </c>
      <c r="H74" s="417">
        <v>126.63990398543227</v>
      </c>
      <c r="I74" s="417">
        <v>125.87930396149574</v>
      </c>
      <c r="J74" s="417">
        <v>111.70109237293103</v>
      </c>
      <c r="K74" s="417">
        <v>108.3500596017431</v>
      </c>
      <c r="L74" s="417">
        <v>105.0995578136908</v>
      </c>
      <c r="M74" s="417">
        <v>101.94657107928006</v>
      </c>
      <c r="N74" s="417">
        <v>98.88817394690166</v>
      </c>
      <c r="O74" s="417">
        <v>95.92152872849461</v>
      </c>
      <c r="P74" s="684"/>
      <c r="Q74" s="685"/>
    </row>
    <row r="75" spans="4:17" ht="15.75" customHeight="1" hidden="1" outlineLevel="1">
      <c r="D75"/>
      <c r="E75" t="s">
        <v>0</v>
      </c>
      <c r="F75" s="417">
        <v>254.86883128864702</v>
      </c>
      <c r="G75" s="417">
        <v>254.86883128864702</v>
      </c>
      <c r="H75" s="417">
        <v>255.2609338716946</v>
      </c>
      <c r="I75" s="417">
        <v>253.72783516976247</v>
      </c>
      <c r="J75" s="417">
        <v>142.02405638281454</v>
      </c>
      <c r="K75" s="417">
        <v>198.00448490817254</v>
      </c>
      <c r="L75" s="417">
        <v>175.79687357704307</v>
      </c>
      <c r="M75" s="417">
        <v>224.60733876972233</v>
      </c>
      <c r="N75" s="417">
        <v>259.4679049518976</v>
      </c>
      <c r="O75" s="417">
        <v>204.84246522913975</v>
      </c>
      <c r="P75" s="684"/>
      <c r="Q75" s="685"/>
    </row>
    <row r="76" spans="4:17" ht="15.75" customHeight="1" hidden="1" outlineLevel="1">
      <c r="D76"/>
      <c r="E76" s="419" t="s">
        <v>173</v>
      </c>
      <c r="F76" s="420">
        <v>2.5486883128864704</v>
      </c>
      <c r="G76" s="420">
        <v>2.5486883128864704</v>
      </c>
      <c r="H76" s="420">
        <v>2.552609338716946</v>
      </c>
      <c r="I76" s="420">
        <v>2.5372783516976245</v>
      </c>
      <c r="J76" s="420">
        <v>1.4202405638281455</v>
      </c>
      <c r="K76" s="420">
        <v>1.9800448490817255</v>
      </c>
      <c r="L76" s="420">
        <v>1.7579687357704308</v>
      </c>
      <c r="M76" s="420">
        <v>2.246073387697223</v>
      </c>
      <c r="N76" s="420">
        <v>2.5946790495189758</v>
      </c>
      <c r="O76" s="420">
        <v>2.0484246522913976</v>
      </c>
      <c r="P76" s="684"/>
      <c r="Q76" s="685"/>
    </row>
    <row r="77" spans="5:17" ht="15.75" customHeight="1" hidden="1" outlineLevel="1">
      <c r="E77" t="s">
        <v>176</v>
      </c>
      <c r="I77" s="424">
        <v>-0.006006006006006184</v>
      </c>
      <c r="J77" s="424">
        <v>-0.44025039157493273</v>
      </c>
      <c r="K77" s="424">
        <v>0.39416159452921984</v>
      </c>
      <c r="L77" s="424">
        <v>-0.11215711271100033</v>
      </c>
      <c r="M77" s="424">
        <v>0.2776526351095091</v>
      </c>
      <c r="N77" s="424">
        <v>0.15520671040012587</v>
      </c>
      <c r="O77" s="424">
        <v>-0.21052869615178324</v>
      </c>
      <c r="P77" s="684"/>
      <c r="Q77" s="685"/>
    </row>
    <row r="78" spans="2:17" ht="15" collapsed="1">
      <c r="B78" s="44">
        <v>29</v>
      </c>
      <c r="D78" s="454" t="s">
        <v>178</v>
      </c>
      <c r="E78" s="455"/>
      <c r="F78" s="456"/>
      <c r="G78" s="456"/>
      <c r="H78" s="457">
        <v>129.65793172205437</v>
      </c>
      <c r="I78" s="457">
        <v>135.45949189189187</v>
      </c>
      <c r="J78" s="457">
        <v>128.52438719315262</v>
      </c>
      <c r="K78" s="457">
        <v>130.08302236497002</v>
      </c>
      <c r="L78" s="457">
        <v>130.6383494076046</v>
      </c>
      <c r="M78" s="457">
        <v>133.999786445668</v>
      </c>
      <c r="N78" s="457">
        <v>139.10304890684557</v>
      </c>
      <c r="O78" s="457">
        <v>143.88454988650906</v>
      </c>
      <c r="P78" s="684"/>
      <c r="Q78" s="685"/>
    </row>
    <row r="79" spans="2:17" ht="15" collapsed="1">
      <c r="B79" s="44">
        <v>30</v>
      </c>
      <c r="D79" s="434" t="s">
        <v>179</v>
      </c>
      <c r="E79" s="440"/>
      <c r="F79" s="435"/>
      <c r="G79" s="446"/>
      <c r="H79" s="436">
        <v>132.1992442838425</v>
      </c>
      <c r="I79" s="436">
        <v>135.45949189189187</v>
      </c>
      <c r="J79" s="436">
        <v>126.87501203667586</v>
      </c>
      <c r="K79" s="436">
        <v>125.37334145006305</v>
      </c>
      <c r="L79" s="436">
        <v>122.09315177697799</v>
      </c>
      <c r="M79" s="436">
        <v>121.29270075915612</v>
      </c>
      <c r="N79" s="436">
        <v>121.77178451169713</v>
      </c>
      <c r="O79" s="447">
        <v>121.81580657726697</v>
      </c>
      <c r="P79" s="684"/>
      <c r="Q79" s="685"/>
    </row>
    <row r="80" spans="2:17" ht="15">
      <c r="B80" s="44">
        <v>31</v>
      </c>
      <c r="D80" s="434" t="s">
        <v>189</v>
      </c>
      <c r="E80" s="451"/>
      <c r="F80" s="435"/>
      <c r="G80" s="435"/>
      <c r="H80" s="436"/>
      <c r="I80" s="452">
        <v>0.024661620614482238</v>
      </c>
      <c r="J80" s="452">
        <v>-0.0633730404220559</v>
      </c>
      <c r="K80" s="452">
        <v>-0.011835826160778723</v>
      </c>
      <c r="L80" s="452">
        <v>-0.0261633744075616</v>
      </c>
      <c r="M80" s="452">
        <v>-0.006556068101870434</v>
      </c>
      <c r="N80" s="452">
        <v>0.00394981519532906</v>
      </c>
      <c r="O80" s="453">
        <v>0.0003615128557601564</v>
      </c>
      <c r="P80" s="686"/>
      <c r="Q80" s="687"/>
    </row>
    <row r="81" spans="4:16" ht="15">
      <c r="D81" s="42"/>
      <c r="E81" s="42"/>
      <c r="G81" s="42"/>
      <c r="H81" s="321"/>
      <c r="I81" s="321"/>
      <c r="J81" s="321"/>
      <c r="K81" s="321"/>
      <c r="L81" s="321"/>
      <c r="M81" s="321"/>
      <c r="N81" s="321"/>
      <c r="O81" s="321"/>
      <c r="P81" s="246"/>
    </row>
    <row r="82" spans="4:16" ht="15">
      <c r="D82" s="225" t="s">
        <v>180</v>
      </c>
      <c r="E82" s="42"/>
      <c r="G82" s="42"/>
      <c r="P82" s="246"/>
    </row>
    <row r="83" spans="4:16" ht="15">
      <c r="D83" s="42"/>
      <c r="E83" s="42"/>
      <c r="G83" s="42"/>
      <c r="P83" s="246"/>
    </row>
    <row r="84" spans="2:17" ht="15">
      <c r="B84" s="44">
        <v>32</v>
      </c>
      <c r="D84" s="29" t="s">
        <v>24</v>
      </c>
      <c r="E84" s="23" t="s">
        <v>75</v>
      </c>
      <c r="F84" s="294"/>
      <c r="G84" s="328"/>
      <c r="H84" s="329">
        <v>8.87</v>
      </c>
      <c r="I84" s="329">
        <v>8.88</v>
      </c>
      <c r="J84" s="329">
        <v>8.77</v>
      </c>
      <c r="K84" s="329">
        <v>8.77</v>
      </c>
      <c r="L84" s="329">
        <v>8.77</v>
      </c>
      <c r="M84" s="329">
        <v>8.77</v>
      </c>
      <c r="N84" s="329">
        <v>8.77</v>
      </c>
      <c r="O84" s="329">
        <v>8.77</v>
      </c>
      <c r="P84" s="26"/>
      <c r="Q84" s="27"/>
    </row>
    <row r="85" spans="2:17" ht="15">
      <c r="B85" s="44">
        <v>33</v>
      </c>
      <c r="D85" s="151" t="s">
        <v>76</v>
      </c>
      <c r="E85" s="141"/>
      <c r="F85" s="330"/>
      <c r="G85" s="328"/>
      <c r="H85" s="331">
        <v>10.315809999999999</v>
      </c>
      <c r="I85" s="331">
        <v>10.701127740203553</v>
      </c>
      <c r="J85" s="331">
        <v>10.757714378168743</v>
      </c>
      <c r="K85" s="331">
        <v>10.824305039189252</v>
      </c>
      <c r="L85" s="331">
        <v>11.162564571663916</v>
      </c>
      <c r="M85" s="331">
        <v>11.52534792024299</v>
      </c>
      <c r="N85" s="331">
        <v>11.917209749531253</v>
      </c>
      <c r="O85" s="331">
        <v>12.322394881015317</v>
      </c>
      <c r="P85" s="26"/>
      <c r="Q85" s="27"/>
    </row>
    <row r="86" spans="2:17" ht="15">
      <c r="B86" s="44">
        <v>34</v>
      </c>
      <c r="D86" s="29" t="s">
        <v>77</v>
      </c>
      <c r="E86" s="30"/>
      <c r="F86" s="294"/>
      <c r="G86" s="328"/>
      <c r="H86" s="302">
        <v>0</v>
      </c>
      <c r="I86" s="302">
        <v>0</v>
      </c>
      <c r="J86" s="302">
        <v>-4.208959202145676</v>
      </c>
      <c r="K86" s="302">
        <v>-2.1270537598840518</v>
      </c>
      <c r="L86" s="302">
        <v>-3.482384913026608</v>
      </c>
      <c r="M86" s="302">
        <v>-1.5712781200283366</v>
      </c>
      <c r="N86" s="302">
        <v>-0.41868125887390034</v>
      </c>
      <c r="O86" s="302">
        <v>-3.2442578615059334</v>
      </c>
      <c r="P86" s="640" t="s">
        <v>220</v>
      </c>
      <c r="Q86" s="679"/>
    </row>
    <row r="87" spans="2:17" ht="15">
      <c r="B87" s="44">
        <v>35</v>
      </c>
      <c r="D87" s="29" t="s">
        <v>78</v>
      </c>
      <c r="E87" s="30"/>
      <c r="F87" s="294"/>
      <c r="G87" s="328"/>
      <c r="H87" s="302">
        <v>0.5452447604999998</v>
      </c>
      <c r="I87" s="302">
        <v>0</v>
      </c>
      <c r="J87" s="302">
        <v>-0.012253123207802016</v>
      </c>
      <c r="K87" s="302">
        <v>0.07784251027130391</v>
      </c>
      <c r="L87" s="302">
        <v>0.11072494773206484</v>
      </c>
      <c r="M87" s="302">
        <v>-3.739336697667586E-15</v>
      </c>
      <c r="N87" s="302">
        <v>-2.8267792470327674E-15</v>
      </c>
      <c r="O87" s="302">
        <v>3.7904361131306056E-15</v>
      </c>
      <c r="P87" s="26"/>
      <c r="Q87" s="27"/>
    </row>
    <row r="88" spans="2:17" ht="15.75" thickBot="1">
      <c r="B88" s="44">
        <v>36</v>
      </c>
      <c r="D88" s="153" t="s">
        <v>79</v>
      </c>
      <c r="E88" s="154"/>
      <c r="F88" s="332"/>
      <c r="G88" s="328"/>
      <c r="H88" s="333">
        <v>10.861054760499998</v>
      </c>
      <c r="I88" s="333">
        <v>10.701127740203553</v>
      </c>
      <c r="J88" s="333">
        <v>6.536502052815265</v>
      </c>
      <c r="K88" s="333">
        <v>8.775093789576504</v>
      </c>
      <c r="L88" s="333">
        <v>7.790904606369373</v>
      </c>
      <c r="M88" s="333">
        <v>9.954069800214649</v>
      </c>
      <c r="N88" s="333">
        <v>11.49852849065735</v>
      </c>
      <c r="O88" s="333">
        <v>9.078137019509388</v>
      </c>
      <c r="P88" s="26"/>
      <c r="Q88" s="27"/>
    </row>
    <row r="89" spans="2:17" ht="15.75" thickBot="1">
      <c r="B89" s="44">
        <v>37</v>
      </c>
      <c r="D89" s="155" t="s">
        <v>3</v>
      </c>
      <c r="E89" s="156"/>
      <c r="F89" s="334"/>
      <c r="G89" s="328"/>
      <c r="H89" s="335">
        <v>10.87283208</v>
      </c>
      <c r="I89" s="336">
        <v>10.626338</v>
      </c>
      <c r="J89" s="336">
        <v>6.43048677169028</v>
      </c>
      <c r="K89" s="336">
        <v>8.775093789576509</v>
      </c>
      <c r="L89" s="336">
        <v>7.790904606369375</v>
      </c>
      <c r="M89" s="336">
        <v>9.954069800214645</v>
      </c>
      <c r="N89" s="336">
        <v>11.498528490657337</v>
      </c>
      <c r="O89" s="337">
        <v>9.078137019509372</v>
      </c>
      <c r="P89" s="26"/>
      <c r="Q89" s="27"/>
    </row>
    <row r="90" spans="1:17" ht="15">
      <c r="A90" s="63"/>
      <c r="B90" s="44">
        <v>38</v>
      </c>
      <c r="C90" s="63"/>
      <c r="D90" s="38" t="s">
        <v>80</v>
      </c>
      <c r="E90" s="39"/>
      <c r="F90" s="338"/>
      <c r="G90" s="328"/>
      <c r="H90" s="449">
        <v>0.011777319500001937</v>
      </c>
      <c r="I90" s="449">
        <v>-0.07478974020355267</v>
      </c>
      <c r="J90" s="449">
        <v>-0.10601528112498482</v>
      </c>
      <c r="K90" s="449">
        <v>0</v>
      </c>
      <c r="L90" s="449">
        <v>0</v>
      </c>
      <c r="M90" s="449">
        <v>0</v>
      </c>
      <c r="N90" s="449">
        <v>0</v>
      </c>
      <c r="O90" s="449">
        <v>-1.5987211554602254E-14</v>
      </c>
      <c r="P90" s="26"/>
      <c r="Q90" s="27"/>
    </row>
    <row r="91" spans="2:17" ht="15">
      <c r="B91" s="44">
        <v>39</v>
      </c>
      <c r="D91" s="157" t="s">
        <v>81</v>
      </c>
      <c r="E91" s="158"/>
      <c r="F91" s="330"/>
      <c r="G91" s="64"/>
      <c r="H91" s="330"/>
      <c r="I91" s="339">
        <v>-0.0016220809548505163</v>
      </c>
      <c r="J91" s="339">
        <v>-0.36552970917716293</v>
      </c>
      <c r="K91" s="339">
        <v>0.4412177477692262</v>
      </c>
      <c r="L91" s="339">
        <v>-0.08469805434123781</v>
      </c>
      <c r="M91" s="339">
        <v>0.3171676650613501</v>
      </c>
      <c r="N91" s="339">
        <v>0.1876808328996845</v>
      </c>
      <c r="O91" s="339">
        <v>-0.18388222791004863</v>
      </c>
      <c r="P91" s="26"/>
      <c r="Q91" s="27"/>
    </row>
    <row r="92" spans="4:16" ht="15">
      <c r="D92" s="42"/>
      <c r="E92" s="42"/>
      <c r="F92" s="64"/>
      <c r="G92" s="64"/>
      <c r="H92" s="340"/>
      <c r="I92" s="340"/>
      <c r="J92" s="340"/>
      <c r="K92" s="340"/>
      <c r="L92" s="340"/>
      <c r="M92" s="340"/>
      <c r="N92" s="340"/>
      <c r="O92" s="340"/>
      <c r="P92" s="246"/>
    </row>
    <row r="93" spans="2:17" s="65" customFormat="1" ht="15">
      <c r="B93" s="448"/>
      <c r="D93" s="225" t="s">
        <v>181</v>
      </c>
      <c r="P93" s="256"/>
      <c r="Q93" s="256"/>
    </row>
    <row r="94" spans="2:17" s="65" customFormat="1" ht="15">
      <c r="B94" s="448"/>
      <c r="P94" s="256"/>
      <c r="Q94" s="256"/>
    </row>
    <row r="95" spans="1:23" s="65" customFormat="1" ht="15">
      <c r="A95" s="66"/>
      <c r="B95" s="44">
        <v>40</v>
      </c>
      <c r="C95" s="66"/>
      <c r="D95" s="151" t="s">
        <v>82</v>
      </c>
      <c r="E95" s="159"/>
      <c r="F95" s="341"/>
      <c r="G95" s="342"/>
      <c r="H95" s="331">
        <v>384.44668689922634</v>
      </c>
      <c r="I95" s="331">
        <v>401.47893814541436</v>
      </c>
      <c r="J95" s="331">
        <v>414.7072186865821</v>
      </c>
      <c r="K95" s="331">
        <v>403.7390356309716</v>
      </c>
      <c r="L95" s="331">
        <v>405.9498836678236</v>
      </c>
      <c r="M95" s="331">
        <v>416.7077824804423</v>
      </c>
      <c r="N95" s="331">
        <v>434.12557171735125</v>
      </c>
      <c r="O95" s="331">
        <v>448.2725219652199</v>
      </c>
      <c r="P95" s="161"/>
      <c r="Q95" s="27"/>
      <c r="S95" s="67"/>
      <c r="T95" s="67"/>
      <c r="U95" s="67"/>
      <c r="V95" s="67"/>
      <c r="W95" s="67"/>
    </row>
    <row r="96" spans="1:23" s="65" customFormat="1" ht="15">
      <c r="A96" s="66"/>
      <c r="B96" s="44">
        <v>41</v>
      </c>
      <c r="C96" s="66"/>
      <c r="D96" s="151" t="s">
        <v>83</v>
      </c>
      <c r="E96" s="159"/>
      <c r="F96" s="341"/>
      <c r="G96" s="342"/>
      <c r="H96" s="331">
        <v>387.48789619999997</v>
      </c>
      <c r="I96" s="331">
        <v>398.88317518</v>
      </c>
      <c r="J96" s="331">
        <v>407.1326495035995</v>
      </c>
      <c r="K96" s="331">
        <v>403.7390356309716</v>
      </c>
      <c r="L96" s="331">
        <v>405.9498836678241</v>
      </c>
      <c r="M96" s="331">
        <v>416.70778248044235</v>
      </c>
      <c r="N96" s="331">
        <v>434.12557171735136</v>
      </c>
      <c r="O96" s="331">
        <v>448.27252196521954</v>
      </c>
      <c r="P96" s="161"/>
      <c r="Q96" s="27"/>
      <c r="S96" s="67"/>
      <c r="T96" s="67"/>
      <c r="U96" s="67"/>
      <c r="V96" s="67"/>
      <c r="W96" s="67"/>
    </row>
    <row r="97" spans="2:23" s="65" customFormat="1" ht="15">
      <c r="B97" s="44">
        <v>42</v>
      </c>
      <c r="D97" s="151" t="s">
        <v>84</v>
      </c>
      <c r="E97" s="159"/>
      <c r="F97" s="341"/>
      <c r="G97" s="342"/>
      <c r="H97" s="343">
        <v>3.0412093007736303</v>
      </c>
      <c r="I97" s="343">
        <v>-2.5957629654143375</v>
      </c>
      <c r="J97" s="343">
        <v>-7.5745691829826</v>
      </c>
      <c r="K97" s="343">
        <v>0</v>
      </c>
      <c r="L97" s="343">
        <v>5.115907697472721E-13</v>
      </c>
      <c r="M97" s="343">
        <v>0</v>
      </c>
      <c r="N97" s="343">
        <v>0</v>
      </c>
      <c r="O97" s="343">
        <v>0</v>
      </c>
      <c r="P97" s="161"/>
      <c r="Q97" s="27"/>
      <c r="S97" s="67"/>
      <c r="T97" s="67"/>
      <c r="U97" s="67"/>
      <c r="V97" s="67"/>
      <c r="W97" s="67"/>
    </row>
    <row r="98" spans="2:17" s="65" customFormat="1" ht="15">
      <c r="B98" s="44">
        <v>43</v>
      </c>
      <c r="D98" s="151" t="s">
        <v>85</v>
      </c>
      <c r="E98" s="160"/>
      <c r="F98" s="341"/>
      <c r="G98" s="342"/>
      <c r="H98" s="344">
        <v>0.052</v>
      </c>
      <c r="I98" s="344">
        <v>0.05070194586005243</v>
      </c>
      <c r="J98" s="344">
        <v>0.0680942604228908</v>
      </c>
      <c r="K98" s="344">
        <v>0.043434180896220594</v>
      </c>
      <c r="L98" s="344">
        <v>0.03541939731539773</v>
      </c>
      <c r="M98" s="344">
        <v>0.05729129827313178</v>
      </c>
      <c r="N98" s="344">
        <v>0.07028831939297459</v>
      </c>
      <c r="O98" s="344">
        <v>0.06634579810943397</v>
      </c>
      <c r="P98" s="161"/>
      <c r="Q98" s="27"/>
    </row>
    <row r="99" spans="2:17" s="65" customFormat="1" ht="15">
      <c r="B99" s="44"/>
      <c r="D99" s="24"/>
      <c r="E99" s="24"/>
      <c r="F99" s="342"/>
      <c r="G99" s="342"/>
      <c r="H99" s="345"/>
      <c r="I99" s="345"/>
      <c r="J99" s="345"/>
      <c r="K99" s="345"/>
      <c r="L99" s="345"/>
      <c r="M99" s="345"/>
      <c r="N99" s="345"/>
      <c r="O99" s="345"/>
      <c r="P99" s="346"/>
      <c r="Q99" s="346"/>
    </row>
    <row r="100" spans="2:17" s="65" customFormat="1" ht="15">
      <c r="B100" s="44"/>
      <c r="D100" s="225" t="s">
        <v>182</v>
      </c>
      <c r="P100" s="256"/>
      <c r="Q100" s="256"/>
    </row>
    <row r="101" spans="2:17" s="65" customFormat="1" ht="15">
      <c r="B101" s="44"/>
      <c r="P101" s="256"/>
      <c r="Q101" s="256"/>
    </row>
    <row r="102" spans="2:17" ht="15.75" customHeight="1">
      <c r="B102" s="44">
        <v>44</v>
      </c>
      <c r="D102" s="162" t="s">
        <v>86</v>
      </c>
      <c r="E102" s="163"/>
      <c r="F102" s="165"/>
      <c r="G102" s="347"/>
      <c r="H102" s="348">
        <v>-0.0143</v>
      </c>
      <c r="I102" s="348">
        <v>-0.035</v>
      </c>
      <c r="J102" s="348">
        <v>-0.066</v>
      </c>
      <c r="K102" s="348">
        <v>-0.03</v>
      </c>
      <c r="L102" s="348">
        <v>-0.03</v>
      </c>
      <c r="M102" s="348">
        <v>-0.03</v>
      </c>
      <c r="N102" s="348">
        <v>-0.03</v>
      </c>
      <c r="O102" s="348">
        <v>-0.03</v>
      </c>
      <c r="P102" s="677" t="s">
        <v>228</v>
      </c>
      <c r="Q102" s="678"/>
    </row>
    <row r="103" spans="4:24" ht="52.5" customHeight="1">
      <c r="D103" s="31" t="s">
        <v>142</v>
      </c>
      <c r="E103" s="32"/>
      <c r="F103" s="308"/>
      <c r="G103" s="248"/>
      <c r="H103" s="295"/>
      <c r="I103" s="295"/>
      <c r="J103" s="295"/>
      <c r="K103" s="295"/>
      <c r="L103" s="295"/>
      <c r="M103" s="295"/>
      <c r="N103" s="295"/>
      <c r="O103" s="295"/>
      <c r="P103" s="672"/>
      <c r="Q103" s="672"/>
      <c r="R103" s="530"/>
      <c r="S103" s="530"/>
      <c r="T103" s="530"/>
      <c r="U103" s="530"/>
      <c r="V103" s="530"/>
      <c r="W103" s="530"/>
      <c r="X103" s="530"/>
    </row>
    <row r="104" spans="4:24" ht="15">
      <c r="D104" s="42"/>
      <c r="E104" s="42"/>
      <c r="G104" s="42"/>
      <c r="P104" s="531"/>
      <c r="Q104" s="531"/>
      <c r="R104" s="531"/>
      <c r="S104" s="531"/>
      <c r="T104" s="531"/>
      <c r="U104" s="531"/>
      <c r="V104" s="531"/>
      <c r="W104" s="531"/>
      <c r="X104" s="531"/>
    </row>
    <row r="105" spans="2:24" s="65" customFormat="1" ht="15">
      <c r="B105" s="448"/>
      <c r="D105" s="225" t="s">
        <v>183</v>
      </c>
      <c r="P105" s="531"/>
      <c r="Q105" s="531"/>
      <c r="R105" s="531"/>
      <c r="S105" s="531"/>
      <c r="T105" s="531"/>
      <c r="U105" s="531"/>
      <c r="V105" s="531"/>
      <c r="W105" s="531"/>
      <c r="X105" s="531"/>
    </row>
    <row r="106" spans="2:17" s="65" customFormat="1" ht="15">
      <c r="B106" s="448"/>
      <c r="H106" s="478" t="s">
        <v>4</v>
      </c>
      <c r="I106" s="478" t="s">
        <v>4</v>
      </c>
      <c r="J106" s="479" t="s">
        <v>4</v>
      </c>
      <c r="K106" s="478" t="s">
        <v>5</v>
      </c>
      <c r="L106" s="478" t="s">
        <v>5</v>
      </c>
      <c r="M106" s="478" t="s">
        <v>5</v>
      </c>
      <c r="N106" s="478" t="s">
        <v>5</v>
      </c>
      <c r="P106" s="256"/>
      <c r="Q106" s="256"/>
    </row>
    <row r="107" spans="4:17" ht="27.75" customHeight="1">
      <c r="D107" s="166" t="s">
        <v>87</v>
      </c>
      <c r="E107" s="167" t="s">
        <v>88</v>
      </c>
      <c r="F107" s="349" t="s">
        <v>31</v>
      </c>
      <c r="G107" s="349"/>
      <c r="H107" s="350" t="s">
        <v>31</v>
      </c>
      <c r="I107" s="351" t="s">
        <v>32</v>
      </c>
      <c r="J107" s="350" t="s">
        <v>33</v>
      </c>
      <c r="K107" s="350" t="s">
        <v>34</v>
      </c>
      <c r="L107" s="350" t="s">
        <v>35</v>
      </c>
      <c r="M107" s="350" t="s">
        <v>139</v>
      </c>
      <c r="N107" s="350" t="s">
        <v>140</v>
      </c>
      <c r="O107" s="350" t="s">
        <v>141</v>
      </c>
      <c r="P107" s="351" t="s">
        <v>11</v>
      </c>
      <c r="Q107" s="350" t="s">
        <v>89</v>
      </c>
    </row>
    <row r="108" spans="2:17" ht="15">
      <c r="B108" s="44">
        <v>45</v>
      </c>
      <c r="D108" s="407" t="s">
        <v>162</v>
      </c>
      <c r="E108" s="396" t="s">
        <v>91</v>
      </c>
      <c r="F108" s="352"/>
      <c r="G108" s="352"/>
      <c r="H108" s="353">
        <v>0.0292</v>
      </c>
      <c r="I108" s="354">
        <v>0.0272</v>
      </c>
      <c r="J108" s="355">
        <v>0.0255</v>
      </c>
      <c r="K108" s="355">
        <v>0.023806</v>
      </c>
      <c r="L108" s="355">
        <v>0.022706</v>
      </c>
      <c r="M108" s="355">
        <v>0.021415</v>
      </c>
      <c r="N108" s="355">
        <v>0.019631</v>
      </c>
      <c r="O108" s="355">
        <v>0.0161</v>
      </c>
      <c r="P108" s="357" t="s">
        <v>161</v>
      </c>
      <c r="Q108" s="358" t="s">
        <v>92</v>
      </c>
    </row>
    <row r="109" spans="2:17" ht="15">
      <c r="B109" s="44">
        <v>46</v>
      </c>
      <c r="D109" s="407" t="s">
        <v>166</v>
      </c>
      <c r="E109" s="396" t="s">
        <v>159</v>
      </c>
      <c r="F109" s="352"/>
      <c r="G109" s="352"/>
      <c r="H109" s="359">
        <v>0</v>
      </c>
      <c r="I109" s="360">
        <v>-2.007388401208118</v>
      </c>
      <c r="J109" s="360">
        <v>-3.4568653710979698</v>
      </c>
      <c r="K109" s="360">
        <v>-5.377415619264374</v>
      </c>
      <c r="L109" s="360">
        <v>-7.5716351356620955</v>
      </c>
      <c r="M109" s="360">
        <v>-9.017951439551686</v>
      </c>
      <c r="N109" s="360">
        <v>-11.103047906687156</v>
      </c>
      <c r="O109" s="360">
        <v>-14.526354679227609</v>
      </c>
      <c r="P109" s="357" t="s">
        <v>163</v>
      </c>
      <c r="Q109" s="358" t="s">
        <v>92</v>
      </c>
    </row>
    <row r="110" spans="2:17" ht="15">
      <c r="B110" s="44">
        <v>47</v>
      </c>
      <c r="D110" s="408" t="s">
        <v>93</v>
      </c>
      <c r="E110" s="409" t="s">
        <v>94</v>
      </c>
      <c r="F110" s="352"/>
      <c r="G110" s="352"/>
      <c r="H110" s="359">
        <v>0</v>
      </c>
      <c r="I110" s="359">
        <v>0</v>
      </c>
      <c r="J110" s="360">
        <v>-0.29300000000000637</v>
      </c>
      <c r="K110" s="360">
        <v>-0.19024658101699288</v>
      </c>
      <c r="L110" s="360">
        <v>-1.5666556767036468</v>
      </c>
      <c r="M110" s="360">
        <v>-1.3625327939312797</v>
      </c>
      <c r="N110" s="360">
        <v>-1.1602247827676706</v>
      </c>
      <c r="O110" s="360">
        <v>-2.486565481318678</v>
      </c>
      <c r="P110" s="357" t="s">
        <v>243</v>
      </c>
      <c r="Q110" s="363" t="s">
        <v>95</v>
      </c>
    </row>
    <row r="111" spans="2:17" ht="15">
      <c r="B111" s="44">
        <v>48</v>
      </c>
      <c r="D111" s="408" t="s">
        <v>96</v>
      </c>
      <c r="E111" s="409" t="s">
        <v>97</v>
      </c>
      <c r="F111" s="352"/>
      <c r="G111" s="352"/>
      <c r="H111" s="359"/>
      <c r="I111" s="361"/>
      <c r="J111" s="362"/>
      <c r="K111" s="362"/>
      <c r="L111" s="362"/>
      <c r="M111" s="362"/>
      <c r="N111" s="362"/>
      <c r="O111" s="362"/>
      <c r="P111" s="27"/>
      <c r="Q111" s="363" t="s">
        <v>95</v>
      </c>
    </row>
    <row r="112" spans="2:17" ht="27.75">
      <c r="B112" s="44">
        <v>49</v>
      </c>
      <c r="D112" s="408" t="s">
        <v>98</v>
      </c>
      <c r="E112" s="409" t="s">
        <v>99</v>
      </c>
      <c r="F112" s="352"/>
      <c r="G112" s="352"/>
      <c r="H112" s="359"/>
      <c r="I112" s="361"/>
      <c r="J112" s="360">
        <v>0.3201318625941667</v>
      </c>
      <c r="K112" s="360">
        <v>0.3201318625941667</v>
      </c>
      <c r="L112" s="360">
        <v>0.3201318625941667</v>
      </c>
      <c r="M112" s="360">
        <v>-1.8194396696039916</v>
      </c>
      <c r="N112" s="360">
        <v>-1.819439669603878</v>
      </c>
      <c r="O112" s="362"/>
      <c r="P112" s="357" t="s">
        <v>212</v>
      </c>
      <c r="Q112" s="363" t="s">
        <v>100</v>
      </c>
    </row>
    <row r="113" spans="2:17" ht="15">
      <c r="B113" s="44">
        <v>50</v>
      </c>
      <c r="D113" s="410" t="s">
        <v>101</v>
      </c>
      <c r="E113" s="411" t="s">
        <v>102</v>
      </c>
      <c r="F113" s="352"/>
      <c r="G113" s="352"/>
      <c r="H113" s="359"/>
      <c r="I113" s="364"/>
      <c r="J113" s="365"/>
      <c r="K113" s="365"/>
      <c r="L113" s="365"/>
      <c r="M113" s="365"/>
      <c r="N113" s="365"/>
      <c r="O113" s="365"/>
      <c r="P113" s="366"/>
      <c r="Q113" s="367" t="s">
        <v>100</v>
      </c>
    </row>
    <row r="114" spans="2:17" s="278" customFormat="1" ht="15.75" thickBot="1">
      <c r="B114" s="44">
        <v>51</v>
      </c>
      <c r="D114" s="651" t="s">
        <v>156</v>
      </c>
      <c r="E114" s="652"/>
      <c r="F114" s="368"/>
      <c r="G114" s="368"/>
      <c r="H114" s="369"/>
      <c r="I114" s="370">
        <v>-2.007388401208118</v>
      </c>
      <c r="J114" s="370">
        <v>-3.4297335085038094</v>
      </c>
      <c r="K114" s="370">
        <v>-5.2475303376872</v>
      </c>
      <c r="L114" s="370">
        <v>-8.818158949771576</v>
      </c>
      <c r="M114" s="370">
        <v>-12.199923903086956</v>
      </c>
      <c r="N114" s="370">
        <v>-14.082712359058704</v>
      </c>
      <c r="O114" s="370">
        <v>-17.012920160546287</v>
      </c>
      <c r="P114" s="370"/>
      <c r="Q114" s="371"/>
    </row>
    <row r="115" spans="2:17" ht="15.75" thickTop="1">
      <c r="B115" s="44">
        <v>52</v>
      </c>
      <c r="D115" s="407" t="s">
        <v>103</v>
      </c>
      <c r="E115" s="396" t="s">
        <v>104</v>
      </c>
      <c r="F115" s="352"/>
      <c r="G115" s="352"/>
      <c r="H115" s="359"/>
      <c r="I115" s="372">
        <v>-14.073390704007844</v>
      </c>
      <c r="J115" s="356"/>
      <c r="K115" s="356"/>
      <c r="L115" s="356"/>
      <c r="M115" s="356"/>
      <c r="N115" s="356"/>
      <c r="O115" s="356"/>
      <c r="P115" s="357" t="s">
        <v>164</v>
      </c>
      <c r="Q115" s="358" t="s">
        <v>105</v>
      </c>
    </row>
    <row r="116" spans="2:17" ht="15.75" customHeight="1">
      <c r="B116" s="44">
        <v>53</v>
      </c>
      <c r="D116" s="407" t="s">
        <v>106</v>
      </c>
      <c r="E116" s="396" t="s">
        <v>107</v>
      </c>
      <c r="F116" s="352"/>
      <c r="G116" s="352"/>
      <c r="H116" s="359"/>
      <c r="I116" s="372">
        <v>17.39806241296795</v>
      </c>
      <c r="J116" s="356"/>
      <c r="K116" s="356"/>
      <c r="L116" s="356"/>
      <c r="M116" s="356"/>
      <c r="N116" s="356"/>
      <c r="O116" s="356"/>
      <c r="P116" s="357" t="s">
        <v>165</v>
      </c>
      <c r="Q116" s="358" t="s">
        <v>105</v>
      </c>
    </row>
    <row r="117" spans="2:17" ht="15">
      <c r="B117" s="44">
        <v>54</v>
      </c>
      <c r="D117" s="408" t="s">
        <v>108</v>
      </c>
      <c r="E117" s="409" t="s">
        <v>109</v>
      </c>
      <c r="F117" s="352"/>
      <c r="G117" s="352"/>
      <c r="H117" s="359"/>
      <c r="I117" s="361"/>
      <c r="J117" s="362"/>
      <c r="K117" s="362"/>
      <c r="L117" s="362"/>
      <c r="M117" s="362"/>
      <c r="N117" s="362"/>
      <c r="O117" s="362"/>
      <c r="P117" s="27"/>
      <c r="Q117" s="363" t="s">
        <v>105</v>
      </c>
    </row>
    <row r="118" spans="2:17" ht="15">
      <c r="B118" s="44">
        <v>55</v>
      </c>
      <c r="D118" s="408" t="s">
        <v>110</v>
      </c>
      <c r="E118" s="409" t="s">
        <v>111</v>
      </c>
      <c r="F118" s="373"/>
      <c r="G118" s="373"/>
      <c r="H118" s="359"/>
      <c r="I118" s="361"/>
      <c r="J118" s="362"/>
      <c r="K118" s="362"/>
      <c r="L118" s="362"/>
      <c r="M118" s="362"/>
      <c r="N118" s="362"/>
      <c r="O118" s="362"/>
      <c r="P118" s="27"/>
      <c r="Q118" s="363" t="s">
        <v>105</v>
      </c>
    </row>
    <row r="119" spans="2:17" s="278" customFormat="1" ht="15.75" thickBot="1">
      <c r="B119" s="44">
        <v>56</v>
      </c>
      <c r="D119" s="651" t="s">
        <v>157</v>
      </c>
      <c r="E119" s="652"/>
      <c r="F119" s="368"/>
      <c r="G119" s="368"/>
      <c r="H119" s="369"/>
      <c r="I119" s="370">
        <v>2.9556922968116788</v>
      </c>
      <c r="J119" s="370">
        <v>1.1169147778971364</v>
      </c>
      <c r="K119" s="370">
        <v>1.2814694993652438</v>
      </c>
      <c r="L119" s="370">
        <v>1.451425613390029</v>
      </c>
      <c r="M119" s="370">
        <v>1.6270298380155737</v>
      </c>
      <c r="N119" s="370">
        <v>1.8085866851631067</v>
      </c>
      <c r="O119" s="370">
        <v>1.9963655215265135</v>
      </c>
      <c r="P119" s="370"/>
      <c r="Q119" s="371"/>
    </row>
    <row r="120" spans="2:17" s="278" customFormat="1" ht="16.5" thickBot="1" thickTop="1">
      <c r="B120" s="44">
        <v>57</v>
      </c>
      <c r="D120" s="651" t="s">
        <v>160</v>
      </c>
      <c r="E120" s="652"/>
      <c r="F120" s="368"/>
      <c r="G120" s="368"/>
      <c r="H120" s="376">
        <v>0</v>
      </c>
      <c r="I120" s="370">
        <v>0</v>
      </c>
      <c r="J120" s="370">
        <v>-2.3122693767793487</v>
      </c>
      <c r="K120" s="370">
        <v>-1.66189784950645</v>
      </c>
      <c r="L120" s="370">
        <v>-2.3915063209751892</v>
      </c>
      <c r="M120" s="370">
        <v>-3.266439615207327</v>
      </c>
      <c r="N120" s="370">
        <v>-2.266857682100203</v>
      </c>
      <c r="O120" s="370">
        <v>-1.9960311086612705</v>
      </c>
      <c r="P120" s="370" t="s">
        <v>193</v>
      </c>
      <c r="Q120" s="371"/>
    </row>
    <row r="121" spans="2:17" ht="15.75" thickTop="1">
      <c r="B121" s="44">
        <v>58</v>
      </c>
      <c r="D121" s="412" t="s">
        <v>112</v>
      </c>
      <c r="E121" s="413" t="s">
        <v>113</v>
      </c>
      <c r="F121" s="377"/>
      <c r="G121" s="377"/>
      <c r="H121" s="374"/>
      <c r="I121" s="378"/>
      <c r="J121" s="356"/>
      <c r="K121" s="356"/>
      <c r="L121" s="356"/>
      <c r="M121" s="356"/>
      <c r="N121" s="356"/>
      <c r="O121" s="356"/>
      <c r="P121" s="379"/>
      <c r="Q121" s="375" t="s">
        <v>114</v>
      </c>
    </row>
    <row r="122" spans="2:17" ht="15">
      <c r="B122" s="44">
        <v>59</v>
      </c>
      <c r="D122" s="408" t="s">
        <v>115</v>
      </c>
      <c r="E122" s="409" t="s">
        <v>116</v>
      </c>
      <c r="F122" s="380"/>
      <c r="G122" s="380"/>
      <c r="H122" s="362"/>
      <c r="I122" s="361"/>
      <c r="J122" s="362"/>
      <c r="K122" s="362"/>
      <c r="L122" s="362"/>
      <c r="M122" s="362"/>
      <c r="N122" s="362"/>
      <c r="O122" s="362"/>
      <c r="P122" s="381"/>
      <c r="Q122" s="363" t="s">
        <v>114</v>
      </c>
    </row>
    <row r="123" spans="2:17" ht="15">
      <c r="B123" s="44">
        <v>60</v>
      </c>
      <c r="D123" s="408" t="s">
        <v>117</v>
      </c>
      <c r="E123" s="409" t="s">
        <v>118</v>
      </c>
      <c r="F123" s="380"/>
      <c r="G123" s="380"/>
      <c r="H123" s="362"/>
      <c r="I123" s="361"/>
      <c r="J123" s="362"/>
      <c r="K123" s="362"/>
      <c r="L123" s="362"/>
      <c r="M123" s="362"/>
      <c r="N123" s="362"/>
      <c r="O123" s="362"/>
      <c r="P123" s="27"/>
      <c r="Q123" s="363" t="s">
        <v>114</v>
      </c>
    </row>
    <row r="124" spans="2:17" ht="15">
      <c r="B124" s="44">
        <v>61</v>
      </c>
      <c r="D124" s="408" t="s">
        <v>119</v>
      </c>
      <c r="E124" s="409" t="s">
        <v>120</v>
      </c>
      <c r="F124" s="380"/>
      <c r="G124" s="380"/>
      <c r="H124" s="362"/>
      <c r="I124" s="361"/>
      <c r="J124" s="362"/>
      <c r="K124" s="362"/>
      <c r="L124" s="362"/>
      <c r="M124" s="362"/>
      <c r="N124" s="362"/>
      <c r="O124" s="362"/>
      <c r="P124" s="27"/>
      <c r="Q124" s="363" t="s">
        <v>121</v>
      </c>
    </row>
    <row r="125" spans="2:17" ht="15">
      <c r="B125" s="44">
        <v>62</v>
      </c>
      <c r="D125" s="408" t="s">
        <v>122</v>
      </c>
      <c r="E125" s="409" t="s">
        <v>123</v>
      </c>
      <c r="F125" s="380"/>
      <c r="G125" s="380"/>
      <c r="H125" s="362"/>
      <c r="I125" s="361"/>
      <c r="J125" s="362"/>
      <c r="K125" s="362"/>
      <c r="L125" s="362"/>
      <c r="M125" s="362"/>
      <c r="N125" s="362"/>
      <c r="O125" s="362"/>
      <c r="P125" s="27"/>
      <c r="Q125" s="363" t="s">
        <v>114</v>
      </c>
    </row>
    <row r="126" spans="2:17" ht="24">
      <c r="B126" s="44">
        <v>63</v>
      </c>
      <c r="D126" s="408" t="s">
        <v>124</v>
      </c>
      <c r="E126" s="409" t="s">
        <v>125</v>
      </c>
      <c r="F126" s="380"/>
      <c r="G126" s="380"/>
      <c r="H126" s="362">
        <v>0</v>
      </c>
      <c r="I126" s="362">
        <v>0</v>
      </c>
      <c r="J126" s="362">
        <v>0</v>
      </c>
      <c r="K126" s="362">
        <v>0.7469569639254972</v>
      </c>
      <c r="L126" s="362">
        <v>0.3751051468246942</v>
      </c>
      <c r="M126" s="362">
        <v>0.381392999777006</v>
      </c>
      <c r="N126" s="362">
        <v>0.38773059402331</v>
      </c>
      <c r="O126" s="362"/>
      <c r="P126" s="533" t="s">
        <v>244</v>
      </c>
      <c r="Q126" s="363" t="s">
        <v>126</v>
      </c>
    </row>
    <row r="127" spans="2:17" ht="15">
      <c r="B127" s="44">
        <v>64</v>
      </c>
      <c r="D127" s="408" t="s">
        <v>127</v>
      </c>
      <c r="E127" s="409" t="s">
        <v>128</v>
      </c>
      <c r="F127" s="380"/>
      <c r="G127" s="380"/>
      <c r="H127" s="362"/>
      <c r="I127" s="361"/>
      <c r="J127" s="362"/>
      <c r="K127" s="362"/>
      <c r="L127" s="362"/>
      <c r="M127" s="362"/>
      <c r="N127" s="362"/>
      <c r="O127" s="362"/>
      <c r="P127" s="27"/>
      <c r="Q127" s="363" t="s">
        <v>126</v>
      </c>
    </row>
    <row r="128" spans="2:17" ht="27.75">
      <c r="B128" s="44">
        <v>65</v>
      </c>
      <c r="D128" s="408" t="s">
        <v>129</v>
      </c>
      <c r="E128" s="409" t="s">
        <v>130</v>
      </c>
      <c r="F128" s="380"/>
      <c r="G128" s="380"/>
      <c r="H128" s="362"/>
      <c r="I128" s="361"/>
      <c r="J128" s="360">
        <v>-0.8394402187070913</v>
      </c>
      <c r="K128" s="360">
        <v>-0.7217057891021877</v>
      </c>
      <c r="L128" s="360">
        <v>-0.7129490399824502</v>
      </c>
      <c r="M128" s="360">
        <v>-0.7154672060821454</v>
      </c>
      <c r="N128" s="360">
        <v>-0.7362893364248695</v>
      </c>
      <c r="O128" s="360">
        <v>-0.6870850177075454</v>
      </c>
      <c r="P128" s="472" t="s">
        <v>245</v>
      </c>
      <c r="Q128" s="363" t="s">
        <v>92</v>
      </c>
    </row>
    <row r="129" spans="2:17" ht="15">
      <c r="B129" s="44">
        <v>66</v>
      </c>
      <c r="D129" s="410" t="s">
        <v>131</v>
      </c>
      <c r="E129" s="411" t="s">
        <v>132</v>
      </c>
      <c r="F129" s="380"/>
      <c r="G129" s="380"/>
      <c r="H129" s="362"/>
      <c r="I129" s="364"/>
      <c r="J129" s="365"/>
      <c r="K129" s="365"/>
      <c r="L129" s="365"/>
      <c r="M129" s="365"/>
      <c r="N129" s="365"/>
      <c r="O129" s="365"/>
      <c r="P129" s="366"/>
      <c r="Q129" s="367"/>
    </row>
    <row r="130" spans="2:17" ht="15">
      <c r="B130" s="44">
        <v>67</v>
      </c>
      <c r="D130" s="410" t="s">
        <v>6</v>
      </c>
      <c r="E130" s="411" t="s">
        <v>9</v>
      </c>
      <c r="F130" s="380"/>
      <c r="G130" s="380"/>
      <c r="H130" s="362">
        <v>0</v>
      </c>
      <c r="I130" s="361">
        <v>0</v>
      </c>
      <c r="J130" s="360">
        <v>0</v>
      </c>
      <c r="K130" s="360">
        <v>0</v>
      </c>
      <c r="L130" s="360">
        <v>0</v>
      </c>
      <c r="M130" s="360">
        <v>0</v>
      </c>
      <c r="N130" s="360">
        <v>0</v>
      </c>
      <c r="O130" s="360">
        <v>0</v>
      </c>
      <c r="P130" s="366"/>
      <c r="Q130" s="367"/>
    </row>
    <row r="131" spans="2:17" ht="15">
      <c r="B131" s="44">
        <v>68</v>
      </c>
      <c r="D131" s="410" t="s">
        <v>217</v>
      </c>
      <c r="E131" s="411" t="s">
        <v>8</v>
      </c>
      <c r="F131" s="380"/>
      <c r="G131" s="380"/>
      <c r="H131" s="362">
        <v>0</v>
      </c>
      <c r="I131" s="361">
        <v>0</v>
      </c>
      <c r="J131" s="360">
        <v>0</v>
      </c>
      <c r="K131" s="360">
        <v>-0.30210416460148315</v>
      </c>
      <c r="L131" s="360">
        <v>-0.1335774007937971</v>
      </c>
      <c r="M131" s="360">
        <v>-0.10990979509500676</v>
      </c>
      <c r="N131" s="360">
        <v>-0.17752967521221308</v>
      </c>
      <c r="O131" s="360">
        <v>-0.1978653320381909</v>
      </c>
      <c r="P131" s="529" t="s">
        <v>219</v>
      </c>
      <c r="Q131" s="367"/>
    </row>
    <row r="132" spans="2:17" s="278" customFormat="1" ht="15.75" thickBot="1">
      <c r="B132" s="44">
        <v>69</v>
      </c>
      <c r="D132" s="651" t="s">
        <v>158</v>
      </c>
      <c r="E132" s="652"/>
      <c r="F132" s="368"/>
      <c r="G132" s="368"/>
      <c r="H132" s="376">
        <v>0</v>
      </c>
      <c r="I132" s="370">
        <v>0</v>
      </c>
      <c r="J132" s="370">
        <v>-0.8394402187070913</v>
      </c>
      <c r="K132" s="370">
        <v>-0.27685298977817374</v>
      </c>
      <c r="L132" s="370">
        <v>-0.4714212939515531</v>
      </c>
      <c r="M132" s="370">
        <v>-0.44398400140014616</v>
      </c>
      <c r="N132" s="370">
        <v>-0.5260884176137726</v>
      </c>
      <c r="O132" s="370">
        <v>-0.8849503497457363</v>
      </c>
      <c r="P132" s="370"/>
      <c r="Q132" s="371"/>
    </row>
    <row r="133" spans="4:17" ht="15.75" hidden="1" thickTop="1">
      <c r="D133" s="170" t="s">
        <v>133</v>
      </c>
      <c r="E133" s="169"/>
      <c r="F133" s="655" t="s">
        <v>134</v>
      </c>
      <c r="G133" s="655"/>
      <c r="H133" s="656"/>
      <c r="I133" s="378"/>
      <c r="J133" s="356"/>
      <c r="K133" s="356"/>
      <c r="L133" s="356"/>
      <c r="M133" s="382"/>
      <c r="N133" s="356"/>
      <c r="O133" s="383"/>
      <c r="P133" s="384"/>
      <c r="Q133" s="375"/>
    </row>
    <row r="134" spans="4:17" ht="15.75" hidden="1" thickTop="1">
      <c r="D134" s="171" t="s">
        <v>135</v>
      </c>
      <c r="E134" s="23"/>
      <c r="F134" s="657"/>
      <c r="G134" s="657"/>
      <c r="H134" s="658"/>
      <c r="I134" s="361"/>
      <c r="J134" s="362"/>
      <c r="K134" s="362"/>
      <c r="L134" s="362"/>
      <c r="M134" s="362"/>
      <c r="N134" s="362"/>
      <c r="O134" s="385"/>
      <c r="P134" s="386"/>
      <c r="Q134" s="363"/>
    </row>
    <row r="135" spans="4:17" ht="15.75" hidden="1" thickTop="1">
      <c r="D135" s="172" t="s">
        <v>136</v>
      </c>
      <c r="E135" s="168"/>
      <c r="F135" s="657"/>
      <c r="G135" s="657"/>
      <c r="H135" s="658"/>
      <c r="I135" s="364"/>
      <c r="J135" s="365"/>
      <c r="K135" s="365"/>
      <c r="L135" s="365"/>
      <c r="M135" s="365"/>
      <c r="N135" s="365"/>
      <c r="O135" s="387"/>
      <c r="P135" s="388"/>
      <c r="Q135" s="367"/>
    </row>
    <row r="136" spans="4:17" ht="15.75" thickTop="1">
      <c r="D136" s="172"/>
      <c r="E136" s="281"/>
      <c r="F136" s="389"/>
      <c r="G136" s="389"/>
      <c r="H136" s="389"/>
      <c r="I136" s="364"/>
      <c r="J136" s="365"/>
      <c r="K136" s="365"/>
      <c r="L136" s="365"/>
      <c r="M136" s="365"/>
      <c r="N136" s="365"/>
      <c r="O136" s="387"/>
      <c r="P136" s="388"/>
      <c r="Q136" s="250"/>
    </row>
    <row r="137" spans="2:17" ht="16.5" customHeight="1">
      <c r="B137" s="44">
        <v>70</v>
      </c>
      <c r="D137" s="653" t="s">
        <v>191</v>
      </c>
      <c r="E137" s="654"/>
      <c r="F137" s="390"/>
      <c r="G137" s="391"/>
      <c r="H137" s="318">
        <v>0</v>
      </c>
      <c r="I137" s="318">
        <v>0.9483038956035608</v>
      </c>
      <c r="J137" s="318">
        <v>-5.464528326093113</v>
      </c>
      <c r="K137" s="318">
        <v>-5.90481167760658</v>
      </c>
      <c r="L137" s="318">
        <v>-10.229660951308288</v>
      </c>
      <c r="M137" s="318">
        <v>-14.283317681678856</v>
      </c>
      <c r="N137" s="318">
        <v>-15.067071773609571</v>
      </c>
      <c r="O137" s="318">
        <v>-17.89753609742678</v>
      </c>
      <c r="P137" s="318"/>
      <c r="Q137" s="165"/>
    </row>
    <row r="138" spans="2:17" ht="15">
      <c r="B138" s="44">
        <v>71</v>
      </c>
      <c r="D138" s="653" t="s">
        <v>138</v>
      </c>
      <c r="E138" s="654"/>
      <c r="F138" s="390"/>
      <c r="G138" s="391"/>
      <c r="H138" s="318">
        <v>0</v>
      </c>
      <c r="I138" s="318">
        <v>0.9483038956035608</v>
      </c>
      <c r="J138" s="318">
        <v>-5.464528326093113</v>
      </c>
      <c r="K138" s="318">
        <v>-5.90481167760658</v>
      </c>
      <c r="L138" s="318">
        <v>-10.229660951308288</v>
      </c>
      <c r="M138" s="318">
        <v>-14.283317681678856</v>
      </c>
      <c r="N138" s="318">
        <v>-15.067071773609571</v>
      </c>
      <c r="O138" s="318">
        <v>-17.89753609742678</v>
      </c>
      <c r="P138" s="318"/>
      <c r="Q138" s="253"/>
    </row>
    <row r="139" ht="15">
      <c r="J139" s="68"/>
    </row>
    <row r="140" spans="4:16" ht="15" hidden="1">
      <c r="D140" s="225" t="s">
        <v>184</v>
      </c>
      <c r="E140" s="42"/>
      <c r="G140" s="42"/>
      <c r="P140" s="246"/>
    </row>
    <row r="141" spans="4:16" ht="15" hidden="1">
      <c r="D141" s="42"/>
      <c r="E141" s="42"/>
      <c r="G141" s="42"/>
      <c r="P141" s="246"/>
    </row>
    <row r="142" spans="2:17" ht="15" hidden="1">
      <c r="B142" s="44">
        <v>72</v>
      </c>
      <c r="D142" s="152" t="s">
        <v>143</v>
      </c>
      <c r="E142" s="173"/>
      <c r="F142" s="173"/>
      <c r="G142" s="173"/>
      <c r="H142" s="173"/>
      <c r="I142" s="165"/>
      <c r="J142" s="487">
        <v>22.568954466263204</v>
      </c>
      <c r="K142" s="487">
        <v>21.366083975068232</v>
      </c>
      <c r="L142" s="487">
        <v>19.34333596615137</v>
      </c>
      <c r="M142" s="487">
        <v>19.56004955670532</v>
      </c>
      <c r="N142" s="487">
        <v>19.740741412575115</v>
      </c>
      <c r="O142" s="164">
        <v>20.534242076762883</v>
      </c>
      <c r="P142" s="659"/>
      <c r="Q142" s="660"/>
    </row>
    <row r="143" spans="2:25" ht="15.75" customHeight="1" hidden="1">
      <c r="B143" s="44">
        <v>73</v>
      </c>
      <c r="D143" s="646" t="s">
        <v>216</v>
      </c>
      <c r="E143" s="647"/>
      <c r="F143" s="647"/>
      <c r="G143" s="647"/>
      <c r="H143" s="647"/>
      <c r="I143" s="648"/>
      <c r="J143" s="279"/>
      <c r="K143" s="279"/>
      <c r="L143" s="279"/>
      <c r="M143" s="279"/>
      <c r="N143" s="517"/>
      <c r="O143" s="280"/>
      <c r="P143" s="649"/>
      <c r="Q143" s="650"/>
      <c r="T143" s="673" t="s">
        <v>214</v>
      </c>
      <c r="U143" s="673"/>
      <c r="V143" s="673"/>
      <c r="W143" s="673"/>
      <c r="X143" s="673"/>
      <c r="Y143" s="673"/>
    </row>
    <row r="144" spans="2:17" ht="15.75" customHeight="1" hidden="1">
      <c r="B144" s="44">
        <v>74</v>
      </c>
      <c r="D144" s="646" t="s">
        <v>154</v>
      </c>
      <c r="E144" s="647"/>
      <c r="F144" s="647"/>
      <c r="G144" s="647"/>
      <c r="H144" s="647"/>
      <c r="I144" s="648"/>
      <c r="J144" s="279"/>
      <c r="K144" s="279"/>
      <c r="L144" s="279"/>
      <c r="M144" s="279"/>
      <c r="N144" s="279"/>
      <c r="O144" s="280"/>
      <c r="P144" s="649"/>
      <c r="Q144" s="650"/>
    </row>
    <row r="147" spans="9:13" ht="15">
      <c r="I147" s="471"/>
      <c r="J147" s="471"/>
      <c r="K147" s="471"/>
      <c r="L147" s="471"/>
      <c r="M147" s="471"/>
    </row>
    <row r="174" spans="9:15" ht="15">
      <c r="I174" s="414"/>
      <c r="J174" s="414"/>
      <c r="K174" s="414"/>
      <c r="L174" s="414"/>
      <c r="M174" s="414"/>
      <c r="N174" s="414"/>
      <c r="O174" s="414"/>
    </row>
  </sheetData>
  <sheetProtection/>
  <mergeCells count="47">
    <mergeCell ref="P103:Q103"/>
    <mergeCell ref="T143:Y143"/>
    <mergeCell ref="P15:Q15"/>
    <mergeCell ref="P16:Q16"/>
    <mergeCell ref="P17:Q17"/>
    <mergeCell ref="P18:Q18"/>
    <mergeCell ref="P102:Q102"/>
    <mergeCell ref="P86:Q86"/>
    <mergeCell ref="P19:Q19"/>
    <mergeCell ref="P21:Q21"/>
    <mergeCell ref="P22:Q22"/>
    <mergeCell ref="P23:Q23"/>
    <mergeCell ref="P27:Q27"/>
    <mergeCell ref="P28:Q28"/>
    <mergeCell ref="P48:Q80"/>
    <mergeCell ref="P31:Q31"/>
    <mergeCell ref="P35:Q35"/>
    <mergeCell ref="P37:Q37"/>
    <mergeCell ref="D2:Q2"/>
    <mergeCell ref="D6:D7"/>
    <mergeCell ref="E6:E7"/>
    <mergeCell ref="F6:F7"/>
    <mergeCell ref="H6:H7"/>
    <mergeCell ref="I6:I7"/>
    <mergeCell ref="J6:J7"/>
    <mergeCell ref="K6:K7"/>
    <mergeCell ref="L6:L7"/>
    <mergeCell ref="P6:Q7"/>
    <mergeCell ref="N6:N7"/>
    <mergeCell ref="O6:O7"/>
    <mergeCell ref="M6:M7"/>
    <mergeCell ref="P38:Q38"/>
    <mergeCell ref="P39:Q39"/>
    <mergeCell ref="P36:Q36"/>
    <mergeCell ref="P32:Q32"/>
    <mergeCell ref="D144:I144"/>
    <mergeCell ref="P144:Q144"/>
    <mergeCell ref="D114:E114"/>
    <mergeCell ref="D119:E119"/>
    <mergeCell ref="D120:E120"/>
    <mergeCell ref="D132:E132"/>
    <mergeCell ref="D137:E137"/>
    <mergeCell ref="D138:E138"/>
    <mergeCell ref="D143:I143"/>
    <mergeCell ref="F133:H135"/>
    <mergeCell ref="P142:Q142"/>
    <mergeCell ref="P143:Q143"/>
  </mergeCells>
  <conditionalFormatting sqref="D132:E132 F115 F121 F133 F107:F109 D102:D104 G102:O104 E103:F104 D95:O99 D84:O92 J137:P138 I114:P114 E115:E118 D120:E120 E107:E113 I119:P120 E139:H139 D116:F116 H107:H108 H120:H129 H137:H138 E144:I145 D142:D145 D107:D140 D45:O49 I107:O109 D81:O81 J142:O145 E120:E136 I132:O139 H132:P132 I111:O129 D11:O43">
    <cfRule type="cellIs" priority="90" dxfId="380" operator="lessThan">
      <formula>0</formula>
    </cfRule>
  </conditionalFormatting>
  <conditionalFormatting sqref="I114:P114 J137:P138 I119:P120 H108 H120:H129 H137:H138 I144:I145 I46:O47 I108:O109 J142:O145 I132:O139 H132:P132 I111:O129">
    <cfRule type="cellIs" priority="87" dxfId="380" operator="lessThan">
      <formula>0</formula>
    </cfRule>
    <cfRule type="cellIs" priority="88" dxfId="380" operator="lessThan">
      <formula>0</formula>
    </cfRule>
    <cfRule type="cellIs" priority="89" dxfId="381" operator="lessThan">
      <formula>0</formula>
    </cfRule>
  </conditionalFormatting>
  <conditionalFormatting sqref="H92:O92">
    <cfRule type="cellIs" priority="82" dxfId="382" operator="notEqual">
      <formula>0</formula>
    </cfRule>
  </conditionalFormatting>
  <conditionalFormatting sqref="D44:O44">
    <cfRule type="cellIs" priority="9" dxfId="380" operator="lessThan">
      <formula>0</formula>
    </cfRule>
  </conditionalFormatting>
  <conditionalFormatting sqref="J110:O110">
    <cfRule type="cellIs" priority="8" dxfId="380" operator="lessThan">
      <formula>0</formula>
    </cfRule>
  </conditionalFormatting>
  <conditionalFormatting sqref="J110:O110">
    <cfRule type="cellIs" priority="5" dxfId="380" operator="lessThan">
      <formula>0</formula>
    </cfRule>
    <cfRule type="cellIs" priority="6" dxfId="380" operator="lessThan">
      <formula>0</formula>
    </cfRule>
    <cfRule type="cellIs" priority="7" dxfId="381" operator="lessThan">
      <formula>0</formula>
    </cfRule>
  </conditionalFormatting>
  <conditionalFormatting sqref="H130:O131">
    <cfRule type="cellIs" priority="4" dxfId="380" operator="lessThan">
      <formula>0</formula>
    </cfRule>
  </conditionalFormatting>
  <conditionalFormatting sqref="H130:O131">
    <cfRule type="cellIs" priority="1" dxfId="380" operator="lessThan">
      <formula>0</formula>
    </cfRule>
    <cfRule type="cellIs" priority="2" dxfId="380" operator="lessThan">
      <formula>0</formula>
    </cfRule>
    <cfRule type="cellIs" priority="3" dxfId="381" operator="lessThan">
      <formula>0</formula>
    </cfRule>
  </conditionalFormatting>
  <printOptions horizontalCentered="1" verticalCentered="1"/>
  <pageMargins left="0.15748031496062992" right="0.15748031496062992" top="0.2362204724409449" bottom="0.31496062992125984" header="0.15748031496062992" footer="0.2362204724409449"/>
  <pageSetup fitToHeight="1" fitToWidth="1" horizontalDpi="600" verticalDpi="600" orientation="portrait" paperSize="8" scale="64"/>
  <headerFooter alignWithMargins="0">
    <oddFooter>&amp;L&amp;D&amp;T&amp;C&amp;Z&amp;F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AQ118"/>
  <sheetViews>
    <sheetView showGridLines="0" showZeros="0" workbookViewId="0" topLeftCell="A1">
      <selection activeCell="K6" sqref="K6:K7"/>
    </sheetView>
  </sheetViews>
  <sheetFormatPr defaultColWidth="0" defaultRowHeight="15"/>
  <cols>
    <col min="1" max="1" width="1.7109375" style="74" customWidth="1"/>
    <col min="2" max="2" width="9.7109375" style="74" customWidth="1"/>
    <col min="3" max="3" width="1.7109375" style="74" customWidth="1"/>
    <col min="4" max="4" width="47.7109375" style="139" customWidth="1"/>
    <col min="5" max="5" width="10.421875" style="139" customWidth="1"/>
    <col min="6" max="6" width="10.7109375" style="74" hidden="1" customWidth="1"/>
    <col min="7" max="7" width="1.7109375" style="72" customWidth="1"/>
    <col min="8" max="8" width="8.7109375" style="74" hidden="1" customWidth="1"/>
    <col min="9" max="14" width="8.7109375" style="74" customWidth="1"/>
    <col min="15" max="15" width="10.7109375" style="74" hidden="1" customWidth="1"/>
    <col min="16" max="16" width="1.7109375" style="74" customWidth="1"/>
    <col min="17" max="17" width="8.7109375" style="74" hidden="1" customWidth="1"/>
    <col min="18" max="23" width="8.7109375" style="74" customWidth="1"/>
    <col min="24" max="24" width="10.7109375" style="74" hidden="1" customWidth="1"/>
    <col min="25" max="25" width="1.7109375" style="74" customWidth="1"/>
    <col min="26" max="26" width="8.7109375" style="74" hidden="1" customWidth="1"/>
    <col min="27" max="32" width="8.7109375" style="74" customWidth="1"/>
    <col min="33" max="33" width="10.7109375" style="74" hidden="1" customWidth="1"/>
    <col min="34" max="34" width="1.7109375" style="74" customWidth="1"/>
    <col min="35" max="44" width="9.140625" style="74" customWidth="1"/>
    <col min="45" max="16384" width="9.140625" style="74" hidden="1" customWidth="1"/>
  </cols>
  <sheetData>
    <row r="2" spans="4:33" s="72" customFormat="1" ht="15">
      <c r="D2" s="69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Q2" s="71"/>
      <c r="R2" s="71"/>
      <c r="S2" s="71"/>
      <c r="T2" s="71"/>
      <c r="U2" s="71"/>
      <c r="V2" s="71"/>
      <c r="W2" s="71"/>
      <c r="X2" s="71"/>
      <c r="Z2" s="71"/>
      <c r="AA2" s="71"/>
      <c r="AB2" s="71"/>
      <c r="AC2" s="71"/>
      <c r="AD2" s="71"/>
      <c r="AE2" s="71"/>
      <c r="AF2" s="71"/>
      <c r="AG2" s="71"/>
    </row>
    <row r="3" spans="5:33" s="72" customFormat="1" ht="15">
      <c r="E3" s="70"/>
      <c r="F3" s="71"/>
      <c r="G3" s="71"/>
      <c r="H3" s="71"/>
      <c r="I3" s="71"/>
      <c r="J3" s="71"/>
      <c r="K3" s="71"/>
      <c r="L3" s="71"/>
      <c r="M3" s="71"/>
      <c r="N3" s="71"/>
      <c r="O3" s="71"/>
      <c r="Q3" s="71"/>
      <c r="R3" s="71"/>
      <c r="S3" s="71"/>
      <c r="T3" s="71"/>
      <c r="U3" s="71"/>
      <c r="V3" s="71"/>
      <c r="W3" s="71"/>
      <c r="X3" s="71"/>
      <c r="Z3" s="71"/>
      <c r="AA3" s="71"/>
      <c r="AB3" s="71"/>
      <c r="AC3" s="71"/>
      <c r="AD3" s="71"/>
      <c r="AE3" s="71"/>
      <c r="AF3" s="71"/>
      <c r="AG3" s="71"/>
    </row>
    <row r="4" spans="2:43" s="72" customFormat="1" ht="15">
      <c r="B4" s="44" t="s">
        <v>185</v>
      </c>
      <c r="D4" s="688" t="s">
        <v>149</v>
      </c>
      <c r="E4" s="689"/>
      <c r="F4" s="690"/>
      <c r="G4" s="71"/>
      <c r="H4" s="694" t="s">
        <v>144</v>
      </c>
      <c r="I4" s="694"/>
      <c r="J4" s="694"/>
      <c r="K4" s="694"/>
      <c r="L4" s="694"/>
      <c r="M4" s="694"/>
      <c r="N4" s="694"/>
      <c r="O4" s="694"/>
      <c r="Q4" s="694" t="s">
        <v>223</v>
      </c>
      <c r="R4" s="694"/>
      <c r="S4" s="694"/>
      <c r="T4" s="694"/>
      <c r="U4" s="694"/>
      <c r="V4" s="694"/>
      <c r="W4" s="694"/>
      <c r="X4" s="694"/>
      <c r="Z4" s="694" t="s">
        <v>145</v>
      </c>
      <c r="AA4" s="694"/>
      <c r="AB4" s="694"/>
      <c r="AC4" s="694"/>
      <c r="AD4" s="694"/>
      <c r="AE4" s="694"/>
      <c r="AF4" s="694"/>
      <c r="AG4" s="694"/>
      <c r="AI4" s="694" t="s">
        <v>153</v>
      </c>
      <c r="AJ4" s="694"/>
      <c r="AK4" s="694"/>
      <c r="AL4" s="694"/>
      <c r="AM4" s="694"/>
      <c r="AN4" s="694"/>
      <c r="AO4" s="694"/>
      <c r="AP4" s="694"/>
      <c r="AQ4" s="694"/>
    </row>
    <row r="5" spans="4:33" s="72" customFormat="1" ht="15">
      <c r="D5" s="69"/>
      <c r="E5" s="70"/>
      <c r="F5" s="71"/>
      <c r="G5" s="71"/>
      <c r="H5" s="71"/>
      <c r="I5" s="71"/>
      <c r="J5" s="71"/>
      <c r="K5" s="71"/>
      <c r="L5" s="71"/>
      <c r="M5" s="71"/>
      <c r="N5" s="71"/>
      <c r="O5" s="71"/>
      <c r="Q5" s="71"/>
      <c r="R5" s="71"/>
      <c r="S5" s="71"/>
      <c r="T5" s="71"/>
      <c r="U5" s="71"/>
      <c r="V5" s="71"/>
      <c r="W5" s="71"/>
      <c r="X5" s="71"/>
      <c r="Z5" s="71"/>
      <c r="AA5" s="71"/>
      <c r="AB5" s="71"/>
      <c r="AC5" s="71"/>
      <c r="AD5" s="71"/>
      <c r="AE5" s="71"/>
      <c r="AF5" s="71"/>
      <c r="AG5" s="71"/>
    </row>
    <row r="6" spans="4:33" ht="15">
      <c r="D6" s="700" t="s">
        <v>15</v>
      </c>
      <c r="E6" s="702" t="s">
        <v>29</v>
      </c>
      <c r="F6" s="695" t="s">
        <v>30</v>
      </c>
      <c r="G6" s="73"/>
      <c r="H6" s="695" t="s">
        <v>31</v>
      </c>
      <c r="I6" s="695" t="s">
        <v>32</v>
      </c>
      <c r="J6" s="695" t="s">
        <v>33</v>
      </c>
      <c r="K6" s="695" t="s">
        <v>34</v>
      </c>
      <c r="L6" s="695" t="s">
        <v>35</v>
      </c>
      <c r="M6" s="695" t="s">
        <v>139</v>
      </c>
      <c r="N6" s="695" t="s">
        <v>140</v>
      </c>
      <c r="O6" s="695" t="s">
        <v>141</v>
      </c>
      <c r="Q6" s="695" t="s">
        <v>31</v>
      </c>
      <c r="R6" s="695" t="s">
        <v>32</v>
      </c>
      <c r="S6" s="695" t="s">
        <v>33</v>
      </c>
      <c r="T6" s="695" t="s">
        <v>34</v>
      </c>
      <c r="U6" s="695" t="s">
        <v>35</v>
      </c>
      <c r="V6" s="695" t="s">
        <v>139</v>
      </c>
      <c r="W6" s="695" t="s">
        <v>140</v>
      </c>
      <c r="X6" s="695" t="s">
        <v>141</v>
      </c>
      <c r="Z6" s="695" t="s">
        <v>31</v>
      </c>
      <c r="AA6" s="695" t="s">
        <v>32</v>
      </c>
      <c r="AB6" s="695" t="s">
        <v>33</v>
      </c>
      <c r="AC6" s="695" t="s">
        <v>34</v>
      </c>
      <c r="AD6" s="695" t="s">
        <v>35</v>
      </c>
      <c r="AE6" s="695" t="s">
        <v>139</v>
      </c>
      <c r="AF6" s="695" t="s">
        <v>140</v>
      </c>
      <c r="AG6" s="695" t="s">
        <v>141</v>
      </c>
    </row>
    <row r="7" spans="4:33" ht="15">
      <c r="D7" s="701"/>
      <c r="E7" s="703"/>
      <c r="F7" s="696"/>
      <c r="G7" s="73"/>
      <c r="H7" s="696"/>
      <c r="I7" s="696"/>
      <c r="J7" s="696"/>
      <c r="K7" s="696"/>
      <c r="L7" s="696"/>
      <c r="M7" s="696"/>
      <c r="N7" s="696"/>
      <c r="O7" s="696"/>
      <c r="Q7" s="696"/>
      <c r="R7" s="696"/>
      <c r="S7" s="696"/>
      <c r="T7" s="696"/>
      <c r="U7" s="696"/>
      <c r="V7" s="696"/>
      <c r="W7" s="696"/>
      <c r="X7" s="696"/>
      <c r="Z7" s="696"/>
      <c r="AA7" s="696"/>
      <c r="AB7" s="696"/>
      <c r="AC7" s="696"/>
      <c r="AD7" s="696"/>
      <c r="AE7" s="696"/>
      <c r="AF7" s="696"/>
      <c r="AG7" s="696"/>
    </row>
    <row r="8" spans="4:33" ht="15">
      <c r="D8" s="75"/>
      <c r="E8" s="76"/>
      <c r="F8" s="77"/>
      <c r="G8" s="73"/>
      <c r="H8" s="78"/>
      <c r="I8" s="79"/>
      <c r="J8" s="78"/>
      <c r="K8" s="78"/>
      <c r="L8" s="78"/>
      <c r="M8" s="78"/>
      <c r="N8" s="78"/>
      <c r="O8" s="78"/>
      <c r="Q8" s="78"/>
      <c r="R8" s="79"/>
      <c r="S8" s="78"/>
      <c r="T8" s="78"/>
      <c r="U8" s="78"/>
      <c r="V8" s="78"/>
      <c r="W8" s="78"/>
      <c r="X8" s="78"/>
      <c r="Z8" s="78"/>
      <c r="AA8" s="79"/>
      <c r="AB8" s="78"/>
      <c r="AC8" s="78"/>
      <c r="AD8" s="78"/>
      <c r="AE8" s="78"/>
      <c r="AF8" s="78"/>
      <c r="AG8" s="78"/>
    </row>
    <row r="9" spans="4:7" ht="15">
      <c r="D9" s="691" t="s">
        <v>147</v>
      </c>
      <c r="E9" s="692"/>
      <c r="F9" s="693"/>
      <c r="G9" s="74"/>
    </row>
    <row r="10" spans="4:33" ht="15">
      <c r="D10" s="80"/>
      <c r="E10" s="80"/>
      <c r="F10" s="81"/>
      <c r="G10" s="73"/>
      <c r="H10" s="81"/>
      <c r="I10" s="81"/>
      <c r="J10" s="81"/>
      <c r="K10" s="81"/>
      <c r="L10" s="81"/>
      <c r="M10" s="81"/>
      <c r="N10" s="81"/>
      <c r="O10" s="81"/>
      <c r="Q10" s="81"/>
      <c r="R10" s="81"/>
      <c r="S10" s="81"/>
      <c r="T10" s="81"/>
      <c r="U10" s="81"/>
      <c r="V10" s="81"/>
      <c r="W10" s="81"/>
      <c r="X10" s="81"/>
      <c r="Z10" s="81"/>
      <c r="AA10" s="81"/>
      <c r="AB10" s="81"/>
      <c r="AC10" s="81"/>
      <c r="AD10" s="81"/>
      <c r="AE10" s="81"/>
      <c r="AF10" s="81"/>
      <c r="AG10" s="81"/>
    </row>
    <row r="11" spans="2:43" ht="15">
      <c r="B11" s="44">
        <v>1</v>
      </c>
      <c r="D11" s="82" t="s">
        <v>36</v>
      </c>
      <c r="E11" s="83"/>
      <c r="F11" s="84"/>
      <c r="G11" s="73"/>
      <c r="H11" s="85">
        <v>0.0265</v>
      </c>
      <c r="I11" s="85">
        <v>0.031</v>
      </c>
      <c r="J11" s="85">
        <v>0.026</v>
      </c>
      <c r="K11" s="85"/>
      <c r="L11" s="85"/>
      <c r="M11" s="85"/>
      <c r="N11" s="85"/>
      <c r="O11" s="85"/>
      <c r="Q11" s="85">
        <v>0.0265</v>
      </c>
      <c r="R11" s="85">
        <v>0.031</v>
      </c>
      <c r="S11" s="85">
        <v>0.026</v>
      </c>
      <c r="T11" s="85"/>
      <c r="U11" s="85"/>
      <c r="V11" s="85"/>
      <c r="W11" s="85"/>
      <c r="X11" s="85"/>
      <c r="Z11" s="243">
        <v>0</v>
      </c>
      <c r="AA11" s="243">
        <v>0</v>
      </c>
      <c r="AB11" s="243">
        <v>0</v>
      </c>
      <c r="AC11" s="243">
        <v>0</v>
      </c>
      <c r="AD11" s="243">
        <v>0</v>
      </c>
      <c r="AE11" s="243">
        <v>0</v>
      </c>
      <c r="AF11" s="243">
        <v>0</v>
      </c>
      <c r="AG11" s="85">
        <v>0</v>
      </c>
      <c r="AI11" s="275"/>
      <c r="AJ11" s="265"/>
      <c r="AK11" s="265"/>
      <c r="AL11" s="265"/>
      <c r="AM11" s="265"/>
      <c r="AN11" s="265"/>
      <c r="AO11" s="265"/>
      <c r="AP11" s="265"/>
      <c r="AQ11" s="266"/>
    </row>
    <row r="12" spans="2:43" ht="15">
      <c r="B12" s="44">
        <v>2</v>
      </c>
      <c r="D12" s="86" t="s">
        <v>146</v>
      </c>
      <c r="E12" s="87"/>
      <c r="F12" s="84"/>
      <c r="G12" s="73"/>
      <c r="H12" s="88">
        <v>0.0288464289363441</v>
      </c>
      <c r="I12" s="88">
        <v>0.019600131885767733</v>
      </c>
      <c r="J12" s="88">
        <v>0.012999999999999873</v>
      </c>
      <c r="K12" s="88">
        <v>0.024250000000000032</v>
      </c>
      <c r="L12" s="88">
        <v>0.031249999999999955</v>
      </c>
      <c r="M12" s="88">
        <v>0.03250000000000007</v>
      </c>
      <c r="N12" s="88">
        <v>0.033999999999999954</v>
      </c>
      <c r="O12" s="88">
        <v>0.034000000000000065</v>
      </c>
      <c r="Q12" s="88">
        <v>0.0288464289363441</v>
      </c>
      <c r="R12" s="88">
        <v>0.019600131885767733</v>
      </c>
      <c r="S12" s="88">
        <v>0.014250000000000172</v>
      </c>
      <c r="T12" s="88">
        <v>0.025500000000000075</v>
      </c>
      <c r="U12" s="88">
        <v>0.03049999999999991</v>
      </c>
      <c r="V12" s="88">
        <v>0.031500000000000146</v>
      </c>
      <c r="W12" s="88">
        <v>0.030000000000000037</v>
      </c>
      <c r="X12" s="88">
        <v>0.034</v>
      </c>
      <c r="Z12" s="244">
        <v>0</v>
      </c>
      <c r="AA12" s="244">
        <v>0</v>
      </c>
      <c r="AB12" s="244">
        <v>-0.0012500000000002995</v>
      </c>
      <c r="AC12" s="244">
        <v>-0.0012500000000000427</v>
      </c>
      <c r="AD12" s="244">
        <v>0.0007500000000000458</v>
      </c>
      <c r="AE12" s="244">
        <v>0.0009999999999999246</v>
      </c>
      <c r="AF12" s="244">
        <v>0.003999999999999917</v>
      </c>
      <c r="AG12" s="88">
        <v>6.245004513516506E-17</v>
      </c>
      <c r="AI12" s="470" t="s">
        <v>246</v>
      </c>
      <c r="AJ12" s="265"/>
      <c r="AK12" s="265"/>
      <c r="AL12" s="265"/>
      <c r="AM12" s="265"/>
      <c r="AN12" s="265"/>
      <c r="AO12" s="265"/>
      <c r="AP12" s="265"/>
      <c r="AQ12" s="266"/>
    </row>
    <row r="13" spans="2:43" ht="15">
      <c r="B13" s="44">
        <v>3</v>
      </c>
      <c r="D13" s="82" t="s">
        <v>37</v>
      </c>
      <c r="E13" s="89" t="s">
        <v>38</v>
      </c>
      <c r="F13" s="84"/>
      <c r="G13" s="73"/>
      <c r="H13" s="88">
        <v>0.005</v>
      </c>
      <c r="I13" s="88">
        <v>0.005</v>
      </c>
      <c r="J13" s="88">
        <v>0.005409836065573771</v>
      </c>
      <c r="K13" s="88">
        <v>0.008534246575342465</v>
      </c>
      <c r="L13" s="88">
        <v>0.01332876712328767</v>
      </c>
      <c r="M13" s="88">
        <v>0.016664383561643837</v>
      </c>
      <c r="N13" s="88">
        <v>0.01916666666666667</v>
      </c>
      <c r="O13" s="88">
        <v>0.021664383561643838</v>
      </c>
      <c r="Q13" s="88">
        <v>0.005</v>
      </c>
      <c r="R13" s="88">
        <v>0.005</v>
      </c>
      <c r="S13" s="88">
        <v>0.005</v>
      </c>
      <c r="T13" s="88">
        <v>0.009993150684931507</v>
      </c>
      <c r="U13" s="88">
        <v>0.016863013698630136</v>
      </c>
      <c r="V13" s="88">
        <v>0.023328767123287672</v>
      </c>
      <c r="W13" s="88">
        <v>0.0275</v>
      </c>
      <c r="X13" s="88">
        <v>0.04</v>
      </c>
      <c r="Z13" s="244">
        <v>0</v>
      </c>
      <c r="AA13" s="244">
        <v>0</v>
      </c>
      <c r="AB13" s="244">
        <v>0.0004098360655737706</v>
      </c>
      <c r="AC13" s="244">
        <v>-0.0014589041095890414</v>
      </c>
      <c r="AD13" s="244">
        <v>-0.003534246575342466</v>
      </c>
      <c r="AE13" s="244">
        <v>-0.006664383561643835</v>
      </c>
      <c r="AF13" s="244">
        <v>-0.008333333333333331</v>
      </c>
      <c r="AG13" s="88">
        <v>-0.018335616438356163</v>
      </c>
      <c r="AI13" s="470"/>
      <c r="AJ13" s="265"/>
      <c r="AK13" s="265"/>
      <c r="AL13" s="265"/>
      <c r="AM13" s="265"/>
      <c r="AN13" s="265"/>
      <c r="AO13" s="265"/>
      <c r="AP13" s="265"/>
      <c r="AQ13" s="266"/>
    </row>
    <row r="14" spans="2:33" ht="15">
      <c r="B14" s="44"/>
      <c r="D14" s="80"/>
      <c r="E14" s="90"/>
      <c r="F14" s="81"/>
      <c r="G14" s="73"/>
      <c r="H14" s="91"/>
      <c r="I14" s="91"/>
      <c r="J14" s="91"/>
      <c r="K14" s="91"/>
      <c r="L14" s="91"/>
      <c r="M14" s="91"/>
      <c r="N14" s="91"/>
      <c r="O14" s="91"/>
      <c r="Q14" s="91"/>
      <c r="R14" s="91"/>
      <c r="S14" s="91"/>
      <c r="T14" s="91"/>
      <c r="U14" s="91"/>
      <c r="V14" s="91"/>
      <c r="W14" s="91"/>
      <c r="X14" s="91"/>
      <c r="Z14" s="91"/>
      <c r="AA14" s="91"/>
      <c r="AB14" s="91"/>
      <c r="AC14" s="91"/>
      <c r="AD14" s="91"/>
      <c r="AE14" s="91"/>
      <c r="AF14" s="91"/>
      <c r="AG14" s="91"/>
    </row>
    <row r="15" spans="2:43" ht="15">
      <c r="B15" s="44">
        <v>4</v>
      </c>
      <c r="D15" s="92" t="s">
        <v>16</v>
      </c>
      <c r="E15" s="93" t="s">
        <v>39</v>
      </c>
      <c r="F15" s="84"/>
      <c r="G15" s="73"/>
      <c r="H15" s="94">
        <v>340.5069953142413</v>
      </c>
      <c r="I15" s="94">
        <v>338.6356207367581</v>
      </c>
      <c r="J15" s="94">
        <v>348.8527866377201</v>
      </c>
      <c r="K15" s="94">
        <v>340.17667651580683</v>
      </c>
      <c r="L15" s="94">
        <v>330.8092520167639</v>
      </c>
      <c r="M15" s="94">
        <v>333.5475077413483</v>
      </c>
      <c r="N15" s="94">
        <v>336.22193991900997</v>
      </c>
      <c r="O15" s="94">
        <v>341.01740725531073</v>
      </c>
      <c r="Q15" s="94">
        <v>340.5069953142413</v>
      </c>
      <c r="R15" s="94">
        <v>338.6356207367581</v>
      </c>
      <c r="S15" s="94">
        <v>348.8527866377201</v>
      </c>
      <c r="T15" s="94">
        <v>340.17667651580683</v>
      </c>
      <c r="U15" s="94">
        <v>330.8092520167639</v>
      </c>
      <c r="V15" s="94">
        <v>333.5475077413483</v>
      </c>
      <c r="W15" s="94">
        <v>336.22193991900997</v>
      </c>
      <c r="X15" s="94">
        <v>341.01740725531073</v>
      </c>
      <c r="Z15" s="227">
        <v>0</v>
      </c>
      <c r="AA15" s="227">
        <v>0</v>
      </c>
      <c r="AB15" s="227">
        <v>0</v>
      </c>
      <c r="AC15" s="227">
        <v>0</v>
      </c>
      <c r="AD15" s="227">
        <v>0</v>
      </c>
      <c r="AE15" s="227">
        <v>0</v>
      </c>
      <c r="AF15" s="227">
        <v>0</v>
      </c>
      <c r="AG15" s="94">
        <v>0</v>
      </c>
      <c r="AI15" s="264"/>
      <c r="AJ15" s="265"/>
      <c r="AK15" s="265"/>
      <c r="AL15" s="265"/>
      <c r="AM15" s="265"/>
      <c r="AN15" s="265"/>
      <c r="AO15" s="265"/>
      <c r="AP15" s="265"/>
      <c r="AQ15" s="266"/>
    </row>
    <row r="16" spans="2:43" ht="29.25" customHeight="1">
      <c r="B16" s="44">
        <v>5</v>
      </c>
      <c r="D16" s="92" t="s">
        <v>40</v>
      </c>
      <c r="E16" s="93" t="s">
        <v>41</v>
      </c>
      <c r="F16" s="84"/>
      <c r="G16" s="73"/>
      <c r="H16" s="95">
        <v>0</v>
      </c>
      <c r="I16" s="95">
        <v>0.958</v>
      </c>
      <c r="J16" s="95">
        <v>-5.514553499721444</v>
      </c>
      <c r="K16" s="95">
        <v>-5.904811677606581</v>
      </c>
      <c r="L16" s="95">
        <v>-10.229660951308288</v>
      </c>
      <c r="M16" s="95">
        <v>-14.283317681678856</v>
      </c>
      <c r="N16" s="95">
        <v>-15.067071773609571</v>
      </c>
      <c r="O16" s="95">
        <v>-19.322299829446887</v>
      </c>
      <c r="Q16" s="95">
        <v>0</v>
      </c>
      <c r="R16" s="95">
        <v>0.958</v>
      </c>
      <c r="S16" s="95">
        <v>-5.514553499721444</v>
      </c>
      <c r="T16" s="95">
        <v>-7.132870162333676</v>
      </c>
      <c r="U16" s="95">
        <v>-9.39574875041213</v>
      </c>
      <c r="V16" s="95">
        <v>-13.76474783860028</v>
      </c>
      <c r="W16" s="95">
        <v>-14.869457276535826</v>
      </c>
      <c r="X16" s="95">
        <v>-13.191324847240653</v>
      </c>
      <c r="Z16" s="228">
        <v>0</v>
      </c>
      <c r="AA16" s="228">
        <v>0</v>
      </c>
      <c r="AB16" s="228">
        <v>0</v>
      </c>
      <c r="AC16" s="228">
        <v>1.2280584847270948</v>
      </c>
      <c r="AD16" s="228">
        <v>-0.8339122008961581</v>
      </c>
      <c r="AE16" s="228">
        <v>-0.5185698430785752</v>
      </c>
      <c r="AF16" s="228">
        <v>-0.19761449707374545</v>
      </c>
      <c r="AG16" s="95">
        <v>-6.130974982206235</v>
      </c>
      <c r="AI16" s="714" t="s">
        <v>233</v>
      </c>
      <c r="AJ16" s="715"/>
      <c r="AK16" s="715"/>
      <c r="AL16" s="715"/>
      <c r="AM16" s="715"/>
      <c r="AN16" s="715"/>
      <c r="AO16" s="715"/>
      <c r="AP16" s="715"/>
      <c r="AQ16" s="716"/>
    </row>
    <row r="17" spans="2:43" ht="37.5" customHeight="1">
      <c r="B17" s="44">
        <v>6</v>
      </c>
      <c r="D17" s="92" t="s">
        <v>12</v>
      </c>
      <c r="E17" s="93" t="s">
        <v>42</v>
      </c>
      <c r="F17" s="84"/>
      <c r="G17" s="73"/>
      <c r="H17" s="95">
        <v>0</v>
      </c>
      <c r="I17" s="95">
        <v>0</v>
      </c>
      <c r="J17" s="95">
        <v>1.1685394169777141</v>
      </c>
      <c r="K17" s="95">
        <v>-4.7992831432510465</v>
      </c>
      <c r="L17" s="95">
        <v>-6.58546706751034</v>
      </c>
      <c r="M17" s="95">
        <v>-6.309525867493442E-14</v>
      </c>
      <c r="N17" s="95">
        <v>-5.880844722979517E-14</v>
      </c>
      <c r="O17" s="95">
        <v>5.805347825554781E-14</v>
      </c>
      <c r="Q17" s="95">
        <v>0</v>
      </c>
      <c r="R17" s="95">
        <v>0</v>
      </c>
      <c r="S17" s="95">
        <v>1.1685394169777141</v>
      </c>
      <c r="T17" s="95">
        <v>-4.7992831432510465</v>
      </c>
      <c r="U17" s="95">
        <v>-6.125167337808945</v>
      </c>
      <c r="V17" s="95">
        <v>6.270229834181963E-14</v>
      </c>
      <c r="W17" s="95">
        <v>0</v>
      </c>
      <c r="X17" s="95">
        <v>0</v>
      </c>
      <c r="Z17" s="228">
        <v>0</v>
      </c>
      <c r="AA17" s="228">
        <v>0</v>
      </c>
      <c r="AB17" s="228">
        <v>0</v>
      </c>
      <c r="AC17" s="228">
        <v>0</v>
      </c>
      <c r="AD17" s="228">
        <v>-0.4602997297013953</v>
      </c>
      <c r="AE17" s="228">
        <v>-1.2579755701675405E-13</v>
      </c>
      <c r="AF17" s="228">
        <v>-5.880844722979517E-14</v>
      </c>
      <c r="AG17" s="95">
        <v>5.805347825554781E-14</v>
      </c>
      <c r="AI17" s="714" t="s">
        <v>239</v>
      </c>
      <c r="AJ17" s="715"/>
      <c r="AK17" s="715"/>
      <c r="AL17" s="715"/>
      <c r="AM17" s="715"/>
      <c r="AN17" s="715"/>
      <c r="AO17" s="715"/>
      <c r="AP17" s="715"/>
      <c r="AQ17" s="716"/>
    </row>
    <row r="18" spans="2:43" ht="15.75" customHeight="1" thickBot="1">
      <c r="B18" s="44">
        <v>7</v>
      </c>
      <c r="D18" s="96" t="s">
        <v>17</v>
      </c>
      <c r="E18" s="97" t="s">
        <v>43</v>
      </c>
      <c r="F18" s="98"/>
      <c r="G18" s="73"/>
      <c r="H18" s="99">
        <v>1.163</v>
      </c>
      <c r="I18" s="99">
        <v>1.2050819527256253</v>
      </c>
      <c r="J18" s="99">
        <v>1.2266493019576674</v>
      </c>
      <c r="K18" s="99">
        <v>1.2342423077752853</v>
      </c>
      <c r="L18" s="99">
        <v>1.272812379893263</v>
      </c>
      <c r="M18" s="99">
        <v>1.3141787822397937</v>
      </c>
      <c r="N18" s="99">
        <v>1.3588608608359467</v>
      </c>
      <c r="O18" s="99">
        <v>1.405062130104369</v>
      </c>
      <c r="Q18" s="99">
        <v>1.163</v>
      </c>
      <c r="R18" s="99">
        <v>1.2050819527256253</v>
      </c>
      <c r="S18" s="99">
        <v>1.2266493019576674</v>
      </c>
      <c r="T18" s="99">
        <v>1.23727344599093</v>
      </c>
      <c r="U18" s="99">
        <v>1.2750102860936534</v>
      </c>
      <c r="V18" s="99">
        <v>1.315173110105604</v>
      </c>
      <c r="W18" s="99">
        <v>1.3546283034087718</v>
      </c>
      <c r="X18" s="99">
        <v>1.460810700079989</v>
      </c>
      <c r="Z18" s="229">
        <v>0</v>
      </c>
      <c r="AA18" s="229">
        <v>0</v>
      </c>
      <c r="AB18" s="229">
        <v>0</v>
      </c>
      <c r="AC18" s="229">
        <v>-0.003031138215644713</v>
      </c>
      <c r="AD18" s="229">
        <v>-0.002197906200390509</v>
      </c>
      <c r="AE18" s="229">
        <v>-0.0009943278658102184</v>
      </c>
      <c r="AF18" s="229">
        <v>0.004232557427174877</v>
      </c>
      <c r="AG18" s="99">
        <v>-0.055748569975619944</v>
      </c>
      <c r="AI18" s="264"/>
      <c r="AJ18" s="265"/>
      <c r="AK18" s="265"/>
      <c r="AL18" s="265"/>
      <c r="AM18" s="265"/>
      <c r="AN18" s="265"/>
      <c r="AO18" s="265"/>
      <c r="AP18" s="265"/>
      <c r="AQ18" s="266"/>
    </row>
    <row r="19" spans="2:43" ht="15.75" thickTop="1">
      <c r="B19" s="44"/>
      <c r="D19" s="274" t="s">
        <v>7</v>
      </c>
      <c r="E19" s="271" t="s">
        <v>44</v>
      </c>
      <c r="F19" s="188"/>
      <c r="G19" s="73"/>
      <c r="H19" s="174">
        <v>396.00963555046263</v>
      </c>
      <c r="I19" s="174">
        <v>409.2381436106179</v>
      </c>
      <c r="J19" s="174">
        <v>422.58899207425065</v>
      </c>
      <c r="K19" s="175">
        <v>406.64899957985534</v>
      </c>
      <c r="L19" s="175">
        <v>399.65560823832493</v>
      </c>
      <c r="M19" s="175">
        <v>419.57022450539034</v>
      </c>
      <c r="N19" s="175">
        <v>436.40478058971365</v>
      </c>
      <c r="O19" s="175">
        <v>452.0016128839382</v>
      </c>
      <c r="Q19" s="174">
        <v>396.00963555046263</v>
      </c>
      <c r="R19" s="174">
        <v>409.2381436106179</v>
      </c>
      <c r="S19" s="174">
        <v>422.58899207425065</v>
      </c>
      <c r="T19" s="175">
        <v>406.1282323599613</v>
      </c>
      <c r="U19" s="175">
        <v>401.9958713942433</v>
      </c>
      <c r="V19" s="175">
        <v>420.5696868994508</v>
      </c>
      <c r="W19" s="175">
        <v>435.3131683581715</v>
      </c>
      <c r="X19" s="175">
        <v>478.89184894701305</v>
      </c>
      <c r="Z19" s="230">
        <v>0</v>
      </c>
      <c r="AA19" s="230">
        <v>0</v>
      </c>
      <c r="AB19" s="230">
        <v>0</v>
      </c>
      <c r="AC19" s="231">
        <v>0.5207672198940259</v>
      </c>
      <c r="AD19" s="231">
        <v>-2.3402631559183646</v>
      </c>
      <c r="AE19" s="231">
        <v>-0.9994623940604583</v>
      </c>
      <c r="AF19" s="231">
        <v>1.0916122315421717</v>
      </c>
      <c r="AG19" s="175">
        <v>-26.890236063074838</v>
      </c>
      <c r="AI19" s="275"/>
      <c r="AJ19" s="265"/>
      <c r="AK19" s="265"/>
      <c r="AL19" s="265"/>
      <c r="AM19" s="265"/>
      <c r="AN19" s="265"/>
      <c r="AO19" s="265"/>
      <c r="AP19" s="265"/>
      <c r="AQ19" s="266"/>
    </row>
    <row r="20" spans="2:33" ht="15">
      <c r="B20" s="44"/>
      <c r="D20" s="101"/>
      <c r="E20" s="73"/>
      <c r="F20" s="70"/>
      <c r="G20" s="73"/>
      <c r="H20" s="102"/>
      <c r="I20" s="103"/>
      <c r="J20" s="102"/>
      <c r="K20" s="102"/>
      <c r="L20" s="102"/>
      <c r="M20" s="102"/>
      <c r="N20" s="102"/>
      <c r="O20" s="102"/>
      <c r="Q20" s="102"/>
      <c r="R20" s="103"/>
      <c r="S20" s="102"/>
      <c r="T20" s="102"/>
      <c r="U20" s="102"/>
      <c r="V20" s="102"/>
      <c r="W20" s="102"/>
      <c r="X20" s="102"/>
      <c r="Z20" s="232"/>
      <c r="AA20" s="233"/>
      <c r="AB20" s="232"/>
      <c r="AC20" s="232"/>
      <c r="AD20" s="232"/>
      <c r="AE20" s="232"/>
      <c r="AF20" s="232"/>
      <c r="AG20" s="102"/>
    </row>
    <row r="21" spans="2:43" ht="15">
      <c r="B21" s="44">
        <v>8</v>
      </c>
      <c r="D21" s="105" t="s">
        <v>45</v>
      </c>
      <c r="E21" s="106" t="s">
        <v>18</v>
      </c>
      <c r="F21" s="84"/>
      <c r="G21" s="73"/>
      <c r="H21" s="95">
        <v>0</v>
      </c>
      <c r="I21" s="95">
        <v>0</v>
      </c>
      <c r="J21" s="95">
        <v>0.30315868405910457</v>
      </c>
      <c r="K21" s="95">
        <v>0.4529660186688836</v>
      </c>
      <c r="L21" s="95">
        <v>1.06625488039301</v>
      </c>
      <c r="M21" s="95">
        <v>1.6500942126395715</v>
      </c>
      <c r="N21" s="95">
        <v>1.7508367675276086</v>
      </c>
      <c r="O21" s="95">
        <v>1.6959744983636393</v>
      </c>
      <c r="Q21" s="95">
        <v>0</v>
      </c>
      <c r="R21" s="95">
        <v>0</v>
      </c>
      <c r="S21" s="95">
        <v>0.30315868405910457</v>
      </c>
      <c r="T21" s="95">
        <v>0.4540784441633965</v>
      </c>
      <c r="U21" s="95">
        <v>0.8222305034033551</v>
      </c>
      <c r="V21" s="95">
        <v>0.71255649552263</v>
      </c>
      <c r="W21" s="95">
        <v>0.7339331903883088</v>
      </c>
      <c r="X21" s="95">
        <v>-0.0024174597731389715</v>
      </c>
      <c r="Z21" s="228">
        <v>0</v>
      </c>
      <c r="AA21" s="228">
        <v>0</v>
      </c>
      <c r="AB21" s="228">
        <v>0</v>
      </c>
      <c r="AC21" s="228">
        <v>-0.001112425494512903</v>
      </c>
      <c r="AD21" s="228">
        <v>0.24402437698965496</v>
      </c>
      <c r="AE21" s="228">
        <v>0.9375377171169414</v>
      </c>
      <c r="AF21" s="228">
        <v>1.0169035771392998</v>
      </c>
      <c r="AG21" s="95">
        <v>1.6983919581367783</v>
      </c>
      <c r="AI21" s="470" t="s">
        <v>249</v>
      </c>
      <c r="AJ21" s="265"/>
      <c r="AK21" s="265"/>
      <c r="AL21" s="265"/>
      <c r="AM21" s="265"/>
      <c r="AN21" s="265"/>
      <c r="AO21" s="265"/>
      <c r="AP21" s="265"/>
      <c r="AQ21" s="266"/>
    </row>
    <row r="22" spans="2:43" ht="15">
      <c r="B22" s="44">
        <v>9</v>
      </c>
      <c r="D22" s="105" t="s">
        <v>46</v>
      </c>
      <c r="E22" s="106" t="s">
        <v>19</v>
      </c>
      <c r="F22" s="84"/>
      <c r="G22" s="73"/>
      <c r="H22" s="95">
        <v>0</v>
      </c>
      <c r="I22" s="95">
        <v>0</v>
      </c>
      <c r="J22" s="95">
        <v>0.15957279950601885</v>
      </c>
      <c r="K22" s="95">
        <v>0.21288740564216466</v>
      </c>
      <c r="L22" s="95">
        <v>0.26789120381860443</v>
      </c>
      <c r="M22" s="95">
        <v>0.28715881075665206</v>
      </c>
      <c r="N22" s="95">
        <v>0.2932052715828439</v>
      </c>
      <c r="O22" s="95">
        <v>0.2988317633191025</v>
      </c>
      <c r="Q22" s="95">
        <v>0</v>
      </c>
      <c r="R22" s="95">
        <v>0</v>
      </c>
      <c r="S22" s="95">
        <v>0.15957279950601885</v>
      </c>
      <c r="T22" s="95">
        <v>0.2134102293590364</v>
      </c>
      <c r="U22" s="95">
        <v>0.2196838036785162</v>
      </c>
      <c r="V22" s="95">
        <v>0.22660384349438953</v>
      </c>
      <c r="W22" s="95">
        <v>0.23340195879922118</v>
      </c>
      <c r="X22" s="95">
        <v>0.22372829264074623</v>
      </c>
      <c r="Z22" s="228">
        <v>0</v>
      </c>
      <c r="AA22" s="228">
        <v>0</v>
      </c>
      <c r="AB22" s="228">
        <v>0</v>
      </c>
      <c r="AC22" s="228">
        <v>-0.0005228237168717342</v>
      </c>
      <c r="AD22" s="228">
        <v>0.04820740014008823</v>
      </c>
      <c r="AE22" s="228">
        <v>0.06055496726226253</v>
      </c>
      <c r="AF22" s="228">
        <v>0.05980331278362269</v>
      </c>
      <c r="AG22" s="95">
        <v>0.07510347067835627</v>
      </c>
      <c r="AI22" s="264"/>
      <c r="AJ22" s="265"/>
      <c r="AK22" s="265"/>
      <c r="AL22" s="265"/>
      <c r="AM22" s="265"/>
      <c r="AN22" s="265"/>
      <c r="AO22" s="265"/>
      <c r="AP22" s="265"/>
      <c r="AQ22" s="266"/>
    </row>
    <row r="23" spans="2:43" ht="15">
      <c r="B23" s="44">
        <v>10</v>
      </c>
      <c r="D23" s="105" t="s">
        <v>47</v>
      </c>
      <c r="E23" s="106" t="s">
        <v>20</v>
      </c>
      <c r="F23" s="84"/>
      <c r="G23" s="73"/>
      <c r="H23" s="95">
        <v>0</v>
      </c>
      <c r="I23" s="95">
        <v>0</v>
      </c>
      <c r="J23" s="95">
        <v>-0.04514238903173315</v>
      </c>
      <c r="K23" s="95">
        <v>0.04363442260049203</v>
      </c>
      <c r="L23" s="95">
        <v>2.286160995276868</v>
      </c>
      <c r="M23" s="95">
        <v>2.38136776994944</v>
      </c>
      <c r="N23" s="95">
        <v>2.4455178328401193</v>
      </c>
      <c r="O23" s="95">
        <v>2.5086616635271204</v>
      </c>
      <c r="Q23" s="95">
        <v>0</v>
      </c>
      <c r="R23" s="95">
        <v>0</v>
      </c>
      <c r="S23" s="95">
        <v>-0.04514238903173315</v>
      </c>
      <c r="T23" s="95">
        <v>0.04374158305434193</v>
      </c>
      <c r="U23" s="95">
        <v>2.280281979898172</v>
      </c>
      <c r="V23" s="95">
        <v>2.3521108622649636</v>
      </c>
      <c r="W23" s="95">
        <v>2.4226741881329135</v>
      </c>
      <c r="X23" s="95">
        <v>0.2681654635337564</v>
      </c>
      <c r="Z23" s="228">
        <v>0</v>
      </c>
      <c r="AA23" s="228">
        <v>0</v>
      </c>
      <c r="AB23" s="228">
        <v>0</v>
      </c>
      <c r="AC23" s="228">
        <v>-0.00010716045384989714</v>
      </c>
      <c r="AD23" s="228">
        <v>0.00587901537869584</v>
      </c>
      <c r="AE23" s="228">
        <v>0.02925690768447664</v>
      </c>
      <c r="AF23" s="228">
        <v>0.02284364470720579</v>
      </c>
      <c r="AG23" s="95">
        <v>2.240496199993364</v>
      </c>
      <c r="AI23" s="275"/>
      <c r="AJ23" s="265"/>
      <c r="AK23" s="265"/>
      <c r="AL23" s="265"/>
      <c r="AM23" s="265"/>
      <c r="AN23" s="265"/>
      <c r="AO23" s="265"/>
      <c r="AP23" s="265"/>
      <c r="AQ23" s="266"/>
    </row>
    <row r="24" spans="2:43" ht="30.75" thickBot="1">
      <c r="B24" s="44">
        <v>11</v>
      </c>
      <c r="D24" s="107" t="s">
        <v>167</v>
      </c>
      <c r="E24" s="108" t="s">
        <v>21</v>
      </c>
      <c r="F24" s="98"/>
      <c r="G24" s="73"/>
      <c r="H24" s="100">
        <v>0.07875955999999999</v>
      </c>
      <c r="I24" s="100">
        <v>-0.01824275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Q24" s="100">
        <v>0.07875955999999999</v>
      </c>
      <c r="R24" s="100">
        <v>-0.01824275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100">
        <v>0</v>
      </c>
      <c r="AI24" s="264"/>
      <c r="AJ24" s="265"/>
      <c r="AK24" s="265"/>
      <c r="AL24" s="265"/>
      <c r="AM24" s="265"/>
      <c r="AN24" s="265"/>
      <c r="AO24" s="265"/>
      <c r="AP24" s="265"/>
      <c r="AQ24" s="266"/>
    </row>
    <row r="25" spans="2:43" ht="15.75" thickTop="1">
      <c r="B25" s="44">
        <v>12</v>
      </c>
      <c r="D25" s="274" t="s">
        <v>49</v>
      </c>
      <c r="E25" s="271" t="s">
        <v>50</v>
      </c>
      <c r="F25" s="188"/>
      <c r="G25" s="73"/>
      <c r="H25" s="176">
        <v>0.07875955999999999</v>
      </c>
      <c r="I25" s="176">
        <v>-0.01824275</v>
      </c>
      <c r="J25" s="176">
        <v>0.4175890945333902</v>
      </c>
      <c r="K25" s="176">
        <v>0.7094878469115402</v>
      </c>
      <c r="L25" s="176">
        <v>3.6203070794884824</v>
      </c>
      <c r="M25" s="176">
        <v>4.318620793345664</v>
      </c>
      <c r="N25" s="176">
        <v>4.489559871950572</v>
      </c>
      <c r="O25" s="176">
        <v>4.503467925209862</v>
      </c>
      <c r="Q25" s="176">
        <v>0.07875955999999999</v>
      </c>
      <c r="R25" s="176">
        <v>-0.01824275</v>
      </c>
      <c r="S25" s="176">
        <v>0.4175890945333902</v>
      </c>
      <c r="T25" s="176">
        <v>0.7112302565767749</v>
      </c>
      <c r="U25" s="176">
        <v>3.322196286980043</v>
      </c>
      <c r="V25" s="176">
        <v>3.291271201281983</v>
      </c>
      <c r="W25" s="176">
        <v>3.3900093373204436</v>
      </c>
      <c r="X25" s="176">
        <v>0.4894762964013637</v>
      </c>
      <c r="Z25" s="231">
        <v>0</v>
      </c>
      <c r="AA25" s="231">
        <v>0</v>
      </c>
      <c r="AB25" s="231">
        <v>0</v>
      </c>
      <c r="AC25" s="231">
        <v>-0.0017424096652346455</v>
      </c>
      <c r="AD25" s="231">
        <v>0.2981107925084392</v>
      </c>
      <c r="AE25" s="231">
        <v>1.0273495920636808</v>
      </c>
      <c r="AF25" s="231">
        <v>1.0995505346301284</v>
      </c>
      <c r="AG25" s="176">
        <v>4.0139916288084985</v>
      </c>
      <c r="AI25" s="72"/>
      <c r="AJ25" s="72"/>
      <c r="AK25" s="72"/>
      <c r="AL25" s="72"/>
      <c r="AM25" s="72"/>
      <c r="AN25" s="72"/>
      <c r="AO25" s="72"/>
      <c r="AP25" s="72"/>
      <c r="AQ25" s="72"/>
    </row>
    <row r="26" spans="2:33" ht="15">
      <c r="B26" s="44"/>
      <c r="D26" s="75"/>
      <c r="E26" s="109"/>
      <c r="F26" s="77"/>
      <c r="G26" s="73"/>
      <c r="H26" s="110"/>
      <c r="I26" s="110"/>
      <c r="J26" s="110"/>
      <c r="K26" s="110"/>
      <c r="L26" s="110"/>
      <c r="M26" s="110"/>
      <c r="N26" s="110"/>
      <c r="O26" s="110"/>
      <c r="Q26" s="110"/>
      <c r="R26" s="110"/>
      <c r="S26" s="110"/>
      <c r="T26" s="110"/>
      <c r="U26" s="110"/>
      <c r="V26" s="110"/>
      <c r="W26" s="110"/>
      <c r="X26" s="110"/>
      <c r="Z26" s="234"/>
      <c r="AA26" s="234"/>
      <c r="AB26" s="234"/>
      <c r="AC26" s="234"/>
      <c r="AD26" s="234"/>
      <c r="AE26" s="234"/>
      <c r="AF26" s="234"/>
      <c r="AG26" s="110"/>
    </row>
    <row r="27" spans="2:43" s="72" customFormat="1" ht="15">
      <c r="B27" s="18">
        <v>13</v>
      </c>
      <c r="D27" s="92" t="s">
        <v>51</v>
      </c>
      <c r="E27" s="93" t="s">
        <v>52</v>
      </c>
      <c r="F27" s="84"/>
      <c r="G27" s="73"/>
      <c r="H27" s="95">
        <v>0</v>
      </c>
      <c r="I27" s="95">
        <v>0</v>
      </c>
      <c r="J27" s="95">
        <v>0.021652541822585917</v>
      </c>
      <c r="K27" s="95">
        <v>0.6763670934299618</v>
      </c>
      <c r="L27" s="95">
        <v>3.413713720212651</v>
      </c>
      <c r="M27" s="95">
        <v>1.7606257467391906</v>
      </c>
      <c r="N27" s="95">
        <v>1.6979585052799078</v>
      </c>
      <c r="O27" s="95">
        <v>1.5002563600664829</v>
      </c>
      <c r="P27" s="74"/>
      <c r="Q27" s="95">
        <v>0</v>
      </c>
      <c r="R27" s="95">
        <v>0</v>
      </c>
      <c r="S27" s="95">
        <v>0.021652541822585917</v>
      </c>
      <c r="T27" s="95">
        <v>0.678028162842171</v>
      </c>
      <c r="U27" s="95">
        <v>3.415394103312684</v>
      </c>
      <c r="V27" s="95">
        <v>1.7576413252664878</v>
      </c>
      <c r="W27" s="95">
        <v>1.689751850302417</v>
      </c>
      <c r="X27" s="95">
        <v>0.2892581414187815</v>
      </c>
      <c r="Y27" s="74"/>
      <c r="Z27" s="228">
        <v>0</v>
      </c>
      <c r="AA27" s="228">
        <v>0</v>
      </c>
      <c r="AB27" s="228">
        <v>0</v>
      </c>
      <c r="AC27" s="228">
        <v>-0.0016610694122092262</v>
      </c>
      <c r="AD27" s="228">
        <v>-0.001680383100032934</v>
      </c>
      <c r="AE27" s="228">
        <v>0.002984421472702836</v>
      </c>
      <c r="AF27" s="228">
        <v>0.008206654977490846</v>
      </c>
      <c r="AG27" s="95">
        <v>1.2109982186477013</v>
      </c>
      <c r="AH27" s="74"/>
      <c r="AI27" s="470"/>
      <c r="AJ27" s="265"/>
      <c r="AK27" s="265"/>
      <c r="AL27" s="265"/>
      <c r="AM27" s="265"/>
      <c r="AN27" s="265"/>
      <c r="AO27" s="265"/>
      <c r="AP27" s="265"/>
      <c r="AQ27" s="266"/>
    </row>
    <row r="28" spans="2:43" s="72" customFormat="1" ht="15.75" thickBot="1">
      <c r="B28" s="18">
        <v>14</v>
      </c>
      <c r="D28" s="96" t="s">
        <v>53</v>
      </c>
      <c r="E28" s="97"/>
      <c r="F28" s="98"/>
      <c r="G28" s="73"/>
      <c r="H28" s="100">
        <v>0</v>
      </c>
      <c r="I28" s="100">
        <v>0</v>
      </c>
      <c r="J28" s="100">
        <v>-4.208959202145676</v>
      </c>
      <c r="K28" s="100">
        <v>-2.1270537598840518</v>
      </c>
      <c r="L28" s="100">
        <v>-3.482384913026608</v>
      </c>
      <c r="M28" s="100">
        <v>-1.5712781200283366</v>
      </c>
      <c r="N28" s="100">
        <v>-0.41868125887390034</v>
      </c>
      <c r="O28" s="100">
        <v>-3.2442578615059334</v>
      </c>
      <c r="P28" s="74"/>
      <c r="Q28" s="100">
        <v>0</v>
      </c>
      <c r="R28" s="100">
        <v>0</v>
      </c>
      <c r="S28" s="100">
        <v>-4.208959202145676</v>
      </c>
      <c r="T28" s="100">
        <v>-2.132277526641761</v>
      </c>
      <c r="U28" s="100">
        <v>-3.4990052611524187</v>
      </c>
      <c r="V28" s="100">
        <v>-3.2663214067061253</v>
      </c>
      <c r="W28" s="100">
        <v>0.5839750770725939</v>
      </c>
      <c r="X28" s="100">
        <v>1.190645030849677</v>
      </c>
      <c r="Y28" s="74"/>
      <c r="Z28" s="229">
        <v>0</v>
      </c>
      <c r="AA28" s="229">
        <v>0</v>
      </c>
      <c r="AB28" s="229">
        <v>0</v>
      </c>
      <c r="AC28" s="229">
        <v>0.005223766757709303</v>
      </c>
      <c r="AD28" s="229">
        <v>0.016620348125810924</v>
      </c>
      <c r="AE28" s="229">
        <v>1.6950432866777887</v>
      </c>
      <c r="AF28" s="229">
        <v>-1.0026563359464942</v>
      </c>
      <c r="AG28" s="100">
        <v>-4.434902892355611</v>
      </c>
      <c r="AH28" s="74"/>
      <c r="AI28" s="470" t="s">
        <v>229</v>
      </c>
      <c r="AJ28" s="265"/>
      <c r="AK28" s="265"/>
      <c r="AL28" s="265"/>
      <c r="AM28" s="265"/>
      <c r="AN28" s="265"/>
      <c r="AO28" s="265"/>
      <c r="AP28" s="265"/>
      <c r="AQ28" s="266"/>
    </row>
    <row r="29" spans="2:33" ht="15.75" thickTop="1">
      <c r="B29" s="18">
        <v>15</v>
      </c>
      <c r="D29" s="274" t="s">
        <v>54</v>
      </c>
      <c r="E29" s="271" t="s">
        <v>55</v>
      </c>
      <c r="F29" s="188"/>
      <c r="G29" s="73"/>
      <c r="H29" s="176">
        <v>0</v>
      </c>
      <c r="I29" s="176">
        <v>0</v>
      </c>
      <c r="J29" s="176">
        <v>-4.18730666032309</v>
      </c>
      <c r="K29" s="176">
        <v>-1.4506866664540898</v>
      </c>
      <c r="L29" s="176">
        <v>-0.06867119281395695</v>
      </c>
      <c r="M29" s="176">
        <v>0.18934762671085403</v>
      </c>
      <c r="N29" s="176">
        <v>1.2792772464060074</v>
      </c>
      <c r="O29" s="176">
        <v>-1.7440015014394505</v>
      </c>
      <c r="Q29" s="176">
        <v>0</v>
      </c>
      <c r="R29" s="176">
        <v>0</v>
      </c>
      <c r="S29" s="176">
        <v>-4.18730666032309</v>
      </c>
      <c r="T29" s="176">
        <v>-1.45424936379959</v>
      </c>
      <c r="U29" s="176">
        <v>-0.08361115783973494</v>
      </c>
      <c r="V29" s="176">
        <v>-1.5086800814396375</v>
      </c>
      <c r="W29" s="176">
        <v>2.273726927375011</v>
      </c>
      <c r="X29" s="176">
        <v>1.4799031722684584</v>
      </c>
      <c r="Z29" s="231">
        <v>0</v>
      </c>
      <c r="AA29" s="231">
        <v>0</v>
      </c>
      <c r="AB29" s="231">
        <v>0</v>
      </c>
      <c r="AC29" s="231">
        <v>0.0035626973455000766</v>
      </c>
      <c r="AD29" s="231">
        <v>0.01493996502577799</v>
      </c>
      <c r="AE29" s="231">
        <v>1.6980277081504915</v>
      </c>
      <c r="AF29" s="231">
        <v>-0.9944496809690035</v>
      </c>
      <c r="AG29" s="176">
        <v>-3.223904673707909</v>
      </c>
    </row>
    <row r="30" spans="2:33" ht="15">
      <c r="B30" s="44"/>
      <c r="D30" s="101"/>
      <c r="E30" s="73"/>
      <c r="F30" s="111"/>
      <c r="G30" s="73"/>
      <c r="H30" s="104"/>
      <c r="I30" s="104"/>
      <c r="J30" s="104"/>
      <c r="K30" s="104"/>
      <c r="L30" s="104"/>
      <c r="M30" s="104"/>
      <c r="N30" s="104"/>
      <c r="O30" s="104"/>
      <c r="Q30" s="104"/>
      <c r="R30" s="104"/>
      <c r="S30" s="104"/>
      <c r="T30" s="104"/>
      <c r="U30" s="104"/>
      <c r="V30" s="104"/>
      <c r="W30" s="104"/>
      <c r="X30" s="104"/>
      <c r="Z30" s="232"/>
      <c r="AA30" s="232"/>
      <c r="AB30" s="232"/>
      <c r="AC30" s="232"/>
      <c r="AD30" s="232"/>
      <c r="AE30" s="232"/>
      <c r="AF30" s="232"/>
      <c r="AG30" s="104"/>
    </row>
    <row r="31" spans="2:43" s="72" customFormat="1" ht="15">
      <c r="B31" s="18">
        <v>16</v>
      </c>
      <c r="D31" s="92" t="s">
        <v>22</v>
      </c>
      <c r="E31" s="93" t="s">
        <v>56</v>
      </c>
      <c r="F31" s="84"/>
      <c r="G31" s="73"/>
      <c r="H31" s="95">
        <v>0</v>
      </c>
      <c r="I31" s="95">
        <v>0</v>
      </c>
      <c r="J31" s="95">
        <v>-2.7337357563061393</v>
      </c>
      <c r="K31" s="95">
        <v>-5.7145128857151235</v>
      </c>
      <c r="L31" s="95">
        <v>-6.52687315425577</v>
      </c>
      <c r="M31" s="95">
        <v>-6.623483965266415</v>
      </c>
      <c r="N31" s="95">
        <v>-6.8138675816621195</v>
      </c>
      <c r="O31" s="95">
        <v>-7.2479163384880145</v>
      </c>
      <c r="P31" s="74"/>
      <c r="Q31" s="95">
        <v>0</v>
      </c>
      <c r="R31" s="95">
        <v>0</v>
      </c>
      <c r="S31" s="95">
        <v>-2.7337357563061393</v>
      </c>
      <c r="T31" s="95">
        <v>-5.728546984435097</v>
      </c>
      <c r="U31" s="95">
        <v>-6.11793856376765</v>
      </c>
      <c r="V31" s="95">
        <v>-5.9429782693657325</v>
      </c>
      <c r="W31" s="95">
        <v>-6.16551374766023</v>
      </c>
      <c r="X31" s="95">
        <v>-5.49662630890024</v>
      </c>
      <c r="Y31" s="74"/>
      <c r="Z31" s="228">
        <v>0</v>
      </c>
      <c r="AA31" s="228">
        <v>0</v>
      </c>
      <c r="AB31" s="228">
        <v>0</v>
      </c>
      <c r="AC31" s="228">
        <v>0.014034098719973187</v>
      </c>
      <c r="AD31" s="228">
        <v>-0.4089345904881201</v>
      </c>
      <c r="AE31" s="228">
        <v>-0.6805056959006821</v>
      </c>
      <c r="AF31" s="228">
        <v>-0.6483538340018891</v>
      </c>
      <c r="AG31" s="95">
        <v>-1.751290029587775</v>
      </c>
      <c r="AH31" s="74"/>
      <c r="AI31" s="470" t="s">
        <v>238</v>
      </c>
      <c r="AJ31" s="265"/>
      <c r="AK31" s="265"/>
      <c r="AL31" s="265"/>
      <c r="AM31" s="265"/>
      <c r="AN31" s="265"/>
      <c r="AO31" s="265"/>
      <c r="AP31" s="265"/>
      <c r="AQ31" s="266"/>
    </row>
    <row r="32" spans="2:43" s="72" customFormat="1" ht="15.75" thickBot="1">
      <c r="B32" s="18">
        <v>17</v>
      </c>
      <c r="D32" s="96" t="s">
        <v>23</v>
      </c>
      <c r="E32" s="97" t="s">
        <v>57</v>
      </c>
      <c r="F32" s="98"/>
      <c r="G32" s="73"/>
      <c r="H32" s="100">
        <v>0</v>
      </c>
      <c r="I32" s="100">
        <v>0</v>
      </c>
      <c r="J32" s="100">
        <v>0.6769412160957371</v>
      </c>
      <c r="K32" s="100">
        <v>0.6310483090575513</v>
      </c>
      <c r="L32" s="100">
        <v>0.5745343622721433</v>
      </c>
      <c r="M32" s="100">
        <v>0.5627393127322506</v>
      </c>
      <c r="N32" s="100">
        <v>0.5845650478848066</v>
      </c>
      <c r="O32" s="100">
        <v>0.5880990195443192</v>
      </c>
      <c r="P32" s="74"/>
      <c r="Q32" s="100">
        <v>0</v>
      </c>
      <c r="R32" s="100">
        <v>0</v>
      </c>
      <c r="S32" s="100">
        <v>0.6769412160957371</v>
      </c>
      <c r="T32" s="100">
        <v>0.6310483090575513</v>
      </c>
      <c r="U32" s="100">
        <v>0.6129427813179421</v>
      </c>
      <c r="V32" s="100">
        <v>0.6268964921178202</v>
      </c>
      <c r="W32" s="100">
        <v>0.6447671316773297</v>
      </c>
      <c r="X32" s="100">
        <v>0.7702231535420219</v>
      </c>
      <c r="Y32" s="74"/>
      <c r="Z32" s="229">
        <v>0</v>
      </c>
      <c r="AA32" s="229">
        <v>0</v>
      </c>
      <c r="AB32" s="229">
        <v>0</v>
      </c>
      <c r="AC32" s="229">
        <v>0</v>
      </c>
      <c r="AD32" s="229">
        <v>-0.038408419045798836</v>
      </c>
      <c r="AE32" s="229">
        <v>-0.06415717938556953</v>
      </c>
      <c r="AF32" s="229">
        <v>-0.06020208379252312</v>
      </c>
      <c r="AG32" s="100">
        <v>-0.18212413399770266</v>
      </c>
      <c r="AH32" s="74"/>
      <c r="AI32" s="470"/>
      <c r="AJ32" s="265"/>
      <c r="AK32" s="265"/>
      <c r="AL32" s="265"/>
      <c r="AM32" s="265"/>
      <c r="AN32" s="265"/>
      <c r="AO32" s="265"/>
      <c r="AP32" s="265"/>
      <c r="AQ32" s="266"/>
    </row>
    <row r="33" spans="2:33" ht="15.75" thickTop="1">
      <c r="B33" s="44">
        <v>18</v>
      </c>
      <c r="D33" s="274" t="s">
        <v>58</v>
      </c>
      <c r="E33" s="271" t="s">
        <v>59</v>
      </c>
      <c r="F33" s="188"/>
      <c r="G33" s="73"/>
      <c r="H33" s="176">
        <v>0</v>
      </c>
      <c r="I33" s="176">
        <v>0</v>
      </c>
      <c r="J33" s="176">
        <v>-2.056794540210402</v>
      </c>
      <c r="K33" s="176">
        <v>-5.083464576657573</v>
      </c>
      <c r="L33" s="176">
        <v>-5.952338791983626</v>
      </c>
      <c r="M33" s="176">
        <v>-6.060744652534164</v>
      </c>
      <c r="N33" s="176">
        <v>-6.229302533777313</v>
      </c>
      <c r="O33" s="176">
        <v>-6.659817318943695</v>
      </c>
      <c r="Q33" s="176">
        <v>0</v>
      </c>
      <c r="R33" s="176">
        <v>0</v>
      </c>
      <c r="S33" s="176">
        <v>-2.056794540210402</v>
      </c>
      <c r="T33" s="176">
        <v>-5.097498675377546</v>
      </c>
      <c r="U33" s="176">
        <v>-5.504995782449708</v>
      </c>
      <c r="V33" s="176">
        <v>-5.316081777247913</v>
      </c>
      <c r="W33" s="176">
        <v>-5.520746615982901</v>
      </c>
      <c r="X33" s="176">
        <v>-4.726403155358218</v>
      </c>
      <c r="Z33" s="231">
        <v>0</v>
      </c>
      <c r="AA33" s="231">
        <v>0</v>
      </c>
      <c r="AB33" s="231">
        <v>0</v>
      </c>
      <c r="AC33" s="231">
        <v>0.014034098719973187</v>
      </c>
      <c r="AD33" s="231">
        <v>-0.4473430095339186</v>
      </c>
      <c r="AE33" s="231">
        <v>-0.7446628752862514</v>
      </c>
      <c r="AF33" s="231">
        <v>-0.7085559177944116</v>
      </c>
      <c r="AG33" s="176">
        <v>-1.9334141635854767</v>
      </c>
    </row>
    <row r="34" spans="2:33" ht="15">
      <c r="B34" s="44"/>
      <c r="D34" s="101"/>
      <c r="E34" s="73"/>
      <c r="F34" s="70"/>
      <c r="G34" s="73"/>
      <c r="H34" s="112"/>
      <c r="I34" s="104"/>
      <c r="J34" s="104"/>
      <c r="K34" s="104"/>
      <c r="L34" s="104"/>
      <c r="M34" s="104"/>
      <c r="N34" s="104"/>
      <c r="O34" s="104"/>
      <c r="Q34" s="112"/>
      <c r="R34" s="104"/>
      <c r="S34" s="104"/>
      <c r="T34" s="104"/>
      <c r="U34" s="104"/>
      <c r="V34" s="104"/>
      <c r="W34" s="104"/>
      <c r="X34" s="104"/>
      <c r="Z34" s="235"/>
      <c r="AA34" s="232"/>
      <c r="AB34" s="232"/>
      <c r="AC34" s="232"/>
      <c r="AD34" s="232"/>
      <c r="AE34" s="232"/>
      <c r="AF34" s="232"/>
      <c r="AG34" s="104"/>
    </row>
    <row r="35" spans="2:43" ht="30">
      <c r="B35" s="44">
        <v>19</v>
      </c>
      <c r="D35" s="189" t="s">
        <v>60</v>
      </c>
      <c r="E35" s="190" t="s">
        <v>61</v>
      </c>
      <c r="F35" s="191"/>
      <c r="G35" s="73"/>
      <c r="H35" s="177">
        <v>0</v>
      </c>
      <c r="I35" s="177">
        <v>0</v>
      </c>
      <c r="J35" s="177">
        <v>2.9408253536039455</v>
      </c>
      <c r="K35" s="177">
        <v>2.7291614800146027</v>
      </c>
      <c r="L35" s="177">
        <v>3.0487091935929183</v>
      </c>
      <c r="M35" s="177">
        <v>2.9896412672204487</v>
      </c>
      <c r="N35" s="177">
        <v>2.9769978180684005</v>
      </c>
      <c r="O35" s="177">
        <v>3.0993847800391574</v>
      </c>
      <c r="Q35" s="177">
        <v>0</v>
      </c>
      <c r="R35" s="177">
        <v>0</v>
      </c>
      <c r="S35" s="177">
        <v>2.9408253536039455</v>
      </c>
      <c r="T35" s="177">
        <v>2.1080378556016024</v>
      </c>
      <c r="U35" s="177">
        <v>2.1876248421867146</v>
      </c>
      <c r="V35" s="177">
        <v>2.127228959151232</v>
      </c>
      <c r="W35" s="177">
        <v>2.133385813578587</v>
      </c>
      <c r="X35" s="177">
        <v>2.409841299050157</v>
      </c>
      <c r="Z35" s="236">
        <v>0</v>
      </c>
      <c r="AA35" s="236">
        <v>0</v>
      </c>
      <c r="AB35" s="236">
        <v>0</v>
      </c>
      <c r="AC35" s="236">
        <v>0.6211236244130003</v>
      </c>
      <c r="AD35" s="236">
        <v>0.8610843514062037</v>
      </c>
      <c r="AE35" s="236">
        <v>0.8624123080692168</v>
      </c>
      <c r="AF35" s="236">
        <v>0.8436120044898137</v>
      </c>
      <c r="AG35" s="177">
        <v>0.6895434809890002</v>
      </c>
      <c r="AI35" s="717" t="s">
        <v>237</v>
      </c>
      <c r="AJ35" s="718"/>
      <c r="AK35" s="718"/>
      <c r="AL35" s="718"/>
      <c r="AM35" s="718"/>
      <c r="AN35" s="718"/>
      <c r="AO35" s="718"/>
      <c r="AP35" s="718"/>
      <c r="AQ35" s="719"/>
    </row>
    <row r="36" spans="2:43" ht="15.75" customHeight="1">
      <c r="B36" s="44">
        <v>20</v>
      </c>
      <c r="D36" s="274" t="s">
        <v>62</v>
      </c>
      <c r="E36" s="271" t="s">
        <v>26</v>
      </c>
      <c r="F36" s="188"/>
      <c r="G36" s="73"/>
      <c r="H36" s="177">
        <v>0</v>
      </c>
      <c r="I36" s="177">
        <v>0</v>
      </c>
      <c r="J36" s="177">
        <v>2.0544320472078006</v>
      </c>
      <c r="K36" s="177">
        <v>2.819183646010214</v>
      </c>
      <c r="L36" s="177">
        <v>2.8975534971386288</v>
      </c>
      <c r="M36" s="177">
        <v>3.0114703261398903</v>
      </c>
      <c r="N36" s="177">
        <v>3.153437097932618</v>
      </c>
      <c r="O36" s="177">
        <v>3.3024020547564445</v>
      </c>
      <c r="Q36" s="177">
        <v>0</v>
      </c>
      <c r="R36" s="177">
        <v>0</v>
      </c>
      <c r="S36" s="177">
        <v>2.0544320472078006</v>
      </c>
      <c r="T36" s="177">
        <v>2.819183646010214</v>
      </c>
      <c r="U36" s="177">
        <v>2.9011289580186133</v>
      </c>
      <c r="V36" s="177">
        <v>3.018866104694344</v>
      </c>
      <c r="W36" s="177">
        <v>3.1588824872606733</v>
      </c>
      <c r="X36" s="177">
        <v>3.280136871376662</v>
      </c>
      <c r="Z36" s="236">
        <v>0</v>
      </c>
      <c r="AA36" s="236">
        <v>0</v>
      </c>
      <c r="AB36" s="236">
        <v>0</v>
      </c>
      <c r="AC36" s="236">
        <v>0</v>
      </c>
      <c r="AD36" s="236">
        <v>-0.0035754608799845045</v>
      </c>
      <c r="AE36" s="236">
        <v>-0.007395778554453614</v>
      </c>
      <c r="AF36" s="236">
        <v>-0.005445389328055494</v>
      </c>
      <c r="AG36" s="177">
        <v>0.02226518337978245</v>
      </c>
      <c r="AI36" s="470"/>
      <c r="AJ36" s="265"/>
      <c r="AK36" s="265"/>
      <c r="AL36" s="265"/>
      <c r="AM36" s="265"/>
      <c r="AN36" s="265"/>
      <c r="AO36" s="265"/>
      <c r="AP36" s="265"/>
      <c r="AQ36" s="266"/>
    </row>
    <row r="37" spans="2:43" ht="15">
      <c r="B37" s="44">
        <v>21</v>
      </c>
      <c r="D37" s="189" t="s">
        <v>63</v>
      </c>
      <c r="E37" s="190" t="s">
        <v>64</v>
      </c>
      <c r="F37" s="191"/>
      <c r="G37" s="73"/>
      <c r="H37" s="177">
        <v>1.1110274999999998</v>
      </c>
      <c r="I37" s="177">
        <v>0.8332706249999998</v>
      </c>
      <c r="J37" s="177">
        <v>0</v>
      </c>
      <c r="K37" s="177">
        <v>0.8</v>
      </c>
      <c r="L37" s="177">
        <v>0</v>
      </c>
      <c r="M37" s="177">
        <v>0</v>
      </c>
      <c r="N37" s="177">
        <v>0.8</v>
      </c>
      <c r="O37" s="177">
        <v>0</v>
      </c>
      <c r="Q37" s="177">
        <v>1.1110274999999998</v>
      </c>
      <c r="R37" s="177">
        <v>0.8332706249999998</v>
      </c>
      <c r="S37" s="177">
        <v>0</v>
      </c>
      <c r="T37" s="177">
        <v>0</v>
      </c>
      <c r="U37" s="177">
        <v>0</v>
      </c>
      <c r="V37" s="177">
        <v>0</v>
      </c>
      <c r="W37" s="177">
        <v>0</v>
      </c>
      <c r="X37" s="177">
        <v>0</v>
      </c>
      <c r="Z37" s="236">
        <v>0</v>
      </c>
      <c r="AA37" s="236">
        <v>0</v>
      </c>
      <c r="AB37" s="236">
        <v>0</v>
      </c>
      <c r="AC37" s="236">
        <v>0.8</v>
      </c>
      <c r="AD37" s="236">
        <v>0</v>
      </c>
      <c r="AE37" s="236">
        <v>0</v>
      </c>
      <c r="AF37" s="236">
        <v>0.8</v>
      </c>
      <c r="AG37" s="177">
        <v>0</v>
      </c>
      <c r="AI37" s="717" t="s">
        <v>248</v>
      </c>
      <c r="AJ37" s="718"/>
      <c r="AK37" s="718"/>
      <c r="AL37" s="718"/>
      <c r="AM37" s="718"/>
      <c r="AN37" s="718"/>
      <c r="AO37" s="718"/>
      <c r="AP37" s="718"/>
      <c r="AQ37" s="719"/>
    </row>
    <row r="38" spans="2:43" ht="15.75" customHeight="1">
      <c r="B38" s="44">
        <v>22</v>
      </c>
      <c r="D38" s="189" t="s">
        <v>65</v>
      </c>
      <c r="E38" s="190" t="s">
        <v>66</v>
      </c>
      <c r="F38" s="191"/>
      <c r="G38" s="73"/>
      <c r="H38" s="177">
        <v>1.181812788</v>
      </c>
      <c r="I38" s="177">
        <v>2.1268944</v>
      </c>
      <c r="J38" s="177">
        <v>2.6623106500677793</v>
      </c>
      <c r="K38" s="177">
        <v>2.5618886973530888</v>
      </c>
      <c r="L38" s="177">
        <v>2.5178303319014472</v>
      </c>
      <c r="M38" s="177">
        <v>2.6432924143839593</v>
      </c>
      <c r="N38" s="177">
        <v>2.749350117715196</v>
      </c>
      <c r="O38" s="177">
        <v>2.847610161168811</v>
      </c>
      <c r="Q38" s="177">
        <v>1.181812788</v>
      </c>
      <c r="R38" s="177">
        <v>2.1524841</v>
      </c>
      <c r="S38" s="177">
        <v>2.6623106500677793</v>
      </c>
      <c r="T38" s="177">
        <v>2.5586078638677563</v>
      </c>
      <c r="U38" s="177">
        <v>2.532573989783733</v>
      </c>
      <c r="V38" s="177">
        <v>2.6495890274665403</v>
      </c>
      <c r="W38" s="177">
        <v>2.7424729606564804</v>
      </c>
      <c r="X38" s="177">
        <v>3.0170186483661823</v>
      </c>
      <c r="Z38" s="236">
        <v>0</v>
      </c>
      <c r="AA38" s="236">
        <v>-0.02558970000000027</v>
      </c>
      <c r="AB38" s="236">
        <v>0</v>
      </c>
      <c r="AC38" s="236">
        <v>0.0032808334853324794</v>
      </c>
      <c r="AD38" s="236">
        <v>-0.01474365788228571</v>
      </c>
      <c r="AE38" s="236">
        <v>-0.006296613082581004</v>
      </c>
      <c r="AF38" s="236">
        <v>0.0068771570587156106</v>
      </c>
      <c r="AG38" s="177">
        <v>-0.16940848719737112</v>
      </c>
      <c r="AI38" s="470"/>
      <c r="AJ38" s="265"/>
      <c r="AK38" s="265"/>
      <c r="AL38" s="265"/>
      <c r="AM38" s="265"/>
      <c r="AN38" s="265"/>
      <c r="AO38" s="265"/>
      <c r="AP38" s="265"/>
      <c r="AQ38" s="266"/>
    </row>
    <row r="39" spans="2:43" ht="15.75" customHeight="1">
      <c r="B39" s="44">
        <v>23</v>
      </c>
      <c r="D39" s="189" t="s">
        <v>67</v>
      </c>
      <c r="E39" s="190" t="s">
        <v>68</v>
      </c>
      <c r="F39" s="191"/>
      <c r="G39" s="73"/>
      <c r="H39" s="177">
        <v>-3.0734937387362518</v>
      </c>
      <c r="I39" s="177">
        <v>0</v>
      </c>
      <c r="J39" s="177">
        <v>-3.176327279732713</v>
      </c>
      <c r="K39" s="177">
        <v>2.7795594135148805</v>
      </c>
      <c r="L39" s="177">
        <v>8.021789918544119</v>
      </c>
      <c r="M39" s="177">
        <v>-5.982938716268138E-14</v>
      </c>
      <c r="N39" s="177">
        <v>-6.030462393669904E-13</v>
      </c>
      <c r="O39" s="177">
        <v>-6.064697781008969E-14</v>
      </c>
      <c r="Q39" s="177">
        <v>-3.0734937387362518</v>
      </c>
      <c r="R39" s="177">
        <v>0</v>
      </c>
      <c r="S39" s="177">
        <v>-3.176327279732713</v>
      </c>
      <c r="T39" s="177">
        <v>2.8050665588048393</v>
      </c>
      <c r="U39" s="177">
        <v>-0.23726788861721512</v>
      </c>
      <c r="V39" s="177">
        <v>-4.208440970162117E-13</v>
      </c>
      <c r="W39" s="177">
        <v>1.8270834246785946E-13</v>
      </c>
      <c r="X39" s="177">
        <v>-0.0009976116639543165</v>
      </c>
      <c r="Z39" s="236">
        <v>0</v>
      </c>
      <c r="AA39" s="236">
        <v>0</v>
      </c>
      <c r="AB39" s="236">
        <v>0</v>
      </c>
      <c r="AC39" s="236">
        <v>-0.0255071452899589</v>
      </c>
      <c r="AD39" s="236">
        <v>8.259057807161334</v>
      </c>
      <c r="AE39" s="236">
        <v>3.6101470985353033E-13</v>
      </c>
      <c r="AF39" s="236">
        <v>-7.857545818348498E-13</v>
      </c>
      <c r="AG39" s="177">
        <v>0.0009976116638936695</v>
      </c>
      <c r="AI39" s="470" t="s">
        <v>232</v>
      </c>
      <c r="AJ39" s="265"/>
      <c r="AK39" s="265"/>
      <c r="AL39" s="265"/>
      <c r="AM39" s="265"/>
      <c r="AN39" s="265"/>
      <c r="AO39" s="265"/>
      <c r="AP39" s="265"/>
      <c r="AQ39" s="266"/>
    </row>
    <row r="40" spans="2:33" ht="15">
      <c r="B40" s="44"/>
      <c r="D40" s="113"/>
      <c r="E40" s="113"/>
      <c r="F40" s="114"/>
      <c r="G40" s="73"/>
      <c r="H40" s="115"/>
      <c r="I40" s="115"/>
      <c r="J40" s="115"/>
      <c r="K40" s="115"/>
      <c r="L40" s="115"/>
      <c r="M40" s="115"/>
      <c r="N40" s="115"/>
      <c r="O40" s="115"/>
      <c r="Q40" s="115"/>
      <c r="R40" s="115"/>
      <c r="S40" s="115"/>
      <c r="T40" s="115"/>
      <c r="U40" s="115"/>
      <c r="V40" s="115"/>
      <c r="W40" s="115"/>
      <c r="X40" s="115"/>
      <c r="Z40" s="237"/>
      <c r="AA40" s="237"/>
      <c r="AB40" s="237"/>
      <c r="AC40" s="237"/>
      <c r="AD40" s="237"/>
      <c r="AE40" s="237"/>
      <c r="AF40" s="237"/>
      <c r="AG40" s="115"/>
    </row>
    <row r="41" spans="2:34" s="72" customFormat="1" ht="15.75" customHeight="1" thickBot="1">
      <c r="B41" s="18">
        <v>24</v>
      </c>
      <c r="D41" s="273" t="s">
        <v>69</v>
      </c>
      <c r="E41" s="270" t="s">
        <v>70</v>
      </c>
      <c r="F41" s="178">
        <v>380.2967708443762</v>
      </c>
      <c r="G41" s="73"/>
      <c r="H41" s="178">
        <v>395.30774165972633</v>
      </c>
      <c r="I41" s="178">
        <v>412.1800658856179</v>
      </c>
      <c r="J41" s="178">
        <v>421.24372073939736</v>
      </c>
      <c r="K41" s="178">
        <v>412.5141294205481</v>
      </c>
      <c r="L41" s="178">
        <v>413.740788274193</v>
      </c>
      <c r="M41" s="178">
        <v>426.66185228065694</v>
      </c>
      <c r="N41" s="178">
        <v>445.6241002080086</v>
      </c>
      <c r="O41" s="178">
        <v>457.35065898472925</v>
      </c>
      <c r="P41" s="74"/>
      <c r="Q41" s="178">
        <v>395.30774165972633</v>
      </c>
      <c r="R41" s="178">
        <v>412.2056555856179</v>
      </c>
      <c r="S41" s="178">
        <v>421.24372073939736</v>
      </c>
      <c r="T41" s="178">
        <v>410.57861050164536</v>
      </c>
      <c r="U41" s="178">
        <v>407.1135206423057</v>
      </c>
      <c r="V41" s="178">
        <v>424.83188033335693</v>
      </c>
      <c r="W41" s="178">
        <v>443.49089926837996</v>
      </c>
      <c r="X41" s="178">
        <v>484.8408244674536</v>
      </c>
      <c r="Y41" s="74"/>
      <c r="Z41" s="238">
        <v>0</v>
      </c>
      <c r="AA41" s="238">
        <v>-0.025589699999954973</v>
      </c>
      <c r="AB41" s="238">
        <v>0</v>
      </c>
      <c r="AC41" s="238">
        <v>1.9355189189027442</v>
      </c>
      <c r="AD41" s="238">
        <v>6.627267631887321</v>
      </c>
      <c r="AE41" s="238">
        <v>1.8299719473000096</v>
      </c>
      <c r="AF41" s="238">
        <v>2.1332009396286367</v>
      </c>
      <c r="AG41" s="178">
        <v>-27.490165482724365</v>
      </c>
      <c r="AH41" s="74"/>
    </row>
    <row r="42" spans="2:33" ht="15.75" customHeight="1" thickBot="1">
      <c r="B42" s="44">
        <v>25</v>
      </c>
      <c r="D42" s="192" t="s">
        <v>71</v>
      </c>
      <c r="E42" s="193" t="s">
        <v>72</v>
      </c>
      <c r="F42" s="181">
        <v>383.31</v>
      </c>
      <c r="G42" s="73"/>
      <c r="H42" s="179">
        <v>398.36072828</v>
      </c>
      <c r="I42" s="180">
        <v>409.50951318</v>
      </c>
      <c r="J42" s="180">
        <v>413.56313627528976</v>
      </c>
      <c r="K42" s="180">
        <v>412.5141294205481</v>
      </c>
      <c r="L42" s="180">
        <v>413.7407882741935</v>
      </c>
      <c r="M42" s="180">
        <v>426.661852280657</v>
      </c>
      <c r="N42" s="180">
        <v>445.6241002080087</v>
      </c>
      <c r="O42" s="181">
        <v>457.3506589847289</v>
      </c>
      <c r="Q42" s="179">
        <v>398.36072828</v>
      </c>
      <c r="R42" s="180">
        <v>409.50951318</v>
      </c>
      <c r="S42" s="180">
        <v>421.47066428230806</v>
      </c>
      <c r="T42" s="180">
        <v>410.5786105016458</v>
      </c>
      <c r="U42" s="180">
        <v>407.1135206423056</v>
      </c>
      <c r="V42" s="180">
        <v>424.8318803333577</v>
      </c>
      <c r="W42" s="180">
        <v>443.49089926838</v>
      </c>
      <c r="X42" s="181">
        <v>484.8408244674537</v>
      </c>
      <c r="Z42" s="239">
        <v>0</v>
      </c>
      <c r="AA42" s="240">
        <v>0</v>
      </c>
      <c r="AB42" s="240">
        <v>-7.9075280070183</v>
      </c>
      <c r="AC42" s="240">
        <v>1.9355189189022894</v>
      </c>
      <c r="AD42" s="240">
        <v>6.627267631887889</v>
      </c>
      <c r="AE42" s="240">
        <v>1.8299719472993274</v>
      </c>
      <c r="AF42" s="240">
        <v>2.1332009396286935</v>
      </c>
      <c r="AG42" s="181">
        <v>-27.490165482724763</v>
      </c>
    </row>
    <row r="43" spans="2:33" ht="15.75" customHeight="1">
      <c r="B43" s="44">
        <v>26</v>
      </c>
      <c r="D43" s="274" t="s">
        <v>73</v>
      </c>
      <c r="E43" s="271" t="s">
        <v>74</v>
      </c>
      <c r="F43" s="182">
        <v>3.013229155623776</v>
      </c>
      <c r="G43" s="73"/>
      <c r="H43" s="182">
        <v>3.052986620273657</v>
      </c>
      <c r="I43" s="182">
        <v>-2.670552705617922</v>
      </c>
      <c r="J43" s="182">
        <v>-7.680584464107596</v>
      </c>
      <c r="K43" s="182">
        <v>0</v>
      </c>
      <c r="L43" s="182">
        <v>5.115907697472721E-13</v>
      </c>
      <c r="M43" s="182">
        <v>0</v>
      </c>
      <c r="N43" s="182">
        <v>0</v>
      </c>
      <c r="O43" s="182">
        <v>0</v>
      </c>
      <c r="Q43" s="182">
        <v>3.052986620273657</v>
      </c>
      <c r="R43" s="182">
        <v>-2.696142405617877</v>
      </c>
      <c r="S43" s="182">
        <v>0.2269435429107034</v>
      </c>
      <c r="T43" s="182">
        <v>4.547473508864641E-13</v>
      </c>
      <c r="U43" s="182">
        <v>0</v>
      </c>
      <c r="V43" s="182">
        <v>7.389644451905042E-13</v>
      </c>
      <c r="W43" s="182">
        <v>0</v>
      </c>
      <c r="X43" s="182">
        <v>0</v>
      </c>
      <c r="Z43" s="241">
        <v>0</v>
      </c>
      <c r="AA43" s="241">
        <v>0.025589699999954973</v>
      </c>
      <c r="AB43" s="241">
        <v>-7.9075280070183</v>
      </c>
      <c r="AC43" s="241">
        <v>-4.547473508864641E-13</v>
      </c>
      <c r="AD43" s="241">
        <v>5.115907697472721E-13</v>
      </c>
      <c r="AE43" s="241">
        <v>-7.389644451905042E-13</v>
      </c>
      <c r="AF43" s="241">
        <v>0</v>
      </c>
      <c r="AG43" s="182">
        <v>0</v>
      </c>
    </row>
    <row r="44" spans="2:33" ht="15.75" customHeight="1">
      <c r="B44" s="44">
        <v>27</v>
      </c>
      <c r="D44" s="157" t="s">
        <v>192</v>
      </c>
      <c r="E44" s="466"/>
      <c r="F44" s="465"/>
      <c r="G44" s="73"/>
      <c r="H44" s="184">
        <v>0.0506095070509511</v>
      </c>
      <c r="I44" s="184">
        <v>0.04937787162060173</v>
      </c>
      <c r="J44" s="184">
        <v>0.061468465642243786</v>
      </c>
      <c r="K44" s="184">
        <v>0.051719671991068555</v>
      </c>
      <c r="L44" s="184">
        <v>0.03319934216124781</v>
      </c>
      <c r="M44" s="184">
        <v>0.06321601920888585</v>
      </c>
      <c r="N44" s="184">
        <v>0.07324122759834938</v>
      </c>
      <c r="O44" s="184">
        <v>0.06147559214062072</v>
      </c>
      <c r="Q44" s="184">
        <v>0.0506095070509511</v>
      </c>
      <c r="R44" s="184">
        <v>0.04937795173911461</v>
      </c>
      <c r="S44" s="184">
        <v>0.061468465642243786</v>
      </c>
      <c r="T44" s="184">
        <v>0.007630129465940141</v>
      </c>
      <c r="U44" s="184">
        <v>0.021417754485273877</v>
      </c>
      <c r="V44" s="184">
        <v>0.0745621385500943</v>
      </c>
      <c r="W44" s="339">
        <v>0.07595654038703466</v>
      </c>
      <c r="X44" s="339">
        <v>0.07455234748229497</v>
      </c>
      <c r="Z44" s="184">
        <v>0</v>
      </c>
      <c r="AA44" s="184">
        <v>-8.011851287959004E-08</v>
      </c>
      <c r="AB44" s="184">
        <v>0</v>
      </c>
      <c r="AC44" s="184">
        <v>0.044089542525128415</v>
      </c>
      <c r="AD44" s="184">
        <v>0.011781587675973936</v>
      </c>
      <c r="AE44" s="184">
        <v>-0.011346119341208452</v>
      </c>
      <c r="AF44" s="184">
        <v>-0.0027153127886852813</v>
      </c>
      <c r="AG44" s="184">
        <v>-0.013076755341674254</v>
      </c>
    </row>
    <row r="45" spans="4:33" ht="15">
      <c r="D45" s="74"/>
      <c r="E45" s="74"/>
      <c r="G45" s="73"/>
      <c r="H45" s="117"/>
      <c r="I45" s="117"/>
      <c r="J45" s="117"/>
      <c r="K45" s="117"/>
      <c r="L45" s="117"/>
      <c r="M45" s="117"/>
      <c r="N45" s="117"/>
      <c r="O45" s="117"/>
      <c r="Q45" s="117"/>
      <c r="R45" s="117"/>
      <c r="S45" s="117"/>
      <c r="T45" s="117"/>
      <c r="U45" s="117"/>
      <c r="V45" s="117"/>
      <c r="W45" s="117"/>
      <c r="X45" s="117"/>
      <c r="Z45" s="117"/>
      <c r="AA45" s="117"/>
      <c r="AB45" s="117"/>
      <c r="AC45" s="117"/>
      <c r="AD45" s="117"/>
      <c r="AE45" s="117"/>
      <c r="AF45" s="117"/>
      <c r="AG45" s="117"/>
    </row>
    <row r="46" spans="4:5" ht="15">
      <c r="D46" s="704" t="s">
        <v>177</v>
      </c>
      <c r="E46" s="704"/>
    </row>
    <row r="48" spans="2:38" ht="15">
      <c r="B48" s="44">
        <v>28</v>
      </c>
      <c r="D48" s="431" t="s">
        <v>254</v>
      </c>
      <c r="E48" s="441"/>
      <c r="H48" s="443">
        <v>15300</v>
      </c>
      <c r="I48" s="464">
        <v>15300</v>
      </c>
      <c r="J48" s="443">
        <v>14290.199999999999</v>
      </c>
      <c r="K48" s="443">
        <v>13861.493999999999</v>
      </c>
      <c r="L48" s="443">
        <v>13445.649179999999</v>
      </c>
      <c r="M48" s="443">
        <v>13042.279704599998</v>
      </c>
      <c r="N48" s="443">
        <v>12651.011313461997</v>
      </c>
      <c r="O48" s="74">
        <v>12271.480974058137</v>
      </c>
      <c r="Q48" s="443">
        <v>15300</v>
      </c>
      <c r="R48" s="464">
        <v>15300</v>
      </c>
      <c r="S48" s="443">
        <v>14841</v>
      </c>
      <c r="T48" s="443">
        <v>14395.77</v>
      </c>
      <c r="U48" s="443">
        <v>13963.8969</v>
      </c>
      <c r="V48" s="443">
        <v>13544.979992999999</v>
      </c>
      <c r="W48" s="443">
        <v>13138.630593209999</v>
      </c>
      <c r="X48" s="74">
        <v>12494.580073935</v>
      </c>
      <c r="Z48" s="443">
        <v>0</v>
      </c>
      <c r="AA48" s="443">
        <v>0</v>
      </c>
      <c r="AB48" s="532">
        <v>-550.8000000000011</v>
      </c>
      <c r="AC48" s="532">
        <v>-534.2760000000017</v>
      </c>
      <c r="AD48" s="532">
        <v>-518.2477200000012</v>
      </c>
      <c r="AE48" s="532">
        <v>-502.7002884000012</v>
      </c>
      <c r="AF48" s="532">
        <v>-487.61927974800165</v>
      </c>
      <c r="AG48" s="291"/>
      <c r="AH48" s="291"/>
      <c r="AI48" s="291"/>
      <c r="AJ48" s="291"/>
      <c r="AK48" s="291"/>
      <c r="AL48" s="291"/>
    </row>
    <row r="49" spans="2:38" ht="15">
      <c r="B49" s="44">
        <v>29</v>
      </c>
      <c r="D49" s="458" t="s">
        <v>178</v>
      </c>
      <c r="E49" s="459"/>
      <c r="H49" s="460">
        <v>129.65793172205437</v>
      </c>
      <c r="I49" s="460">
        <v>135.45949189189187</v>
      </c>
      <c r="J49" s="460">
        <v>128.52438719315262</v>
      </c>
      <c r="K49" s="460">
        <v>130.08302236497002</v>
      </c>
      <c r="L49" s="460">
        <v>130.6383494076046</v>
      </c>
      <c r="M49" s="460">
        <v>133.999786445668</v>
      </c>
      <c r="N49" s="460">
        <v>139.10304890684557</v>
      </c>
      <c r="O49" s="461">
        <v>143.88454988650906</v>
      </c>
      <c r="P49" s="461"/>
      <c r="Q49" s="460">
        <v>129.65793172205437</v>
      </c>
      <c r="R49" s="460">
        <v>135.45949189189187</v>
      </c>
      <c r="S49" s="460">
        <v>140.2495001081081</v>
      </c>
      <c r="T49" s="460">
        <v>135.9555540237838</v>
      </c>
      <c r="U49" s="460">
        <v>134.99385563272162</v>
      </c>
      <c r="V49" s="460">
        <v>140.6245110703287</v>
      </c>
      <c r="W49" s="460">
        <v>144.96730987729515</v>
      </c>
      <c r="X49" s="74">
        <v>156.5676577597007</v>
      </c>
      <c r="Z49" s="460">
        <v>0</v>
      </c>
      <c r="AA49" s="460">
        <v>0</v>
      </c>
      <c r="AB49" s="460">
        <v>-11.725112914955474</v>
      </c>
      <c r="AC49" s="460">
        <v>-5.872531658813784</v>
      </c>
      <c r="AD49" s="460">
        <v>-4.355506225117011</v>
      </c>
      <c r="AE49" s="460">
        <v>-6.624724624660701</v>
      </c>
      <c r="AF49" s="460">
        <v>-5.864260970449578</v>
      </c>
      <c r="AG49" s="467"/>
      <c r="AH49" s="467"/>
      <c r="AI49" s="291"/>
      <c r="AJ49" s="291"/>
      <c r="AK49" s="291"/>
      <c r="AL49" s="291"/>
    </row>
    <row r="50" spans="2:38" ht="15">
      <c r="B50" s="44">
        <v>30</v>
      </c>
      <c r="D50" s="434" t="s">
        <v>179</v>
      </c>
      <c r="E50" s="442"/>
      <c r="H50" s="290">
        <v>132.1992442838425</v>
      </c>
      <c r="I50" s="290">
        <v>135.45949189189187</v>
      </c>
      <c r="J50" s="290">
        <v>126.87501203667586</v>
      </c>
      <c r="K50" s="290">
        <v>125.37334145006305</v>
      </c>
      <c r="L50" s="290">
        <v>122.09315177697799</v>
      </c>
      <c r="M50" s="290">
        <v>121.29270075915612</v>
      </c>
      <c r="N50" s="290">
        <v>121.77178451169713</v>
      </c>
      <c r="O50" s="74">
        <v>121.81580657726697</v>
      </c>
      <c r="Q50" s="290">
        <v>132.35157525358005</v>
      </c>
      <c r="R50" s="290">
        <v>135.45949189189187</v>
      </c>
      <c r="S50" s="290">
        <v>138.27902401588176</v>
      </c>
      <c r="T50" s="290">
        <v>130.71224473368952</v>
      </c>
      <c r="U50" s="290">
        <v>125.94627417566386</v>
      </c>
      <c r="V50" s="290">
        <v>127.19297222893306</v>
      </c>
      <c r="W50" s="290">
        <v>127.30191760611837</v>
      </c>
      <c r="X50" s="74">
        <v>128.26399635390644</v>
      </c>
      <c r="Z50" s="290">
        <v>-0.15233096973756233</v>
      </c>
      <c r="AA50" s="290">
        <v>0</v>
      </c>
      <c r="AB50" s="290">
        <v>-11.404011979205904</v>
      </c>
      <c r="AC50" s="290">
        <v>-5.338903283626465</v>
      </c>
      <c r="AD50" s="290">
        <v>-3.853122398685869</v>
      </c>
      <c r="AE50" s="290">
        <v>-5.900271469776939</v>
      </c>
      <c r="AF50" s="290">
        <v>-5.530133094421231</v>
      </c>
      <c r="AG50" s="291"/>
      <c r="AH50" s="291"/>
      <c r="AI50" s="291"/>
      <c r="AJ50" s="291"/>
      <c r="AK50" s="291"/>
      <c r="AL50" s="291"/>
    </row>
    <row r="51" spans="2:38" ht="15">
      <c r="B51" s="44">
        <v>31</v>
      </c>
      <c r="D51" s="434" t="s">
        <v>189</v>
      </c>
      <c r="E51" s="442"/>
      <c r="H51" s="462">
        <v>0</v>
      </c>
      <c r="I51" s="462">
        <v>0.024661620614482238</v>
      </c>
      <c r="J51" s="462">
        <v>-0.0633730404220559</v>
      </c>
      <c r="K51" s="462">
        <v>-0.011835826160778723</v>
      </c>
      <c r="L51" s="462">
        <v>-0.0261633744075616</v>
      </c>
      <c r="M51" s="462">
        <v>-0.006556068101870434</v>
      </c>
      <c r="N51" s="462">
        <v>0.00394981519532906</v>
      </c>
      <c r="O51" s="463">
        <v>0.0003615128557601564</v>
      </c>
      <c r="P51" s="463"/>
      <c r="Q51" s="462">
        <v>0</v>
      </c>
      <c r="R51" s="462">
        <v>0.024661620614482238</v>
      </c>
      <c r="S51" s="462">
        <v>0.020814577735461404</v>
      </c>
      <c r="T51" s="462">
        <v>-0.05472109263168632</v>
      </c>
      <c r="U51" s="462">
        <v>-0.036461546259386406</v>
      </c>
      <c r="V51" s="462">
        <v>0.009898649733221677</v>
      </c>
      <c r="W51" s="462">
        <v>0.0008565361377766835</v>
      </c>
      <c r="X51" s="74">
        <v>0.009567498988684111</v>
      </c>
      <c r="Z51" s="462">
        <v>0</v>
      </c>
      <c r="AA51" s="462">
        <v>0</v>
      </c>
      <c r="AB51" s="462">
        <v>-0.0841876181575173</v>
      </c>
      <c r="AC51" s="462">
        <v>0.042885266470907596</v>
      </c>
      <c r="AD51" s="462">
        <v>0.010298171851824807</v>
      </c>
      <c r="AE51" s="462">
        <v>-0.01645471783509211</v>
      </c>
      <c r="AF51" s="462">
        <v>0.0030932790575523765</v>
      </c>
      <c r="AG51" s="291"/>
      <c r="AH51" s="291"/>
      <c r="AI51" s="291"/>
      <c r="AJ51" s="291"/>
      <c r="AK51" s="291"/>
      <c r="AL51" s="291"/>
    </row>
    <row r="52" spans="2:32" ht="15">
      <c r="B52" s="44"/>
      <c r="D52" s="74"/>
      <c r="E52" s="74"/>
      <c r="G52" s="74"/>
      <c r="Z52" s="450"/>
      <c r="AA52" s="450"/>
      <c r="AB52" s="450"/>
      <c r="AC52" s="450"/>
      <c r="AD52" s="450"/>
      <c r="AE52" s="450"/>
      <c r="AF52" s="450"/>
    </row>
    <row r="53" spans="2:7" ht="15">
      <c r="B53" s="44"/>
      <c r="D53" s="704" t="s">
        <v>186</v>
      </c>
      <c r="E53" s="704"/>
      <c r="F53" s="444"/>
      <c r="G53" s="73"/>
    </row>
    <row r="54" spans="2:7" ht="15">
      <c r="B54" s="44"/>
      <c r="D54" s="74"/>
      <c r="E54" s="74"/>
      <c r="G54" s="74"/>
    </row>
    <row r="55" spans="2:43" ht="15">
      <c r="B55" s="44">
        <v>32</v>
      </c>
      <c r="D55" s="272" t="s">
        <v>24</v>
      </c>
      <c r="E55" s="118" t="s">
        <v>75</v>
      </c>
      <c r="F55" s="84"/>
      <c r="G55" s="73"/>
      <c r="H55" s="95">
        <v>8.87</v>
      </c>
      <c r="I55" s="95">
        <v>8.88</v>
      </c>
      <c r="J55" s="95">
        <v>8.77</v>
      </c>
      <c r="K55" s="95">
        <v>8.77</v>
      </c>
      <c r="L55" s="95">
        <v>8.77</v>
      </c>
      <c r="M55" s="95">
        <v>8.77</v>
      </c>
      <c r="N55" s="95">
        <v>8.77</v>
      </c>
      <c r="O55" s="95">
        <v>8.77</v>
      </c>
      <c r="Q55" s="95">
        <v>8.87</v>
      </c>
      <c r="R55" s="95">
        <v>8.88</v>
      </c>
      <c r="S55" s="95">
        <v>8.77</v>
      </c>
      <c r="T55" s="95">
        <v>8.77</v>
      </c>
      <c r="U55" s="95">
        <v>8.77</v>
      </c>
      <c r="V55" s="95">
        <v>8.77</v>
      </c>
      <c r="W55" s="95">
        <v>8.77</v>
      </c>
      <c r="X55" s="95">
        <v>8.77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I55" s="264"/>
      <c r="AJ55" s="265"/>
      <c r="AK55" s="265"/>
      <c r="AL55" s="265"/>
      <c r="AM55" s="265"/>
      <c r="AN55" s="265"/>
      <c r="AO55" s="265"/>
      <c r="AP55" s="265"/>
      <c r="AQ55" s="266"/>
    </row>
    <row r="56" spans="2:43" ht="15">
      <c r="B56" s="44">
        <v>33</v>
      </c>
      <c r="D56" s="194" t="s">
        <v>76</v>
      </c>
      <c r="E56" s="267"/>
      <c r="F56" s="195"/>
      <c r="G56" s="73"/>
      <c r="H56" s="177">
        <v>10.315809999999999</v>
      </c>
      <c r="I56" s="177">
        <v>10.701127740203553</v>
      </c>
      <c r="J56" s="177">
        <v>10.757714378168743</v>
      </c>
      <c r="K56" s="177">
        <v>10.824305039189252</v>
      </c>
      <c r="L56" s="177">
        <v>11.162564571663916</v>
      </c>
      <c r="M56" s="177">
        <v>11.52534792024299</v>
      </c>
      <c r="N56" s="177">
        <v>11.917209749531253</v>
      </c>
      <c r="O56" s="177">
        <v>12.322394881015317</v>
      </c>
      <c r="Q56" s="177">
        <v>10.315809999999999</v>
      </c>
      <c r="R56" s="177">
        <v>10.701127740203553</v>
      </c>
      <c r="S56" s="177">
        <v>10.757714378168743</v>
      </c>
      <c r="T56" s="177">
        <v>10.850888121340455</v>
      </c>
      <c r="U56" s="177">
        <v>11.18184020904134</v>
      </c>
      <c r="V56" s="177">
        <v>11.534068175626146</v>
      </c>
      <c r="W56" s="177">
        <v>11.880090220894928</v>
      </c>
      <c r="X56" s="177">
        <v>12.811309839701503</v>
      </c>
      <c r="Z56" s="177">
        <v>0</v>
      </c>
      <c r="AA56" s="177">
        <v>0</v>
      </c>
      <c r="AB56" s="177">
        <v>0</v>
      </c>
      <c r="AC56" s="177">
        <v>-0.02658308215120364</v>
      </c>
      <c r="AD56" s="177">
        <v>-0.019275637377424104</v>
      </c>
      <c r="AE56" s="177">
        <v>-0.008720255383156683</v>
      </c>
      <c r="AF56" s="177">
        <v>0.03711952863632462</v>
      </c>
      <c r="AG56" s="177">
        <v>-0.48891495868618584</v>
      </c>
      <c r="AI56" s="264"/>
      <c r="AJ56" s="265"/>
      <c r="AK56" s="265"/>
      <c r="AL56" s="265"/>
      <c r="AM56" s="265"/>
      <c r="AN56" s="265"/>
      <c r="AO56" s="265"/>
      <c r="AP56" s="265"/>
      <c r="AQ56" s="266"/>
    </row>
    <row r="57" spans="2:43" ht="15">
      <c r="B57" s="44">
        <v>34</v>
      </c>
      <c r="D57" s="272" t="s">
        <v>77</v>
      </c>
      <c r="E57" s="119"/>
      <c r="F57" s="84"/>
      <c r="G57" s="73"/>
      <c r="H57" s="95">
        <v>0</v>
      </c>
      <c r="I57" s="95">
        <v>0</v>
      </c>
      <c r="J57" s="95">
        <v>-4.208959202145676</v>
      </c>
      <c r="K57" s="95">
        <v>-2.1270537598840518</v>
      </c>
      <c r="L57" s="95">
        <v>-3.482384913026608</v>
      </c>
      <c r="M57" s="95">
        <v>-1.5712781200283366</v>
      </c>
      <c r="N57" s="95">
        <v>-0.41868125887390034</v>
      </c>
      <c r="O57" s="95">
        <v>-3.2442578615059334</v>
      </c>
      <c r="Q57" s="95">
        <v>0</v>
      </c>
      <c r="R57" s="95">
        <v>0</v>
      </c>
      <c r="S57" s="95">
        <v>-4.208959202145676</v>
      </c>
      <c r="T57" s="95">
        <v>-2.132277526641761</v>
      </c>
      <c r="U57" s="95">
        <v>-3.4990052611524187</v>
      </c>
      <c r="V57" s="95">
        <v>-3.2663214067061253</v>
      </c>
      <c r="W57" s="95">
        <v>0.5839750770725939</v>
      </c>
      <c r="X57" s="95">
        <v>1.190645030849677</v>
      </c>
      <c r="Z57" s="95">
        <v>0</v>
      </c>
      <c r="AA57" s="95">
        <v>0</v>
      </c>
      <c r="AB57" s="95">
        <v>0</v>
      </c>
      <c r="AC57" s="95">
        <v>0.005223766757709303</v>
      </c>
      <c r="AD57" s="95">
        <v>0.016620348125810924</v>
      </c>
      <c r="AE57" s="95">
        <v>1.6950432866777887</v>
      </c>
      <c r="AF57" s="95">
        <v>-1.0026563359464942</v>
      </c>
      <c r="AG57" s="95">
        <v>-4.434902892355611</v>
      </c>
      <c r="AI57" s="275" t="s">
        <v>229</v>
      </c>
      <c r="AJ57" s="265"/>
      <c r="AK57" s="265"/>
      <c r="AL57" s="265"/>
      <c r="AM57" s="265"/>
      <c r="AN57" s="265"/>
      <c r="AO57" s="265"/>
      <c r="AP57" s="265"/>
      <c r="AQ57" s="266"/>
    </row>
    <row r="58" spans="2:43" ht="15">
      <c r="B58" s="44">
        <v>35</v>
      </c>
      <c r="D58" s="272" t="s">
        <v>78</v>
      </c>
      <c r="E58" s="119"/>
      <c r="F58" s="84"/>
      <c r="G58" s="73"/>
      <c r="H58" s="95">
        <v>0.5452447604999998</v>
      </c>
      <c r="I58" s="95">
        <v>0</v>
      </c>
      <c r="J58" s="95">
        <v>-0.012253123207802016</v>
      </c>
      <c r="K58" s="95">
        <v>0.07784251027130391</v>
      </c>
      <c r="L58" s="95">
        <v>0.11072494773206484</v>
      </c>
      <c r="M58" s="95">
        <v>-3.739336697667586E-15</v>
      </c>
      <c r="N58" s="95">
        <v>-2.8267792470327674E-15</v>
      </c>
      <c r="O58" s="95">
        <v>3.7904361131306056E-15</v>
      </c>
      <c r="Q58" s="95">
        <v>0.5452447604999998</v>
      </c>
      <c r="R58" s="95">
        <v>0</v>
      </c>
      <c r="S58" s="95">
        <v>-0.012253123207802016</v>
      </c>
      <c r="T58" s="95">
        <v>0.0778112457077762</v>
      </c>
      <c r="U58" s="95">
        <v>-0.0022485917457164763</v>
      </c>
      <c r="V58" s="95">
        <v>-1.7131446864866046E-05</v>
      </c>
      <c r="W58" s="95">
        <v>3.806423801413739E-15</v>
      </c>
      <c r="X58" s="95">
        <v>-3.935518577691255E-15</v>
      </c>
      <c r="Z58" s="95">
        <v>0</v>
      </c>
      <c r="AA58" s="95">
        <v>0</v>
      </c>
      <c r="AB58" s="95">
        <v>0</v>
      </c>
      <c r="AC58" s="95">
        <v>3.1264563527713674E-05</v>
      </c>
      <c r="AD58" s="95">
        <v>0.11297353947778133</v>
      </c>
      <c r="AE58" s="95">
        <v>1.713144686112671E-05</v>
      </c>
      <c r="AF58" s="95">
        <v>-6.6332030484465065E-15</v>
      </c>
      <c r="AG58" s="95">
        <v>7.72595469082186E-15</v>
      </c>
      <c r="AI58" s="264"/>
      <c r="AJ58" s="265"/>
      <c r="AK58" s="265"/>
      <c r="AL58" s="265"/>
      <c r="AM58" s="265"/>
      <c r="AN58" s="265"/>
      <c r="AO58" s="265"/>
      <c r="AP58" s="265"/>
      <c r="AQ58" s="266"/>
    </row>
    <row r="59" spans="2:43" ht="15.75" thickBot="1">
      <c r="B59" s="44">
        <v>36</v>
      </c>
      <c r="D59" s="196" t="s">
        <v>79</v>
      </c>
      <c r="E59" s="268"/>
      <c r="F59" s="197"/>
      <c r="G59" s="73"/>
      <c r="H59" s="178">
        <v>10.861054760499998</v>
      </c>
      <c r="I59" s="178">
        <v>10.701127740203553</v>
      </c>
      <c r="J59" s="178">
        <v>6.536502052815265</v>
      </c>
      <c r="K59" s="178">
        <v>8.775093789576504</v>
      </c>
      <c r="L59" s="178">
        <v>7.790904606369373</v>
      </c>
      <c r="M59" s="178">
        <v>9.954069800214649</v>
      </c>
      <c r="N59" s="178">
        <v>11.49852849065735</v>
      </c>
      <c r="O59" s="178">
        <v>9.078137019509388</v>
      </c>
      <c r="Q59" s="178">
        <v>10.861054760499998</v>
      </c>
      <c r="R59" s="178">
        <v>10.701127740203553</v>
      </c>
      <c r="S59" s="178">
        <v>6.536502052815265</v>
      </c>
      <c r="T59" s="178">
        <v>8.79642184040647</v>
      </c>
      <c r="U59" s="178">
        <v>7.680586356143205</v>
      </c>
      <c r="V59" s="178">
        <v>8.267729637473154</v>
      </c>
      <c r="W59" s="178">
        <v>12.464065297967526</v>
      </c>
      <c r="X59" s="178">
        <v>14.001954870551176</v>
      </c>
      <c r="Z59" s="178">
        <v>0</v>
      </c>
      <c r="AA59" s="178">
        <v>0</v>
      </c>
      <c r="AB59" s="178">
        <v>0</v>
      </c>
      <c r="AC59" s="178">
        <v>-0.02132805082996647</v>
      </c>
      <c r="AD59" s="178">
        <v>0.11031825022616815</v>
      </c>
      <c r="AE59" s="178">
        <v>1.6863401627414945</v>
      </c>
      <c r="AF59" s="178">
        <v>-0.9655368073101762</v>
      </c>
      <c r="AG59" s="178">
        <v>-4.923817851041788</v>
      </c>
      <c r="AI59" s="264"/>
      <c r="AJ59" s="265"/>
      <c r="AK59" s="265"/>
      <c r="AL59" s="265"/>
      <c r="AM59" s="265"/>
      <c r="AN59" s="265"/>
      <c r="AO59" s="265"/>
      <c r="AP59" s="265"/>
      <c r="AQ59" s="266"/>
    </row>
    <row r="60" spans="2:43" ht="15.75" thickBot="1">
      <c r="B60" s="44">
        <v>37</v>
      </c>
      <c r="D60" s="198" t="s">
        <v>3</v>
      </c>
      <c r="E60" s="269"/>
      <c r="F60" s="199"/>
      <c r="G60" s="73"/>
      <c r="H60" s="179">
        <v>10.87283208</v>
      </c>
      <c r="I60" s="180">
        <v>10.626338</v>
      </c>
      <c r="J60" s="180">
        <v>6.43048677169028</v>
      </c>
      <c r="K60" s="180">
        <v>8.775093789576509</v>
      </c>
      <c r="L60" s="180">
        <v>7.790904606369375</v>
      </c>
      <c r="M60" s="180">
        <v>9.954069800214645</v>
      </c>
      <c r="N60" s="180">
        <v>11.498528490657337</v>
      </c>
      <c r="O60" s="181">
        <v>9.078137019509372</v>
      </c>
      <c r="Q60" s="179">
        <v>10.87283208</v>
      </c>
      <c r="R60" s="180">
        <v>10.626338</v>
      </c>
      <c r="S60" s="180">
        <v>6.538652800564177</v>
      </c>
      <c r="T60" s="180">
        <v>8.796438038020069</v>
      </c>
      <c r="U60" s="180">
        <v>7.6805863561432</v>
      </c>
      <c r="V60" s="180">
        <v>8.267729637473161</v>
      </c>
      <c r="W60" s="180">
        <v>12.46406529796754</v>
      </c>
      <c r="X60" s="181">
        <v>14.001954870551168</v>
      </c>
      <c r="Z60" s="179">
        <v>0</v>
      </c>
      <c r="AA60" s="180">
        <v>0</v>
      </c>
      <c r="AB60" s="180">
        <v>-0.10816602887389681</v>
      </c>
      <c r="AC60" s="180">
        <v>-0.021344248443559977</v>
      </c>
      <c r="AD60" s="180">
        <v>0.11031825022617525</v>
      </c>
      <c r="AE60" s="180">
        <v>1.6863401627414838</v>
      </c>
      <c r="AF60" s="180">
        <v>-0.9655368073102029</v>
      </c>
      <c r="AG60" s="181">
        <v>-4.923817851041797</v>
      </c>
      <c r="AI60" s="264"/>
      <c r="AJ60" s="265"/>
      <c r="AK60" s="265"/>
      <c r="AL60" s="265"/>
      <c r="AM60" s="265"/>
      <c r="AN60" s="265"/>
      <c r="AO60" s="265"/>
      <c r="AP60" s="265"/>
      <c r="AQ60" s="266"/>
    </row>
    <row r="61" spans="1:33" ht="15">
      <c r="A61" s="120"/>
      <c r="B61" s="44">
        <v>38</v>
      </c>
      <c r="C61" s="120"/>
      <c r="D61" s="121" t="s">
        <v>80</v>
      </c>
      <c r="E61" s="122"/>
      <c r="F61" s="123"/>
      <c r="G61" s="73"/>
      <c r="H61" s="124">
        <v>0.011777319500001937</v>
      </c>
      <c r="I61" s="124">
        <v>-0.07478974020355267</v>
      </c>
      <c r="J61" s="124">
        <v>-0.10601528112498482</v>
      </c>
      <c r="K61" s="124">
        <v>0</v>
      </c>
      <c r="L61" s="124">
        <v>0</v>
      </c>
      <c r="M61" s="124">
        <v>0</v>
      </c>
      <c r="N61" s="124">
        <v>0</v>
      </c>
      <c r="O61" s="124">
        <v>-1.5987211554602254E-14</v>
      </c>
      <c r="Q61" s="124">
        <v>0.011777319500001937</v>
      </c>
      <c r="R61" s="124">
        <v>-0.07478974020355267</v>
      </c>
      <c r="S61" s="124">
        <v>0.0021507477489119964</v>
      </c>
      <c r="T61" s="124">
        <v>1.6197613598833982E-05</v>
      </c>
      <c r="U61" s="124">
        <v>0</v>
      </c>
      <c r="V61" s="124">
        <v>0</v>
      </c>
      <c r="W61" s="124">
        <v>1.4210854715202004E-14</v>
      </c>
      <c r="X61" s="124">
        <v>0</v>
      </c>
      <c r="Z61" s="124">
        <v>0</v>
      </c>
      <c r="AA61" s="124">
        <v>0</v>
      </c>
      <c r="AB61" s="124">
        <v>-0.10816602887389681</v>
      </c>
      <c r="AC61" s="124">
        <v>-1.6197613598833982E-05</v>
      </c>
      <c r="AD61" s="124">
        <v>0</v>
      </c>
      <c r="AE61" s="124">
        <v>0</v>
      </c>
      <c r="AF61" s="124">
        <v>-1.4210854715202004E-14</v>
      </c>
      <c r="AG61" s="124">
        <v>-1.5987211554602254E-14</v>
      </c>
    </row>
    <row r="62" spans="2:33" ht="15" customHeight="1">
      <c r="B62" s="44">
        <v>39</v>
      </c>
      <c r="D62" s="200" t="s">
        <v>81</v>
      </c>
      <c r="E62" s="201"/>
      <c r="F62" s="195"/>
      <c r="G62" s="73"/>
      <c r="H62" s="183"/>
      <c r="I62" s="184">
        <v>-0.0016220809548505163</v>
      </c>
      <c r="J62" s="184">
        <v>-0.36552970917716293</v>
      </c>
      <c r="K62" s="184">
        <v>0.4412177477692262</v>
      </c>
      <c r="L62" s="184">
        <v>-0.08469805434123781</v>
      </c>
      <c r="M62" s="184">
        <v>0.3171676650613501</v>
      </c>
      <c r="N62" s="184">
        <v>0.1876808328996845</v>
      </c>
      <c r="O62" s="184">
        <v>-0.18388222791004863</v>
      </c>
      <c r="Q62" s="183"/>
      <c r="R62" s="184">
        <v>-0.0016220809548505163</v>
      </c>
      <c r="S62" s="184">
        <v>-0.36552970917716293</v>
      </c>
      <c r="T62" s="184">
        <v>0.3911047208623102</v>
      </c>
      <c r="U62" s="184">
        <v>-0.09984811694900587</v>
      </c>
      <c r="V62" s="184">
        <v>0.10973722847792386</v>
      </c>
      <c r="W62" s="184">
        <v>0.5499996965193554</v>
      </c>
      <c r="X62" s="184">
        <v>0.015179531043587229</v>
      </c>
      <c r="Z62" s="183">
        <v>0</v>
      </c>
      <c r="AA62" s="184">
        <v>0</v>
      </c>
      <c r="AB62" s="184">
        <v>0</v>
      </c>
      <c r="AC62" s="184">
        <v>0.05011302690691599</v>
      </c>
      <c r="AD62" s="184">
        <v>0.015150062607768064</v>
      </c>
      <c r="AE62" s="184">
        <v>0.20743043658342622</v>
      </c>
      <c r="AF62" s="184">
        <v>-0.3623188636196709</v>
      </c>
      <c r="AG62" s="184">
        <v>-0.19906175895363587</v>
      </c>
    </row>
    <row r="63" spans="2:33" ht="15">
      <c r="B63" s="44"/>
      <c r="D63" s="74"/>
      <c r="E63" s="74"/>
      <c r="F63" s="125"/>
      <c r="G63" s="73"/>
      <c r="H63" s="116"/>
      <c r="I63" s="116"/>
      <c r="J63" s="116"/>
      <c r="K63" s="116"/>
      <c r="L63" s="116"/>
      <c r="M63" s="116"/>
      <c r="N63" s="116"/>
      <c r="O63" s="116"/>
      <c r="Q63" s="116"/>
      <c r="R63" s="116"/>
      <c r="S63" s="116"/>
      <c r="T63" s="116"/>
      <c r="U63" s="116"/>
      <c r="V63" s="116"/>
      <c r="W63" s="116"/>
      <c r="X63" s="116"/>
      <c r="Z63" s="116"/>
      <c r="AA63" s="116"/>
      <c r="AB63" s="116"/>
      <c r="AC63" s="116"/>
      <c r="AD63" s="116"/>
      <c r="AE63" s="116"/>
      <c r="AF63" s="116"/>
      <c r="AG63" s="116"/>
    </row>
    <row r="64" spans="2:22" s="126" customFormat="1" ht="15.75" customHeight="1">
      <c r="B64" s="448"/>
      <c r="D64" s="704" t="s">
        <v>181</v>
      </c>
      <c r="E64" s="704"/>
      <c r="F64" s="444"/>
      <c r="G64" s="73"/>
      <c r="H64" s="74"/>
      <c r="I64" s="74"/>
      <c r="J64" s="74"/>
      <c r="K64" s="74"/>
      <c r="L64" s="74"/>
      <c r="M64" s="74"/>
      <c r="N64" s="74"/>
      <c r="O64" s="185"/>
      <c r="P64" s="74"/>
      <c r="Q64" s="74"/>
      <c r="R64" s="74"/>
      <c r="S64" s="74"/>
      <c r="T64" s="74"/>
      <c r="U64" s="74"/>
      <c r="V64" s="74"/>
    </row>
    <row r="65" spans="2:22" s="126" customFormat="1" ht="15.75" customHeight="1">
      <c r="B65" s="448"/>
      <c r="H65" s="74"/>
      <c r="I65" s="74"/>
      <c r="J65" s="513"/>
      <c r="K65" s="74"/>
      <c r="L65" s="74"/>
      <c r="M65" s="74"/>
      <c r="N65" s="74"/>
      <c r="O65" s="185"/>
      <c r="P65" s="74"/>
      <c r="Q65" s="74"/>
      <c r="R65" s="74"/>
      <c r="S65" s="513"/>
      <c r="T65" s="74"/>
      <c r="U65" s="74"/>
      <c r="V65" s="74"/>
    </row>
    <row r="66" spans="1:34" s="126" customFormat="1" ht="15.75" customHeight="1">
      <c r="A66" s="127"/>
      <c r="B66" s="44">
        <v>40</v>
      </c>
      <c r="C66" s="127"/>
      <c r="D66" s="194" t="s">
        <v>82</v>
      </c>
      <c r="E66" s="202"/>
      <c r="F66" s="203"/>
      <c r="G66" s="73"/>
      <c r="H66" s="177">
        <v>384.44668689922634</v>
      </c>
      <c r="I66" s="177">
        <v>401.47893814541436</v>
      </c>
      <c r="J66" s="177">
        <v>414.7072186865821</v>
      </c>
      <c r="K66" s="177">
        <v>403.7390356309716</v>
      </c>
      <c r="L66" s="177">
        <v>405.9498836678236</v>
      </c>
      <c r="M66" s="177">
        <v>416.7077824804423</v>
      </c>
      <c r="N66" s="177">
        <v>434.12557171735125</v>
      </c>
      <c r="O66" s="177">
        <v>448.2725219652199</v>
      </c>
      <c r="P66" s="74"/>
      <c r="Q66" s="177">
        <v>384.44668689922634</v>
      </c>
      <c r="R66" s="177">
        <v>401.5045278454143</v>
      </c>
      <c r="S66" s="177">
        <v>414.7072186865821</v>
      </c>
      <c r="T66" s="177">
        <v>401.7821886612389</v>
      </c>
      <c r="U66" s="177">
        <v>399.4329342861625</v>
      </c>
      <c r="V66" s="177">
        <v>416.56415069588377</v>
      </c>
      <c r="W66" s="177">
        <v>431.02683397041244</v>
      </c>
      <c r="X66" s="177">
        <v>470.83886959690244</v>
      </c>
      <c r="Y66" s="74"/>
      <c r="Z66" s="177">
        <v>0</v>
      </c>
      <c r="AA66" s="177">
        <v>-0.025589699999954973</v>
      </c>
      <c r="AB66" s="177">
        <v>0</v>
      </c>
      <c r="AC66" s="177">
        <v>1.9568469697327373</v>
      </c>
      <c r="AD66" s="177">
        <v>6.516949381661107</v>
      </c>
      <c r="AE66" s="177">
        <v>0.1436317845585222</v>
      </c>
      <c r="AF66" s="177">
        <v>3.0987377469388093</v>
      </c>
      <c r="AG66" s="177">
        <v>-22.56634763168256</v>
      </c>
      <c r="AH66" s="74"/>
    </row>
    <row r="67" spans="1:34" s="126" customFormat="1" ht="15.75" customHeight="1">
      <c r="A67" s="127"/>
      <c r="B67" s="44">
        <v>41</v>
      </c>
      <c r="C67" s="127"/>
      <c r="D67" s="194" t="s">
        <v>83</v>
      </c>
      <c r="E67" s="202"/>
      <c r="F67" s="203"/>
      <c r="G67" s="73"/>
      <c r="H67" s="177">
        <v>387.48789619999997</v>
      </c>
      <c r="I67" s="177">
        <v>398.88317518</v>
      </c>
      <c r="J67" s="177">
        <v>407.1326495035995</v>
      </c>
      <c r="K67" s="177">
        <v>403.7390356309716</v>
      </c>
      <c r="L67" s="177">
        <v>405.9498836678241</v>
      </c>
      <c r="M67" s="177">
        <v>416.70778248044235</v>
      </c>
      <c r="N67" s="177">
        <v>434.12557171735136</v>
      </c>
      <c r="O67" s="177">
        <v>448.27252196521954</v>
      </c>
      <c r="P67" s="74"/>
      <c r="Q67" s="177">
        <v>387.48789619999997</v>
      </c>
      <c r="R67" s="177">
        <v>398.88317518</v>
      </c>
      <c r="S67" s="177">
        <v>414.93201148174387</v>
      </c>
      <c r="T67" s="177">
        <v>401.7821724636257</v>
      </c>
      <c r="U67" s="177">
        <v>399.43293428616244</v>
      </c>
      <c r="V67" s="177">
        <v>416.5641506958845</v>
      </c>
      <c r="W67" s="177">
        <v>431.0268339704125</v>
      </c>
      <c r="X67" s="177">
        <v>470.8388695969025</v>
      </c>
      <c r="Y67" s="74"/>
      <c r="Z67" s="177">
        <v>0</v>
      </c>
      <c r="AA67" s="177">
        <v>0</v>
      </c>
      <c r="AB67" s="177">
        <v>-7.799361978144361</v>
      </c>
      <c r="AC67" s="177">
        <v>1.9568631673458867</v>
      </c>
      <c r="AD67" s="177">
        <v>6.516949381661675</v>
      </c>
      <c r="AE67" s="177">
        <v>0.1436317845578401</v>
      </c>
      <c r="AF67" s="177">
        <v>3.098737746938866</v>
      </c>
      <c r="AG67" s="177">
        <v>-22.56634763168296</v>
      </c>
      <c r="AH67" s="74"/>
    </row>
    <row r="68" spans="2:34" s="126" customFormat="1" ht="15.75" customHeight="1">
      <c r="B68" s="44">
        <v>42</v>
      </c>
      <c r="D68" s="194" t="s">
        <v>84</v>
      </c>
      <c r="E68" s="202"/>
      <c r="F68" s="203"/>
      <c r="G68" s="73"/>
      <c r="H68" s="177">
        <v>3.0412093007736303</v>
      </c>
      <c r="I68" s="177">
        <v>-2.5957629654143375</v>
      </c>
      <c r="J68" s="177">
        <v>-7.5745691829826</v>
      </c>
      <c r="K68" s="177">
        <v>0</v>
      </c>
      <c r="L68" s="177">
        <v>5.115907697472721E-13</v>
      </c>
      <c r="M68" s="177">
        <v>0</v>
      </c>
      <c r="N68" s="177">
        <v>0</v>
      </c>
      <c r="O68" s="177">
        <v>0</v>
      </c>
      <c r="P68" s="74"/>
      <c r="Q68" s="177">
        <v>3.0412093007736303</v>
      </c>
      <c r="R68" s="177">
        <v>-2.6213526654142925</v>
      </c>
      <c r="S68" s="177">
        <v>0.2247927951617612</v>
      </c>
      <c r="T68" s="177">
        <v>-1.61976131494157E-05</v>
      </c>
      <c r="U68" s="177">
        <v>0</v>
      </c>
      <c r="V68" s="177">
        <v>7.389644451905042E-13</v>
      </c>
      <c r="W68" s="177">
        <v>0</v>
      </c>
      <c r="X68" s="177">
        <v>0</v>
      </c>
      <c r="Y68" s="74"/>
      <c r="Z68" s="177">
        <v>0</v>
      </c>
      <c r="AA68" s="177">
        <v>0.025589699999954973</v>
      </c>
      <c r="AB68" s="177">
        <v>-7.799361978144361</v>
      </c>
      <c r="AC68" s="177">
        <v>1.61976131494157E-05</v>
      </c>
      <c r="AD68" s="177">
        <v>5.115907697472721E-13</v>
      </c>
      <c r="AE68" s="177">
        <v>-7.389644451905042E-13</v>
      </c>
      <c r="AF68" s="177">
        <v>0</v>
      </c>
      <c r="AG68" s="177">
        <v>0</v>
      </c>
      <c r="AH68" s="74"/>
    </row>
    <row r="69" spans="2:34" s="126" customFormat="1" ht="15.75" customHeight="1">
      <c r="B69" s="44">
        <v>43</v>
      </c>
      <c r="D69" s="194" t="s">
        <v>85</v>
      </c>
      <c r="E69" s="204"/>
      <c r="F69" s="203"/>
      <c r="G69" s="73"/>
      <c r="H69" s="186">
        <v>0.052</v>
      </c>
      <c r="I69" s="186">
        <v>0.05070194586005243</v>
      </c>
      <c r="J69" s="186">
        <v>0.0680942604228908</v>
      </c>
      <c r="K69" s="186">
        <v>0.043434180896220594</v>
      </c>
      <c r="L69" s="186">
        <v>0.03541939731539773</v>
      </c>
      <c r="M69" s="186">
        <v>0.05729129827313178</v>
      </c>
      <c r="N69" s="186">
        <v>0.07028831939297459</v>
      </c>
      <c r="O69" s="186">
        <v>0.06634579810943397</v>
      </c>
      <c r="P69" s="74"/>
      <c r="Q69" s="186">
        <v>0.052</v>
      </c>
      <c r="R69" s="186">
        <v>0.05070194586005243</v>
      </c>
      <c r="S69" s="186">
        <v>0.0680942604228908</v>
      </c>
      <c r="T69" s="186">
        <v>-0.0005856036110425884</v>
      </c>
      <c r="U69" s="186">
        <v>0.023705551255409338</v>
      </c>
      <c r="V69" s="186">
        <v>0.07387758979808233</v>
      </c>
      <c r="W69" s="186">
        <v>0.06263382088628497</v>
      </c>
      <c r="X69" s="186">
        <v>0.07626700403421682</v>
      </c>
      <c r="Y69" s="74"/>
      <c r="Z69" s="242">
        <v>0</v>
      </c>
      <c r="AA69" s="242">
        <v>0</v>
      </c>
      <c r="AB69" s="242">
        <v>0</v>
      </c>
      <c r="AC69" s="242">
        <v>0.04401978450726318</v>
      </c>
      <c r="AD69" s="242">
        <v>0.01171384605998839</v>
      </c>
      <c r="AE69" s="242">
        <v>-0.01658629152495055</v>
      </c>
      <c r="AF69" s="242">
        <v>0.0076544985066896165</v>
      </c>
      <c r="AG69" s="186">
        <v>-0.00992120592478285</v>
      </c>
      <c r="AH69" s="74"/>
    </row>
    <row r="70" spans="2:34" s="126" customFormat="1" ht="15">
      <c r="B70" s="44"/>
      <c r="D70" s="101"/>
      <c r="E70" s="101"/>
      <c r="F70" s="101"/>
      <c r="G70" s="73"/>
      <c r="H70" s="128"/>
      <c r="I70" s="128"/>
      <c r="J70" s="128"/>
      <c r="K70" s="128"/>
      <c r="L70" s="128"/>
      <c r="M70" s="128"/>
      <c r="N70" s="128"/>
      <c r="O70" s="128"/>
      <c r="P70" s="74"/>
      <c r="Q70" s="128"/>
      <c r="R70" s="128"/>
      <c r="S70" s="128"/>
      <c r="T70" s="128"/>
      <c r="U70" s="128"/>
      <c r="V70" s="128"/>
      <c r="W70" s="128"/>
      <c r="X70" s="128"/>
      <c r="Y70" s="74"/>
      <c r="Z70" s="128"/>
      <c r="AA70" s="128"/>
      <c r="AB70" s="128"/>
      <c r="AC70" s="128"/>
      <c r="AD70" s="128"/>
      <c r="AE70" s="128"/>
      <c r="AF70" s="476"/>
      <c r="AG70" s="128"/>
      <c r="AH70" s="74"/>
    </row>
    <row r="71" spans="2:32" s="126" customFormat="1" ht="15">
      <c r="B71" s="44"/>
      <c r="D71" s="704" t="s">
        <v>182</v>
      </c>
      <c r="E71" s="704"/>
      <c r="F71" s="444"/>
      <c r="G71" s="73"/>
      <c r="J71" s="514"/>
      <c r="S71" s="514"/>
      <c r="AF71" s="475"/>
    </row>
    <row r="72" spans="2:32" s="126" customFormat="1" ht="15">
      <c r="B72" s="44"/>
      <c r="AF72" s="475"/>
    </row>
    <row r="73" spans="2:43" ht="15">
      <c r="B73" s="44">
        <v>44</v>
      </c>
      <c r="D73" s="205" t="s">
        <v>86</v>
      </c>
      <c r="E73" s="206"/>
      <c r="F73" s="206"/>
      <c r="G73" s="73"/>
      <c r="H73" s="129">
        <v>-0.0143</v>
      </c>
      <c r="I73" s="129">
        <v>-0.035</v>
      </c>
      <c r="J73" s="129">
        <v>-0.066</v>
      </c>
      <c r="K73" s="129">
        <v>-0.03</v>
      </c>
      <c r="L73" s="129">
        <v>-0.03</v>
      </c>
      <c r="M73" s="130">
        <v>-0.03</v>
      </c>
      <c r="N73" s="473">
        <v>-0.03</v>
      </c>
      <c r="O73" s="129">
        <v>-0.03</v>
      </c>
      <c r="Q73" s="129">
        <v>-0.0143</v>
      </c>
      <c r="R73" s="129">
        <v>-0.035</v>
      </c>
      <c r="S73" s="129">
        <v>-0.03</v>
      </c>
      <c r="T73" s="129">
        <v>-0.03</v>
      </c>
      <c r="U73" s="129">
        <v>-0.03</v>
      </c>
      <c r="V73" s="130">
        <v>-0.03</v>
      </c>
      <c r="W73" s="473">
        <v>-0.03</v>
      </c>
      <c r="X73" s="129">
        <v>-0.03</v>
      </c>
      <c r="Z73" s="129">
        <v>0</v>
      </c>
      <c r="AA73" s="129">
        <v>0</v>
      </c>
      <c r="AB73" s="129">
        <v>-0.036000000000000004</v>
      </c>
      <c r="AC73" s="129">
        <v>0</v>
      </c>
      <c r="AD73" s="129">
        <v>0</v>
      </c>
      <c r="AE73" s="130">
        <v>0</v>
      </c>
      <c r="AF73" s="477">
        <v>0</v>
      </c>
      <c r="AG73" s="129">
        <v>0</v>
      </c>
      <c r="AI73" s="264"/>
      <c r="AJ73" s="265"/>
      <c r="AK73" s="265"/>
      <c r="AL73" s="265"/>
      <c r="AM73" s="265"/>
      <c r="AN73" s="265"/>
      <c r="AO73" s="265"/>
      <c r="AP73" s="265"/>
      <c r="AQ73" s="266"/>
    </row>
    <row r="74" spans="2:43" ht="15">
      <c r="B74" s="44"/>
      <c r="D74" s="131" t="s">
        <v>142</v>
      </c>
      <c r="E74" s="132"/>
      <c r="F74" s="132"/>
      <c r="G74" s="73"/>
      <c r="H74" s="133"/>
      <c r="I74" s="133"/>
      <c r="J74" s="133"/>
      <c r="K74" s="133"/>
      <c r="L74" s="133"/>
      <c r="M74" s="133"/>
      <c r="N74" s="133"/>
      <c r="O74" s="133"/>
      <c r="Q74" s="133"/>
      <c r="R74" s="133"/>
      <c r="S74" s="133"/>
      <c r="T74" s="133"/>
      <c r="U74" s="133"/>
      <c r="V74" s="133"/>
      <c r="W74" s="133"/>
      <c r="X74" s="133"/>
      <c r="Z74" s="133"/>
      <c r="AA74" s="133"/>
      <c r="AB74" s="133"/>
      <c r="AC74" s="133"/>
      <c r="AD74" s="133"/>
      <c r="AE74" s="133"/>
      <c r="AF74" s="133"/>
      <c r="AG74" s="133"/>
      <c r="AI74" s="672"/>
      <c r="AJ74" s="672"/>
      <c r="AK74" s="672"/>
      <c r="AL74" s="672"/>
      <c r="AM74" s="672"/>
      <c r="AN74" s="672"/>
      <c r="AO74" s="672"/>
      <c r="AP74" s="672"/>
      <c r="AQ74" s="672"/>
    </row>
    <row r="75" spans="2:43" ht="15">
      <c r="B75" s="44"/>
      <c r="D75" s="74"/>
      <c r="E75" s="74"/>
      <c r="G75" s="134"/>
      <c r="AI75" s="720"/>
      <c r="AJ75" s="720"/>
      <c r="AK75" s="720"/>
      <c r="AL75" s="720"/>
      <c r="AM75" s="720"/>
      <c r="AN75" s="720"/>
      <c r="AO75" s="720"/>
      <c r="AP75" s="720"/>
      <c r="AQ75" s="720"/>
    </row>
    <row r="76" spans="2:43" s="126" customFormat="1" ht="15">
      <c r="B76" s="448"/>
      <c r="D76" s="704" t="s">
        <v>187</v>
      </c>
      <c r="E76" s="704"/>
      <c r="F76" s="444"/>
      <c r="G76" s="134"/>
      <c r="O76" s="187"/>
      <c r="AI76" s="720"/>
      <c r="AJ76" s="720"/>
      <c r="AK76" s="720"/>
      <c r="AL76" s="720"/>
      <c r="AM76" s="720"/>
      <c r="AN76" s="720"/>
      <c r="AO76" s="720"/>
      <c r="AP76" s="720"/>
      <c r="AQ76" s="720"/>
    </row>
    <row r="77" spans="2:15" s="126" customFormat="1" ht="15">
      <c r="B77" s="448"/>
      <c r="O77" s="187"/>
    </row>
    <row r="78" spans="2:33" ht="48" customHeight="1">
      <c r="B78" s="44"/>
      <c r="D78" s="210" t="s">
        <v>87</v>
      </c>
      <c r="E78" s="401" t="s">
        <v>88</v>
      </c>
      <c r="F78" s="209"/>
      <c r="G78" s="134"/>
      <c r="H78" s="209" t="s">
        <v>31</v>
      </c>
      <c r="I78" s="209" t="s">
        <v>32</v>
      </c>
      <c r="J78" s="209" t="s">
        <v>33</v>
      </c>
      <c r="K78" s="209" t="s">
        <v>34</v>
      </c>
      <c r="L78" s="209" t="s">
        <v>35</v>
      </c>
      <c r="M78" s="209" t="s">
        <v>139</v>
      </c>
      <c r="N78" s="209" t="s">
        <v>140</v>
      </c>
      <c r="O78" s="209" t="s">
        <v>141</v>
      </c>
      <c r="Q78" s="209" t="s">
        <v>31</v>
      </c>
      <c r="R78" s="209" t="s">
        <v>32</v>
      </c>
      <c r="S78" s="209" t="s">
        <v>33</v>
      </c>
      <c r="T78" s="209" t="s">
        <v>34</v>
      </c>
      <c r="U78" s="209" t="s">
        <v>35</v>
      </c>
      <c r="V78" s="209" t="s">
        <v>139</v>
      </c>
      <c r="W78" s="209" t="s">
        <v>140</v>
      </c>
      <c r="X78" s="209" t="s">
        <v>141</v>
      </c>
      <c r="Z78" s="209" t="s">
        <v>31</v>
      </c>
      <c r="AA78" s="209" t="s">
        <v>32</v>
      </c>
      <c r="AB78" s="209" t="s">
        <v>33</v>
      </c>
      <c r="AC78" s="209" t="s">
        <v>34</v>
      </c>
      <c r="AD78" s="209" t="s">
        <v>35</v>
      </c>
      <c r="AE78" s="209" t="s">
        <v>139</v>
      </c>
      <c r="AF78" s="209" t="s">
        <v>140</v>
      </c>
      <c r="AG78" s="209" t="s">
        <v>141</v>
      </c>
    </row>
    <row r="79" spans="2:43" ht="15.75" customHeight="1">
      <c r="B79" s="44">
        <v>45</v>
      </c>
      <c r="D79" s="392" t="s">
        <v>90</v>
      </c>
      <c r="E79" s="397" t="s">
        <v>91</v>
      </c>
      <c r="F79" s="219"/>
      <c r="G79" s="134"/>
      <c r="H79" s="283">
        <v>0.0292</v>
      </c>
      <c r="I79" s="283">
        <v>0.0272</v>
      </c>
      <c r="J79" s="283">
        <v>0.0255</v>
      </c>
      <c r="K79" s="283">
        <v>0.023806</v>
      </c>
      <c r="L79" s="283">
        <v>0.022706</v>
      </c>
      <c r="M79" s="283">
        <v>0.021415</v>
      </c>
      <c r="N79" s="283">
        <v>0.019631</v>
      </c>
      <c r="O79" s="284">
        <v>0.0161</v>
      </c>
      <c r="P79" s="120"/>
      <c r="Q79" s="283">
        <v>0.0292</v>
      </c>
      <c r="R79" s="283">
        <v>0.0272</v>
      </c>
      <c r="S79" s="283">
        <v>0.0255</v>
      </c>
      <c r="T79" s="283">
        <v>0.0238</v>
      </c>
      <c r="U79" s="283">
        <v>0.0225</v>
      </c>
      <c r="V79" s="283">
        <v>0.0211</v>
      </c>
      <c r="W79" s="283">
        <v>0.0192</v>
      </c>
      <c r="X79" s="284">
        <v>0.0203</v>
      </c>
      <c r="Y79" s="120"/>
      <c r="Z79" s="468">
        <v>0</v>
      </c>
      <c r="AA79" s="468">
        <v>0</v>
      </c>
      <c r="AB79" s="468">
        <v>0</v>
      </c>
      <c r="AC79" s="468">
        <v>5.999999999999062E-06</v>
      </c>
      <c r="AD79" s="468">
        <v>0.00020600000000000132</v>
      </c>
      <c r="AE79" s="468">
        <v>0.0003149999999999993</v>
      </c>
      <c r="AF79" s="468">
        <v>0.0004310000000000008</v>
      </c>
      <c r="AG79" s="207">
        <v>-0.004199999999999999</v>
      </c>
      <c r="AI79" s="470" t="s">
        <v>236</v>
      </c>
      <c r="AJ79" s="265"/>
      <c r="AK79" s="265"/>
      <c r="AL79" s="265"/>
      <c r="AM79" s="265"/>
      <c r="AN79" s="265"/>
      <c r="AO79" s="265"/>
      <c r="AP79" s="265"/>
      <c r="AQ79" s="266"/>
    </row>
    <row r="80" spans="2:43" ht="15.75" customHeight="1">
      <c r="B80" s="44">
        <v>46</v>
      </c>
      <c r="D80" s="393" t="s">
        <v>168</v>
      </c>
      <c r="E80" s="398" t="s">
        <v>159</v>
      </c>
      <c r="F80" s="219"/>
      <c r="G80" s="134"/>
      <c r="H80" s="136">
        <v>0</v>
      </c>
      <c r="I80" s="136">
        <v>-2.007388401208118</v>
      </c>
      <c r="J80" s="136">
        <v>-3.4568653710979698</v>
      </c>
      <c r="K80" s="136">
        <v>-5.377415619264374</v>
      </c>
      <c r="L80" s="136">
        <v>-7.5716351356620955</v>
      </c>
      <c r="M80" s="136">
        <v>-9.017951439551686</v>
      </c>
      <c r="N80" s="136">
        <v>-11.103047906687156</v>
      </c>
      <c r="O80" s="136">
        <v>-14.526354679227609</v>
      </c>
      <c r="Q80" s="136">
        <v>0</v>
      </c>
      <c r="R80" s="136">
        <v>-2.007388401208118</v>
      </c>
      <c r="S80" s="136">
        <v>-3.4568653710979698</v>
      </c>
      <c r="T80" s="136">
        <v>-5.40880865828085</v>
      </c>
      <c r="U80" s="136">
        <v>-7.640194386195336</v>
      </c>
      <c r="V80" s="136">
        <v>-9.248995738496312</v>
      </c>
      <c r="W80" s="136">
        <v>-11.47046857264629</v>
      </c>
      <c r="X80" s="136">
        <v>-11.3364173096522</v>
      </c>
      <c r="Z80" s="136">
        <v>0</v>
      </c>
      <c r="AA80" s="136">
        <v>0</v>
      </c>
      <c r="AB80" s="136">
        <v>0</v>
      </c>
      <c r="AC80" s="136">
        <v>0.03139303901647583</v>
      </c>
      <c r="AD80" s="136">
        <v>0.06855925053324086</v>
      </c>
      <c r="AE80" s="136">
        <v>0.2310442989446262</v>
      </c>
      <c r="AF80" s="136">
        <v>0.36742066595913414</v>
      </c>
      <c r="AG80" s="136">
        <v>-3.189937369575409</v>
      </c>
      <c r="AI80" s="470" t="s">
        <v>236</v>
      </c>
      <c r="AJ80" s="484"/>
      <c r="AK80" s="484"/>
      <c r="AL80" s="484"/>
      <c r="AM80" s="484"/>
      <c r="AN80" s="484"/>
      <c r="AO80" s="484"/>
      <c r="AP80" s="484"/>
      <c r="AQ80" s="485"/>
    </row>
    <row r="81" spans="2:43" ht="15.75" customHeight="1">
      <c r="B81" s="44">
        <v>47</v>
      </c>
      <c r="D81" s="394" t="s">
        <v>93</v>
      </c>
      <c r="E81" s="399" t="s">
        <v>94</v>
      </c>
      <c r="F81" s="219"/>
      <c r="G81" s="134"/>
      <c r="H81" s="136">
        <v>0</v>
      </c>
      <c r="I81" s="136">
        <v>0</v>
      </c>
      <c r="J81" s="136">
        <v>-0.29300000000000637</v>
      </c>
      <c r="K81" s="136">
        <v>-0.19024658101699288</v>
      </c>
      <c r="L81" s="136">
        <v>-1.5666556767036468</v>
      </c>
      <c r="M81" s="136">
        <v>-1.3625327939312797</v>
      </c>
      <c r="N81" s="136">
        <v>-1.1602247827676706</v>
      </c>
      <c r="O81" s="136">
        <v>-2.486565481318678</v>
      </c>
      <c r="Q81" s="136">
        <v>0</v>
      </c>
      <c r="R81" s="136">
        <v>0</v>
      </c>
      <c r="S81" s="136">
        <v>-0.29300000000000637</v>
      </c>
      <c r="T81" s="136">
        <v>-0.2962465810167032</v>
      </c>
      <c r="U81" s="136">
        <v>-0.2995761110368562</v>
      </c>
      <c r="V81" s="136">
        <v>-0.30299017488744084</v>
      </c>
      <c r="W81" s="136">
        <v>-0.3064920054668505</v>
      </c>
      <c r="X81" s="136">
        <v>0</v>
      </c>
      <c r="Z81" s="136">
        <v>0</v>
      </c>
      <c r="AA81" s="136">
        <v>0</v>
      </c>
      <c r="AB81" s="136">
        <v>0</v>
      </c>
      <c r="AC81" s="136">
        <v>0.10599999999971033</v>
      </c>
      <c r="AD81" s="136">
        <v>-1.2670795656667906</v>
      </c>
      <c r="AE81" s="136">
        <v>-1.0595426190438388</v>
      </c>
      <c r="AF81" s="136">
        <v>-0.8537327773008201</v>
      </c>
      <c r="AG81" s="136">
        <v>-2.486565481318678</v>
      </c>
      <c r="AI81" s="470" t="s">
        <v>230</v>
      </c>
      <c r="AJ81" s="484"/>
      <c r="AK81" s="484"/>
      <c r="AL81" s="484"/>
      <c r="AM81" s="484"/>
      <c r="AN81" s="484"/>
      <c r="AO81" s="484"/>
      <c r="AP81" s="484"/>
      <c r="AQ81" s="485"/>
    </row>
    <row r="82" spans="2:43" ht="15.75" customHeight="1">
      <c r="B82" s="44">
        <v>48</v>
      </c>
      <c r="D82" s="394" t="s">
        <v>96</v>
      </c>
      <c r="E82" s="399" t="s">
        <v>97</v>
      </c>
      <c r="F82" s="219"/>
      <c r="G82" s="134"/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0</v>
      </c>
      <c r="N82" s="136">
        <v>0</v>
      </c>
      <c r="O82" s="136">
        <v>0</v>
      </c>
      <c r="Q82" s="136">
        <v>0</v>
      </c>
      <c r="R82" s="136">
        <v>0</v>
      </c>
      <c r="S82" s="136">
        <v>0</v>
      </c>
      <c r="T82" s="136">
        <v>0</v>
      </c>
      <c r="U82" s="136">
        <v>0</v>
      </c>
      <c r="V82" s="136">
        <v>0</v>
      </c>
      <c r="W82" s="136">
        <v>0</v>
      </c>
      <c r="X82" s="136">
        <v>0</v>
      </c>
      <c r="Z82" s="136">
        <v>0</v>
      </c>
      <c r="AA82" s="136">
        <v>0</v>
      </c>
      <c r="AB82" s="136">
        <v>0</v>
      </c>
      <c r="AC82" s="136">
        <v>0</v>
      </c>
      <c r="AD82" s="136">
        <v>0</v>
      </c>
      <c r="AE82" s="136">
        <v>0</v>
      </c>
      <c r="AF82" s="136">
        <v>0</v>
      </c>
      <c r="AG82" s="136">
        <v>0</v>
      </c>
      <c r="AI82" s="470"/>
      <c r="AJ82" s="484"/>
      <c r="AK82" s="484"/>
      <c r="AL82" s="484"/>
      <c r="AM82" s="484"/>
      <c r="AN82" s="484"/>
      <c r="AO82" s="484"/>
      <c r="AP82" s="484"/>
      <c r="AQ82" s="485"/>
    </row>
    <row r="83" spans="2:43" ht="15.75" customHeight="1">
      <c r="B83" s="44">
        <v>49</v>
      </c>
      <c r="D83" s="394" t="s">
        <v>98</v>
      </c>
      <c r="E83" s="399" t="s">
        <v>99</v>
      </c>
      <c r="F83" s="219"/>
      <c r="G83" s="134"/>
      <c r="H83" s="136">
        <v>0</v>
      </c>
      <c r="I83" s="136">
        <v>0</v>
      </c>
      <c r="J83" s="136">
        <v>0.3201318625941667</v>
      </c>
      <c r="K83" s="136">
        <v>0.3201318625941667</v>
      </c>
      <c r="L83" s="136">
        <v>0.3201318625941667</v>
      </c>
      <c r="M83" s="136">
        <v>-1.8194396696039916</v>
      </c>
      <c r="N83" s="136">
        <v>-1.819439669603878</v>
      </c>
      <c r="O83" s="136">
        <v>0</v>
      </c>
      <c r="Q83" s="136">
        <v>0</v>
      </c>
      <c r="R83" s="136">
        <v>0</v>
      </c>
      <c r="S83" s="136">
        <v>0.3201318625941667</v>
      </c>
      <c r="T83" s="136">
        <v>0.3201318625941667</v>
      </c>
      <c r="U83" s="136">
        <v>0.3201318625941667</v>
      </c>
      <c r="V83" s="136">
        <v>-1.7998681374058378</v>
      </c>
      <c r="W83" s="136">
        <v>-1.7998681374058378</v>
      </c>
      <c r="X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-0.019571532198153774</v>
      </c>
      <c r="AF83" s="136">
        <v>-0.019571532198040087</v>
      </c>
      <c r="AG83" s="136">
        <v>0</v>
      </c>
      <c r="AI83" s="470"/>
      <c r="AJ83" s="484"/>
      <c r="AK83" s="484"/>
      <c r="AL83" s="484"/>
      <c r="AM83" s="484"/>
      <c r="AN83" s="484"/>
      <c r="AO83" s="484"/>
      <c r="AP83" s="484"/>
      <c r="AQ83" s="485"/>
    </row>
    <row r="84" spans="2:43" ht="15.75" customHeight="1" thickBot="1">
      <c r="B84" s="44">
        <v>50</v>
      </c>
      <c r="D84" s="395" t="s">
        <v>101</v>
      </c>
      <c r="E84" s="400" t="s">
        <v>102</v>
      </c>
      <c r="F84" s="220"/>
      <c r="G84" s="134"/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137">
        <v>0</v>
      </c>
      <c r="Q84" s="216">
        <v>0</v>
      </c>
      <c r="R84" s="216">
        <v>0</v>
      </c>
      <c r="S84" s="216">
        <v>0</v>
      </c>
      <c r="T84" s="216">
        <v>0</v>
      </c>
      <c r="U84" s="216">
        <v>0</v>
      </c>
      <c r="V84" s="216">
        <v>0</v>
      </c>
      <c r="W84" s="216">
        <v>0</v>
      </c>
      <c r="X84" s="137">
        <v>0</v>
      </c>
      <c r="Z84" s="216">
        <v>0</v>
      </c>
      <c r="AA84" s="216">
        <v>0</v>
      </c>
      <c r="AB84" s="216">
        <v>0</v>
      </c>
      <c r="AC84" s="216">
        <v>0</v>
      </c>
      <c r="AD84" s="216">
        <v>0</v>
      </c>
      <c r="AE84" s="216">
        <v>0</v>
      </c>
      <c r="AF84" s="216">
        <v>0</v>
      </c>
      <c r="AG84" s="137">
        <v>0</v>
      </c>
      <c r="AI84" s="470"/>
      <c r="AJ84" s="484"/>
      <c r="AK84" s="484"/>
      <c r="AL84" s="484"/>
      <c r="AM84" s="484"/>
      <c r="AN84" s="484"/>
      <c r="AO84" s="484"/>
      <c r="AP84" s="484"/>
      <c r="AQ84" s="485"/>
    </row>
    <row r="85" spans="2:43" ht="15.75" customHeight="1" thickBot="1">
      <c r="B85" s="44">
        <v>51</v>
      </c>
      <c r="D85" s="651" t="s">
        <v>156</v>
      </c>
      <c r="E85" s="652"/>
      <c r="F85" s="219"/>
      <c r="G85" s="134"/>
      <c r="H85" s="285">
        <v>0</v>
      </c>
      <c r="I85" s="285">
        <v>-2.007388401208118</v>
      </c>
      <c r="J85" s="285">
        <v>-3.4297335085038094</v>
      </c>
      <c r="K85" s="285">
        <v>-5.2475303376872</v>
      </c>
      <c r="L85" s="285">
        <v>-8.818158949771576</v>
      </c>
      <c r="M85" s="285">
        <v>-12.199923903086956</v>
      </c>
      <c r="N85" s="285">
        <v>-14.082712359058704</v>
      </c>
      <c r="O85" s="286"/>
      <c r="P85" s="287"/>
      <c r="Q85" s="285">
        <v>0</v>
      </c>
      <c r="R85" s="285">
        <v>-2.007388401208118</v>
      </c>
      <c r="S85" s="285">
        <v>-3.4297335085038094</v>
      </c>
      <c r="T85" s="285">
        <v>-5.384923376703386</v>
      </c>
      <c r="U85" s="285">
        <v>-7.619638634638026</v>
      </c>
      <c r="V85" s="285">
        <v>-11.35185405078959</v>
      </c>
      <c r="W85" s="285">
        <v>-13.576828715518978</v>
      </c>
      <c r="X85" s="282"/>
      <c r="Z85" s="285">
        <v>0</v>
      </c>
      <c r="AA85" s="285">
        <v>0</v>
      </c>
      <c r="AB85" s="285">
        <v>0</v>
      </c>
      <c r="AC85" s="285">
        <v>0.13739303901618616</v>
      </c>
      <c r="AD85" s="285">
        <v>-1.1985203151335497</v>
      </c>
      <c r="AE85" s="285">
        <v>-0.8480698522973658</v>
      </c>
      <c r="AF85" s="285">
        <v>-0.5058836435397254</v>
      </c>
      <c r="AG85" s="282"/>
      <c r="AI85" s="470"/>
      <c r="AJ85" s="484"/>
      <c r="AK85" s="484"/>
      <c r="AL85" s="484"/>
      <c r="AM85" s="484"/>
      <c r="AN85" s="484"/>
      <c r="AO85" s="484"/>
      <c r="AP85" s="484"/>
      <c r="AQ85" s="485"/>
    </row>
    <row r="86" spans="2:43" ht="15.75" customHeight="1" thickTop="1">
      <c r="B86" s="44">
        <v>52</v>
      </c>
      <c r="D86" s="402" t="s">
        <v>103</v>
      </c>
      <c r="E86" s="404" t="s">
        <v>104</v>
      </c>
      <c r="F86" s="221"/>
      <c r="G86" s="134"/>
      <c r="H86" s="282">
        <v>0</v>
      </c>
      <c r="I86" s="282">
        <v>-14.073390704007844</v>
      </c>
      <c r="J86" s="282">
        <v>0</v>
      </c>
      <c r="K86" s="282">
        <v>0</v>
      </c>
      <c r="L86" s="282">
        <v>0</v>
      </c>
      <c r="M86" s="282">
        <v>0</v>
      </c>
      <c r="N86" s="282">
        <v>0</v>
      </c>
      <c r="O86" s="138">
        <v>0</v>
      </c>
      <c r="Q86" s="282">
        <v>0</v>
      </c>
      <c r="R86" s="282">
        <v>-14.073390704007844</v>
      </c>
      <c r="S86" s="282">
        <v>0</v>
      </c>
      <c r="T86" s="282">
        <v>0</v>
      </c>
      <c r="U86" s="282">
        <v>0</v>
      </c>
      <c r="V86" s="282">
        <v>0</v>
      </c>
      <c r="W86" s="282">
        <v>0</v>
      </c>
      <c r="X86" s="138">
        <v>0</v>
      </c>
      <c r="Z86" s="282">
        <v>0</v>
      </c>
      <c r="AA86" s="282">
        <v>0</v>
      </c>
      <c r="AB86" s="282">
        <v>0</v>
      </c>
      <c r="AC86" s="282">
        <v>0</v>
      </c>
      <c r="AD86" s="282">
        <v>0</v>
      </c>
      <c r="AE86" s="282">
        <v>0</v>
      </c>
      <c r="AF86" s="282">
        <v>0</v>
      </c>
      <c r="AG86" s="138">
        <v>0</v>
      </c>
      <c r="AI86" s="470"/>
      <c r="AJ86" s="484"/>
      <c r="AK86" s="484"/>
      <c r="AL86" s="484"/>
      <c r="AM86" s="484"/>
      <c r="AN86" s="484"/>
      <c r="AO86" s="484"/>
      <c r="AP86" s="484"/>
      <c r="AQ86" s="485"/>
    </row>
    <row r="87" spans="2:43" ht="15.75" customHeight="1">
      <c r="B87" s="44">
        <v>53</v>
      </c>
      <c r="D87" s="403" t="s">
        <v>106</v>
      </c>
      <c r="E87" s="405" t="s">
        <v>107</v>
      </c>
      <c r="F87" s="219"/>
      <c r="G87" s="134"/>
      <c r="H87" s="136">
        <v>0</v>
      </c>
      <c r="I87" s="136">
        <v>17.39806241296795</v>
      </c>
      <c r="J87" s="136">
        <v>0</v>
      </c>
      <c r="K87" s="136">
        <v>0</v>
      </c>
      <c r="L87" s="136">
        <v>0</v>
      </c>
      <c r="M87" s="136">
        <v>0</v>
      </c>
      <c r="N87" s="136">
        <v>0</v>
      </c>
      <c r="O87" s="136">
        <v>0</v>
      </c>
      <c r="Q87" s="136">
        <v>0</v>
      </c>
      <c r="R87" s="136">
        <v>17.39806241296795</v>
      </c>
      <c r="S87" s="136">
        <v>0</v>
      </c>
      <c r="T87" s="136">
        <v>0</v>
      </c>
      <c r="U87" s="136">
        <v>0</v>
      </c>
      <c r="V87" s="136">
        <v>0</v>
      </c>
      <c r="W87" s="136">
        <v>0</v>
      </c>
      <c r="X87" s="136">
        <v>0</v>
      </c>
      <c r="Z87" s="136">
        <v>0</v>
      </c>
      <c r="AA87" s="136">
        <v>0</v>
      </c>
      <c r="AB87" s="136">
        <v>0</v>
      </c>
      <c r="AC87" s="136">
        <v>0</v>
      </c>
      <c r="AD87" s="136">
        <v>0</v>
      </c>
      <c r="AE87" s="136">
        <v>0</v>
      </c>
      <c r="AF87" s="136">
        <v>0</v>
      </c>
      <c r="AG87" s="136">
        <v>0</v>
      </c>
      <c r="AI87" s="470"/>
      <c r="AJ87" s="484"/>
      <c r="AK87" s="484"/>
      <c r="AL87" s="484"/>
      <c r="AM87" s="484"/>
      <c r="AN87" s="484"/>
      <c r="AO87" s="484"/>
      <c r="AP87" s="484"/>
      <c r="AQ87" s="485"/>
    </row>
    <row r="88" spans="2:43" ht="15.75" customHeight="1">
      <c r="B88" s="44">
        <v>54</v>
      </c>
      <c r="D88" s="394" t="s">
        <v>108</v>
      </c>
      <c r="E88" s="399" t="s">
        <v>109</v>
      </c>
      <c r="F88" s="219"/>
      <c r="G88" s="134"/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6">
        <v>0</v>
      </c>
      <c r="Q88" s="138">
        <v>0</v>
      </c>
      <c r="R88" s="138">
        <v>0</v>
      </c>
      <c r="S88" s="138">
        <v>0</v>
      </c>
      <c r="T88" s="138">
        <v>0</v>
      </c>
      <c r="U88" s="138">
        <v>0</v>
      </c>
      <c r="V88" s="138">
        <v>0</v>
      </c>
      <c r="W88" s="138">
        <v>0</v>
      </c>
      <c r="X88" s="136">
        <v>0</v>
      </c>
      <c r="Z88" s="138">
        <v>0</v>
      </c>
      <c r="AA88" s="138">
        <v>0</v>
      </c>
      <c r="AB88" s="138">
        <v>0</v>
      </c>
      <c r="AC88" s="138">
        <v>0</v>
      </c>
      <c r="AD88" s="138">
        <v>0</v>
      </c>
      <c r="AE88" s="138">
        <v>0</v>
      </c>
      <c r="AF88" s="138">
        <v>0</v>
      </c>
      <c r="AG88" s="136">
        <v>0</v>
      </c>
      <c r="AI88" s="470"/>
      <c r="AJ88" s="484"/>
      <c r="AK88" s="484"/>
      <c r="AL88" s="484"/>
      <c r="AM88" s="484"/>
      <c r="AN88" s="484"/>
      <c r="AO88" s="484"/>
      <c r="AP88" s="484"/>
      <c r="AQ88" s="485"/>
    </row>
    <row r="89" spans="2:43" ht="15.75" customHeight="1" thickBot="1">
      <c r="B89" s="44">
        <v>55</v>
      </c>
      <c r="D89" s="395" t="s">
        <v>110</v>
      </c>
      <c r="E89" s="400" t="s">
        <v>111</v>
      </c>
      <c r="F89" s="220"/>
      <c r="G89" s="134"/>
      <c r="H89" s="282">
        <v>0</v>
      </c>
      <c r="I89" s="282">
        <v>0</v>
      </c>
      <c r="J89" s="282">
        <v>0</v>
      </c>
      <c r="K89" s="282">
        <v>0</v>
      </c>
      <c r="L89" s="282">
        <v>0</v>
      </c>
      <c r="M89" s="282">
        <v>0</v>
      </c>
      <c r="N89" s="282">
        <v>0</v>
      </c>
      <c r="O89" s="137">
        <v>0</v>
      </c>
      <c r="Q89" s="282">
        <v>0</v>
      </c>
      <c r="R89" s="282">
        <v>0</v>
      </c>
      <c r="S89" s="282">
        <v>0</v>
      </c>
      <c r="T89" s="282">
        <v>0</v>
      </c>
      <c r="U89" s="282">
        <v>0</v>
      </c>
      <c r="V89" s="282">
        <v>0</v>
      </c>
      <c r="W89" s="282">
        <v>0</v>
      </c>
      <c r="X89" s="137">
        <v>0</v>
      </c>
      <c r="Z89" s="282">
        <v>0</v>
      </c>
      <c r="AA89" s="282">
        <v>0</v>
      </c>
      <c r="AB89" s="282">
        <v>0</v>
      </c>
      <c r="AC89" s="282">
        <v>0</v>
      </c>
      <c r="AD89" s="282">
        <v>0</v>
      </c>
      <c r="AE89" s="282">
        <v>0</v>
      </c>
      <c r="AF89" s="282">
        <v>0</v>
      </c>
      <c r="AG89" s="137">
        <v>0</v>
      </c>
      <c r="AI89" s="470"/>
      <c r="AJ89" s="484"/>
      <c r="AK89" s="484"/>
      <c r="AL89" s="484"/>
      <c r="AM89" s="484"/>
      <c r="AN89" s="484"/>
      <c r="AO89" s="484"/>
      <c r="AP89" s="484"/>
      <c r="AQ89" s="485"/>
    </row>
    <row r="90" spans="2:43" ht="15.75" customHeight="1" thickBot="1">
      <c r="B90" s="44">
        <v>56</v>
      </c>
      <c r="D90" s="651" t="s">
        <v>157</v>
      </c>
      <c r="E90" s="652"/>
      <c r="F90" s="219"/>
      <c r="G90" s="134"/>
      <c r="H90" s="285">
        <v>0</v>
      </c>
      <c r="I90" s="285">
        <v>2.9556922968116788</v>
      </c>
      <c r="J90" s="285">
        <v>1.1169147778971364</v>
      </c>
      <c r="K90" s="285">
        <v>1.2814694993652438</v>
      </c>
      <c r="L90" s="285">
        <v>1.451425613390029</v>
      </c>
      <c r="M90" s="285">
        <v>1.6270298380155737</v>
      </c>
      <c r="N90" s="285">
        <v>1.8085866851631067</v>
      </c>
      <c r="O90" s="286"/>
      <c r="P90" s="287"/>
      <c r="Q90" s="285">
        <v>0</v>
      </c>
      <c r="R90" s="285">
        <v>2.955598814928824</v>
      </c>
      <c r="S90" s="285">
        <v>1.108768228593192</v>
      </c>
      <c r="T90" s="285">
        <v>1.2785847587569492</v>
      </c>
      <c r="U90" s="285">
        <v>1.454229404215539</v>
      </c>
      <c r="V90" s="285">
        <v>1.6359796033506768</v>
      </c>
      <c r="W90" s="285">
        <v>1.8241725383177254</v>
      </c>
      <c r="X90" s="282"/>
      <c r="Z90" s="285">
        <v>0</v>
      </c>
      <c r="AA90" s="285">
        <v>9.34818828546291E-05</v>
      </c>
      <c r="AB90" s="285">
        <v>0.00814654930394454</v>
      </c>
      <c r="AC90" s="285">
        <v>0.002884740608294578</v>
      </c>
      <c r="AD90" s="285">
        <v>-0.0028037908255100774</v>
      </c>
      <c r="AE90" s="285">
        <v>-0.008949765335103166</v>
      </c>
      <c r="AF90" s="285">
        <v>-0.01558585315461869</v>
      </c>
      <c r="AG90" s="282"/>
      <c r="AI90" s="486"/>
      <c r="AJ90" s="484"/>
      <c r="AK90" s="484"/>
      <c r="AL90" s="484"/>
      <c r="AM90" s="484"/>
      <c r="AN90" s="484"/>
      <c r="AO90" s="484"/>
      <c r="AP90" s="484"/>
      <c r="AQ90" s="485"/>
    </row>
    <row r="91" spans="2:43" ht="29.25" customHeight="1" thickBot="1" thickTop="1">
      <c r="B91" s="44">
        <v>57</v>
      </c>
      <c r="D91" s="651" t="s">
        <v>160</v>
      </c>
      <c r="E91" s="652"/>
      <c r="F91" s="219"/>
      <c r="G91" s="134"/>
      <c r="H91" s="285">
        <v>0</v>
      </c>
      <c r="I91" s="285">
        <v>0</v>
      </c>
      <c r="J91" s="285">
        <v>-2.3122693767793487</v>
      </c>
      <c r="K91" s="285">
        <v>-1.66189784950645</v>
      </c>
      <c r="L91" s="285">
        <v>-2.3915063209751892</v>
      </c>
      <c r="M91" s="285">
        <v>-3.266439615207327</v>
      </c>
      <c r="N91" s="285">
        <v>-2.266857682100203</v>
      </c>
      <c r="O91" s="286"/>
      <c r="P91" s="287"/>
      <c r="Q91" s="285">
        <v>0</v>
      </c>
      <c r="R91" s="285">
        <v>0</v>
      </c>
      <c r="S91" s="285">
        <v>-2.3122693767793487</v>
      </c>
      <c r="T91" s="285">
        <v>-2.050856349682196</v>
      </c>
      <c r="U91" s="285">
        <v>-2.3838763589925254</v>
      </c>
      <c r="V91" s="285">
        <v>-3.224034406446425</v>
      </c>
      <c r="W91" s="285">
        <v>-2.2039939552567955</v>
      </c>
      <c r="X91" s="282"/>
      <c r="Z91" s="285">
        <v>0</v>
      </c>
      <c r="AA91" s="285">
        <v>0</v>
      </c>
      <c r="AB91" s="285">
        <v>0</v>
      </c>
      <c r="AC91" s="285">
        <v>0.38895850017574607</v>
      </c>
      <c r="AD91" s="285">
        <v>-0.007629961982663858</v>
      </c>
      <c r="AE91" s="285">
        <v>-0.042405208760901925</v>
      </c>
      <c r="AF91" s="285">
        <v>-0.06286372684340735</v>
      </c>
      <c r="AG91" s="282"/>
      <c r="AI91" s="717" t="s">
        <v>234</v>
      </c>
      <c r="AJ91" s="718"/>
      <c r="AK91" s="718"/>
      <c r="AL91" s="718"/>
      <c r="AM91" s="718"/>
      <c r="AN91" s="718"/>
      <c r="AO91" s="718"/>
      <c r="AP91" s="718"/>
      <c r="AQ91" s="719"/>
    </row>
    <row r="92" spans="2:43" ht="15.75" customHeight="1" thickTop="1">
      <c r="B92" s="44">
        <v>58</v>
      </c>
      <c r="D92" s="402" t="s">
        <v>112</v>
      </c>
      <c r="E92" s="404" t="s">
        <v>113</v>
      </c>
      <c r="F92" s="222"/>
      <c r="G92" s="134"/>
      <c r="H92" s="288">
        <v>0</v>
      </c>
      <c r="I92" s="288">
        <v>0</v>
      </c>
      <c r="J92" s="288">
        <v>0</v>
      </c>
      <c r="K92" s="288">
        <v>0</v>
      </c>
      <c r="L92" s="288">
        <v>0</v>
      </c>
      <c r="M92" s="288">
        <v>0</v>
      </c>
      <c r="N92" s="288">
        <v>0</v>
      </c>
      <c r="O92" s="138">
        <v>0</v>
      </c>
      <c r="Q92" s="288">
        <v>0</v>
      </c>
      <c r="R92" s="288">
        <v>0</v>
      </c>
      <c r="S92" s="288">
        <v>0</v>
      </c>
      <c r="T92" s="288">
        <v>0</v>
      </c>
      <c r="U92" s="288">
        <v>0</v>
      </c>
      <c r="V92" s="288">
        <v>0</v>
      </c>
      <c r="W92" s="288">
        <v>0</v>
      </c>
      <c r="X92" s="138">
        <v>0</v>
      </c>
      <c r="Z92" s="288">
        <v>0</v>
      </c>
      <c r="AA92" s="288">
        <v>0</v>
      </c>
      <c r="AB92" s="288">
        <v>0</v>
      </c>
      <c r="AC92" s="288">
        <v>0</v>
      </c>
      <c r="AD92" s="288">
        <v>0</v>
      </c>
      <c r="AE92" s="288">
        <v>0</v>
      </c>
      <c r="AF92" s="288">
        <v>0</v>
      </c>
      <c r="AG92" s="138">
        <v>0</v>
      </c>
      <c r="AI92" s="470"/>
      <c r="AJ92" s="484"/>
      <c r="AK92" s="484"/>
      <c r="AL92" s="484"/>
      <c r="AM92" s="484"/>
      <c r="AN92" s="484"/>
      <c r="AO92" s="484"/>
      <c r="AP92" s="484"/>
      <c r="AQ92" s="485"/>
    </row>
    <row r="93" spans="2:43" ht="15.75" customHeight="1">
      <c r="B93" s="44">
        <v>59</v>
      </c>
      <c r="D93" s="394" t="s">
        <v>115</v>
      </c>
      <c r="E93" s="399" t="s">
        <v>116</v>
      </c>
      <c r="F93" s="223"/>
      <c r="G93" s="134"/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6">
        <v>0</v>
      </c>
      <c r="Q93" s="138">
        <v>0</v>
      </c>
      <c r="R93" s="138">
        <v>0</v>
      </c>
      <c r="S93" s="138">
        <v>0</v>
      </c>
      <c r="T93" s="138">
        <v>0</v>
      </c>
      <c r="U93" s="138">
        <v>0</v>
      </c>
      <c r="V93" s="138">
        <v>0</v>
      </c>
      <c r="W93" s="138">
        <v>0</v>
      </c>
      <c r="X93" s="136">
        <v>0</v>
      </c>
      <c r="Z93" s="138">
        <v>0</v>
      </c>
      <c r="AA93" s="138">
        <v>0</v>
      </c>
      <c r="AB93" s="138">
        <v>0</v>
      </c>
      <c r="AC93" s="138">
        <v>0</v>
      </c>
      <c r="AD93" s="138">
        <v>0</v>
      </c>
      <c r="AE93" s="138">
        <v>0</v>
      </c>
      <c r="AF93" s="138">
        <v>0</v>
      </c>
      <c r="AG93" s="136">
        <v>0</v>
      </c>
      <c r="AI93" s="470"/>
      <c r="AJ93" s="484"/>
      <c r="AK93" s="484"/>
      <c r="AL93" s="484"/>
      <c r="AM93" s="484"/>
      <c r="AN93" s="484"/>
      <c r="AO93" s="484"/>
      <c r="AP93" s="484"/>
      <c r="AQ93" s="485"/>
    </row>
    <row r="94" spans="2:43" ht="15.75" customHeight="1">
      <c r="B94" s="44">
        <v>60</v>
      </c>
      <c r="D94" s="394" t="s">
        <v>117</v>
      </c>
      <c r="E94" s="399" t="s">
        <v>118</v>
      </c>
      <c r="F94" s="223"/>
      <c r="G94" s="134"/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Q94" s="136">
        <v>0</v>
      </c>
      <c r="R94" s="136">
        <v>0</v>
      </c>
      <c r="S94" s="136">
        <v>0</v>
      </c>
      <c r="T94" s="136">
        <v>0</v>
      </c>
      <c r="U94" s="136">
        <v>0</v>
      </c>
      <c r="V94" s="136">
        <v>0</v>
      </c>
      <c r="W94" s="136">
        <v>0</v>
      </c>
      <c r="X94" s="136">
        <v>0</v>
      </c>
      <c r="Z94" s="136">
        <v>0</v>
      </c>
      <c r="AA94" s="136">
        <v>0</v>
      </c>
      <c r="AB94" s="136">
        <v>0</v>
      </c>
      <c r="AC94" s="136">
        <v>0</v>
      </c>
      <c r="AD94" s="136">
        <v>0</v>
      </c>
      <c r="AE94" s="136">
        <v>0</v>
      </c>
      <c r="AF94" s="136">
        <v>0</v>
      </c>
      <c r="AG94" s="136">
        <v>0</v>
      </c>
      <c r="AI94" s="470"/>
      <c r="AJ94" s="484"/>
      <c r="AK94" s="484"/>
      <c r="AL94" s="484"/>
      <c r="AM94" s="484"/>
      <c r="AN94" s="484"/>
      <c r="AO94" s="484"/>
      <c r="AP94" s="484"/>
      <c r="AQ94" s="485"/>
    </row>
    <row r="95" spans="2:43" ht="15.75" customHeight="1">
      <c r="B95" s="44">
        <v>61</v>
      </c>
      <c r="D95" s="394" t="s">
        <v>119</v>
      </c>
      <c r="E95" s="399" t="s">
        <v>120</v>
      </c>
      <c r="F95" s="223"/>
      <c r="G95" s="134"/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Q95" s="136">
        <v>0</v>
      </c>
      <c r="R95" s="136">
        <v>0</v>
      </c>
      <c r="S95" s="136">
        <v>0</v>
      </c>
      <c r="T95" s="136">
        <v>0</v>
      </c>
      <c r="U95" s="136">
        <v>0</v>
      </c>
      <c r="V95" s="136">
        <v>0</v>
      </c>
      <c r="W95" s="136">
        <v>0</v>
      </c>
      <c r="X95" s="136">
        <v>0</v>
      </c>
      <c r="Z95" s="136">
        <v>0</v>
      </c>
      <c r="AA95" s="136">
        <v>0</v>
      </c>
      <c r="AB95" s="136">
        <v>0</v>
      </c>
      <c r="AC95" s="136">
        <v>0</v>
      </c>
      <c r="AD95" s="136">
        <v>0</v>
      </c>
      <c r="AE95" s="136">
        <v>0</v>
      </c>
      <c r="AF95" s="136">
        <v>0</v>
      </c>
      <c r="AG95" s="136">
        <v>0</v>
      </c>
      <c r="AI95" s="470"/>
      <c r="AJ95" s="484"/>
      <c r="AK95" s="484"/>
      <c r="AL95" s="484"/>
      <c r="AM95" s="484"/>
      <c r="AN95" s="484"/>
      <c r="AO95" s="484"/>
      <c r="AP95" s="484"/>
      <c r="AQ95" s="485"/>
    </row>
    <row r="96" spans="2:43" ht="15.75" customHeight="1">
      <c r="B96" s="44">
        <v>62</v>
      </c>
      <c r="D96" s="394" t="s">
        <v>122</v>
      </c>
      <c r="E96" s="399" t="s">
        <v>123</v>
      </c>
      <c r="F96" s="223"/>
      <c r="G96" s="134"/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Q96" s="136">
        <v>0</v>
      </c>
      <c r="R96" s="136">
        <v>0</v>
      </c>
      <c r="S96" s="136">
        <v>0</v>
      </c>
      <c r="T96" s="136">
        <v>0</v>
      </c>
      <c r="U96" s="136">
        <v>0</v>
      </c>
      <c r="V96" s="136">
        <v>0</v>
      </c>
      <c r="W96" s="136">
        <v>0</v>
      </c>
      <c r="X96" s="136">
        <v>0</v>
      </c>
      <c r="Z96" s="136">
        <v>0</v>
      </c>
      <c r="AA96" s="136">
        <v>0</v>
      </c>
      <c r="AB96" s="136">
        <v>0</v>
      </c>
      <c r="AC96" s="136">
        <v>0</v>
      </c>
      <c r="AD96" s="136">
        <v>0</v>
      </c>
      <c r="AE96" s="136">
        <v>0</v>
      </c>
      <c r="AF96" s="136">
        <v>0</v>
      </c>
      <c r="AG96" s="136">
        <v>0</v>
      </c>
      <c r="AI96" s="470"/>
      <c r="AJ96" s="484"/>
      <c r="AK96" s="484"/>
      <c r="AL96" s="484"/>
      <c r="AM96" s="484"/>
      <c r="AN96" s="484"/>
      <c r="AO96" s="484"/>
      <c r="AP96" s="484"/>
      <c r="AQ96" s="485"/>
    </row>
    <row r="97" spans="2:43" ht="15.75" customHeight="1">
      <c r="B97" s="44">
        <v>63</v>
      </c>
      <c r="D97" s="394" t="s">
        <v>124</v>
      </c>
      <c r="E97" s="399" t="s">
        <v>125</v>
      </c>
      <c r="F97" s="223"/>
      <c r="G97" s="134"/>
      <c r="H97" s="136">
        <v>0</v>
      </c>
      <c r="I97" s="136">
        <v>0</v>
      </c>
      <c r="J97" s="136">
        <v>0</v>
      </c>
      <c r="K97" s="136">
        <v>0.7469569639254972</v>
      </c>
      <c r="L97" s="136">
        <v>0.3751051468246942</v>
      </c>
      <c r="M97" s="136">
        <v>0.381392999777006</v>
      </c>
      <c r="N97" s="136">
        <v>0.38773059402331</v>
      </c>
      <c r="O97" s="136">
        <v>0</v>
      </c>
      <c r="Q97" s="136">
        <v>0</v>
      </c>
      <c r="R97" s="136">
        <v>0</v>
      </c>
      <c r="S97" s="136">
        <v>0</v>
      </c>
      <c r="T97" s="136">
        <v>0</v>
      </c>
      <c r="U97" s="136">
        <v>0</v>
      </c>
      <c r="V97" s="136">
        <v>0</v>
      </c>
      <c r="W97" s="136">
        <v>0</v>
      </c>
      <c r="X97" s="136">
        <v>0</v>
      </c>
      <c r="Z97" s="136">
        <v>0</v>
      </c>
      <c r="AA97" s="136">
        <v>0</v>
      </c>
      <c r="AB97" s="136">
        <v>0</v>
      </c>
      <c r="AC97" s="136">
        <v>0.7469569639254972</v>
      </c>
      <c r="AD97" s="136">
        <v>0.3751051468246942</v>
      </c>
      <c r="AE97" s="136">
        <v>0.381392999777006</v>
      </c>
      <c r="AF97" s="136">
        <v>0.38773059402331</v>
      </c>
      <c r="AG97" s="136">
        <v>0</v>
      </c>
      <c r="AI97" s="470" t="s">
        <v>235</v>
      </c>
      <c r="AJ97" s="484"/>
      <c r="AK97" s="484"/>
      <c r="AL97" s="484"/>
      <c r="AM97" s="484"/>
      <c r="AN97" s="484"/>
      <c r="AO97" s="484"/>
      <c r="AP97" s="484"/>
      <c r="AQ97" s="485"/>
    </row>
    <row r="98" spans="2:43" ht="15.75" customHeight="1">
      <c r="B98" s="44">
        <v>64</v>
      </c>
      <c r="D98" s="394" t="s">
        <v>127</v>
      </c>
      <c r="E98" s="399" t="s">
        <v>128</v>
      </c>
      <c r="F98" s="223"/>
      <c r="G98" s="134"/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Q98" s="136">
        <v>0</v>
      </c>
      <c r="R98" s="136">
        <v>0</v>
      </c>
      <c r="S98" s="136">
        <v>0</v>
      </c>
      <c r="T98" s="136">
        <v>0</v>
      </c>
      <c r="U98" s="136">
        <v>0</v>
      </c>
      <c r="V98" s="136">
        <v>0</v>
      </c>
      <c r="W98" s="136">
        <v>0</v>
      </c>
      <c r="X98" s="136">
        <v>0</v>
      </c>
      <c r="Z98" s="136">
        <v>0</v>
      </c>
      <c r="AA98" s="136">
        <v>0</v>
      </c>
      <c r="AB98" s="136">
        <v>0</v>
      </c>
      <c r="AC98" s="136">
        <v>0</v>
      </c>
      <c r="AD98" s="136">
        <v>0</v>
      </c>
      <c r="AE98" s="136">
        <v>0</v>
      </c>
      <c r="AF98" s="136">
        <v>0</v>
      </c>
      <c r="AG98" s="136">
        <v>0</v>
      </c>
      <c r="AI98" s="470"/>
      <c r="AJ98" s="484"/>
      <c r="AK98" s="484"/>
      <c r="AL98" s="484"/>
      <c r="AM98" s="484"/>
      <c r="AN98" s="484"/>
      <c r="AO98" s="484"/>
      <c r="AP98" s="484"/>
      <c r="AQ98" s="485"/>
    </row>
    <row r="99" spans="2:43" ht="15.75" customHeight="1">
      <c r="B99" s="44">
        <v>65</v>
      </c>
      <c r="D99" s="394" t="s">
        <v>129</v>
      </c>
      <c r="E99" s="399" t="s">
        <v>130</v>
      </c>
      <c r="F99" s="223"/>
      <c r="G99" s="134"/>
      <c r="H99" s="136">
        <v>0</v>
      </c>
      <c r="I99" s="136">
        <v>0</v>
      </c>
      <c r="J99" s="136">
        <v>-0.8394402187070913</v>
      </c>
      <c r="K99" s="136">
        <v>-0.7217057891021877</v>
      </c>
      <c r="L99" s="136">
        <v>-0.7129490399824502</v>
      </c>
      <c r="M99" s="136">
        <v>-0.7154672060821454</v>
      </c>
      <c r="N99" s="136">
        <v>-0.7362893364248695</v>
      </c>
      <c r="O99" s="136">
        <v>-0.6870850177075454</v>
      </c>
      <c r="Q99" s="136">
        <v>0</v>
      </c>
      <c r="R99" s="136">
        <v>0</v>
      </c>
      <c r="S99" s="136">
        <v>-0.8394402187070913</v>
      </c>
      <c r="T99" s="136">
        <v>-0.7216879955549145</v>
      </c>
      <c r="U99" s="136">
        <v>-0.7128857602032647</v>
      </c>
      <c r="V99" s="136">
        <v>-0.7149291896198788</v>
      </c>
      <c r="W99" s="136">
        <v>-0.7352774688655652</v>
      </c>
      <c r="X99" s="136">
        <v>0</v>
      </c>
      <c r="Z99" s="136">
        <v>0</v>
      </c>
      <c r="AA99" s="136">
        <v>0</v>
      </c>
      <c r="AB99" s="136">
        <v>0</v>
      </c>
      <c r="AC99" s="136">
        <v>-1.7793547273270427E-05</v>
      </c>
      <c r="AD99" s="136">
        <v>-6.327977918552108E-05</v>
      </c>
      <c r="AE99" s="136">
        <v>-0.0005380164622665884</v>
      </c>
      <c r="AF99" s="136">
        <v>-0.0010118675593042692</v>
      </c>
      <c r="AG99" s="136">
        <v>-0.6870850177075454</v>
      </c>
      <c r="AI99" s="717"/>
      <c r="AJ99" s="718"/>
      <c r="AK99" s="718"/>
      <c r="AL99" s="718"/>
      <c r="AM99" s="718"/>
      <c r="AN99" s="718"/>
      <c r="AO99" s="718"/>
      <c r="AP99" s="718"/>
      <c r="AQ99" s="719"/>
    </row>
    <row r="100" spans="2:43" ht="15.75" customHeight="1" thickBot="1">
      <c r="B100" s="44">
        <v>66</v>
      </c>
      <c r="D100" s="395" t="s">
        <v>131</v>
      </c>
      <c r="E100" s="400" t="s">
        <v>132</v>
      </c>
      <c r="F100" s="224"/>
      <c r="G100" s="134"/>
      <c r="H100" s="216">
        <v>0</v>
      </c>
      <c r="I100" s="216">
        <v>0</v>
      </c>
      <c r="J100" s="216">
        <v>0</v>
      </c>
      <c r="K100" s="216">
        <v>0</v>
      </c>
      <c r="L100" s="216">
        <v>0</v>
      </c>
      <c r="M100" s="216">
        <v>0</v>
      </c>
      <c r="N100" s="216">
        <v>0</v>
      </c>
      <c r="O100" s="137">
        <v>0</v>
      </c>
      <c r="Q100" s="216">
        <v>0</v>
      </c>
      <c r="R100" s="216">
        <v>0</v>
      </c>
      <c r="S100" s="216">
        <v>0</v>
      </c>
      <c r="T100" s="216">
        <v>0</v>
      </c>
      <c r="U100" s="216">
        <v>0</v>
      </c>
      <c r="V100" s="216">
        <v>0</v>
      </c>
      <c r="W100" s="216">
        <v>0</v>
      </c>
      <c r="X100" s="137">
        <v>0</v>
      </c>
      <c r="Z100" s="216">
        <v>0</v>
      </c>
      <c r="AA100" s="216">
        <v>0</v>
      </c>
      <c r="AB100" s="216">
        <v>0</v>
      </c>
      <c r="AC100" s="216">
        <v>0</v>
      </c>
      <c r="AD100" s="216">
        <v>0</v>
      </c>
      <c r="AE100" s="216">
        <v>0</v>
      </c>
      <c r="AF100" s="216">
        <v>0</v>
      </c>
      <c r="AG100" s="137">
        <v>0</v>
      </c>
      <c r="AI100" s="480"/>
      <c r="AJ100" s="481"/>
      <c r="AK100" s="481"/>
      <c r="AL100" s="481"/>
      <c r="AM100" s="481"/>
      <c r="AN100" s="481"/>
      <c r="AO100" s="481"/>
      <c r="AP100" s="481"/>
      <c r="AQ100" s="482"/>
    </row>
    <row r="101" spans="2:43" ht="15.75" customHeight="1">
      <c r="B101" s="44">
        <v>67</v>
      </c>
      <c r="D101" s="395" t="s">
        <v>6</v>
      </c>
      <c r="E101" s="400" t="s">
        <v>9</v>
      </c>
      <c r="F101" s="223"/>
      <c r="G101" s="134"/>
      <c r="H101" s="216"/>
      <c r="I101" s="216">
        <v>0</v>
      </c>
      <c r="J101" s="216">
        <v>0</v>
      </c>
      <c r="K101" s="216">
        <v>0</v>
      </c>
      <c r="L101" s="216">
        <v>0</v>
      </c>
      <c r="M101" s="216">
        <v>0</v>
      </c>
      <c r="N101" s="216">
        <v>0</v>
      </c>
      <c r="O101" s="282"/>
      <c r="Q101" s="216"/>
      <c r="R101" s="216">
        <v>0</v>
      </c>
      <c r="S101" s="216">
        <v>0</v>
      </c>
      <c r="T101" s="216">
        <v>0</v>
      </c>
      <c r="U101" s="216">
        <v>0</v>
      </c>
      <c r="V101" s="216">
        <v>0</v>
      </c>
      <c r="W101" s="216">
        <v>0</v>
      </c>
      <c r="X101" s="282"/>
      <c r="Z101" s="216"/>
      <c r="AA101" s="216">
        <v>0</v>
      </c>
      <c r="AB101" s="216">
        <v>0</v>
      </c>
      <c r="AC101" s="216">
        <v>0</v>
      </c>
      <c r="AD101" s="216">
        <v>0</v>
      </c>
      <c r="AE101" s="216">
        <v>0</v>
      </c>
      <c r="AF101" s="216">
        <v>0</v>
      </c>
      <c r="AG101" s="282"/>
      <c r="AI101" s="480"/>
      <c r="AJ101" s="481"/>
      <c r="AK101" s="481"/>
      <c r="AL101" s="481"/>
      <c r="AM101" s="481"/>
      <c r="AN101" s="481"/>
      <c r="AO101" s="481"/>
      <c r="AP101" s="481"/>
      <c r="AQ101" s="482"/>
    </row>
    <row r="102" spans="2:43" ht="15.75" customHeight="1">
      <c r="B102" s="44">
        <v>68</v>
      </c>
      <c r="D102" s="395" t="s">
        <v>217</v>
      </c>
      <c r="E102" s="400" t="s">
        <v>8</v>
      </c>
      <c r="F102" s="223"/>
      <c r="G102" s="134"/>
      <c r="H102" s="216"/>
      <c r="I102" s="216">
        <v>0</v>
      </c>
      <c r="J102" s="216">
        <v>0</v>
      </c>
      <c r="K102" s="216">
        <v>-0.30210416460148315</v>
      </c>
      <c r="L102" s="216">
        <v>-0.1335774007937971</v>
      </c>
      <c r="M102" s="216">
        <v>-0.10990979509500676</v>
      </c>
      <c r="N102" s="216">
        <v>-0.17752967521221308</v>
      </c>
      <c r="O102" s="282"/>
      <c r="Q102" s="216"/>
      <c r="R102" s="216">
        <v>0</v>
      </c>
      <c r="S102" s="216">
        <v>0</v>
      </c>
      <c r="T102" s="216">
        <v>-0.25398719915012746</v>
      </c>
      <c r="U102" s="216">
        <v>-0.13357740079385394</v>
      </c>
      <c r="V102" s="216">
        <v>-0.1099097950950636</v>
      </c>
      <c r="W102" s="216">
        <v>-0.17752967521221308</v>
      </c>
      <c r="X102" s="282"/>
      <c r="Z102" s="216"/>
      <c r="AA102" s="216">
        <v>0</v>
      </c>
      <c r="AB102" s="216">
        <v>0</v>
      </c>
      <c r="AC102" s="216">
        <v>-0.04811696545135569</v>
      </c>
      <c r="AD102" s="216">
        <v>5.684341886080802E-14</v>
      </c>
      <c r="AE102" s="216">
        <v>5.684341886080802E-14</v>
      </c>
      <c r="AF102" s="216">
        <v>0</v>
      </c>
      <c r="AG102" s="282"/>
      <c r="AI102" s="717"/>
      <c r="AJ102" s="718"/>
      <c r="AK102" s="718"/>
      <c r="AL102" s="718"/>
      <c r="AM102" s="718"/>
      <c r="AN102" s="718"/>
      <c r="AO102" s="718"/>
      <c r="AP102" s="718"/>
      <c r="AQ102" s="719"/>
    </row>
    <row r="103" spans="2:43" ht="15.75" customHeight="1" thickBot="1">
      <c r="B103" s="44">
        <v>69</v>
      </c>
      <c r="D103" s="651" t="s">
        <v>158</v>
      </c>
      <c r="E103" s="652"/>
      <c r="F103" s="219"/>
      <c r="G103" s="134"/>
      <c r="H103" s="285">
        <v>0</v>
      </c>
      <c r="I103" s="285">
        <v>0</v>
      </c>
      <c r="J103" s="285">
        <v>-0.8394402187070913</v>
      </c>
      <c r="K103" s="285">
        <v>-0.27685298977817374</v>
      </c>
      <c r="L103" s="285">
        <v>-0.4714212939515531</v>
      </c>
      <c r="M103" s="285">
        <v>-0.44398400140014616</v>
      </c>
      <c r="N103" s="285">
        <v>-0.5260884176137726</v>
      </c>
      <c r="O103" s="286"/>
      <c r="P103" s="287"/>
      <c r="Q103" s="285">
        <v>0</v>
      </c>
      <c r="R103" s="285">
        <v>0</v>
      </c>
      <c r="S103" s="285">
        <v>-0.8394402187070913</v>
      </c>
      <c r="T103" s="285">
        <v>-0.9756751947050419</v>
      </c>
      <c r="U103" s="285">
        <v>-0.8464631609971186</v>
      </c>
      <c r="V103" s="285">
        <v>-0.8248389847149424</v>
      </c>
      <c r="W103" s="285">
        <v>-0.9128071440777783</v>
      </c>
      <c r="X103" s="282"/>
      <c r="Z103" s="285">
        <v>0</v>
      </c>
      <c r="AA103" s="285">
        <v>0</v>
      </c>
      <c r="AB103" s="285">
        <v>0</v>
      </c>
      <c r="AC103" s="285">
        <v>0.6988222049268682</v>
      </c>
      <c r="AD103" s="285">
        <v>0.3750418670455655</v>
      </c>
      <c r="AE103" s="285">
        <v>0.3808549833147963</v>
      </c>
      <c r="AF103" s="285">
        <v>0.38671872646400574</v>
      </c>
      <c r="AG103" s="282"/>
      <c r="AI103" s="480"/>
      <c r="AJ103" s="481"/>
      <c r="AK103" s="481"/>
      <c r="AL103" s="481"/>
      <c r="AM103" s="481"/>
      <c r="AN103" s="481"/>
      <c r="AO103" s="481"/>
      <c r="AP103" s="481"/>
      <c r="AQ103" s="482"/>
    </row>
    <row r="104" spans="2:43" ht="15.75" customHeight="1" hidden="1" thickTop="1">
      <c r="B104" s="44"/>
      <c r="D104" s="211" t="s">
        <v>133</v>
      </c>
      <c r="E104" s="214"/>
      <c r="F104" s="222"/>
      <c r="G104" s="134"/>
      <c r="H104" s="138">
        <v>0</v>
      </c>
      <c r="I104" s="138">
        <v>0</v>
      </c>
      <c r="J104" s="138">
        <v>0</v>
      </c>
      <c r="K104" s="138">
        <v>0</v>
      </c>
      <c r="L104" s="138">
        <v>0</v>
      </c>
      <c r="M104" s="135">
        <v>0</v>
      </c>
      <c r="N104" s="135">
        <v>0</v>
      </c>
      <c r="O104" s="138">
        <v>0</v>
      </c>
      <c r="Q104" s="138">
        <v>0</v>
      </c>
      <c r="R104" s="138">
        <v>0</v>
      </c>
      <c r="S104" s="138">
        <v>0</v>
      </c>
      <c r="T104" s="138">
        <v>0</v>
      </c>
      <c r="U104" s="138">
        <v>0</v>
      </c>
      <c r="V104" s="135">
        <v>0</v>
      </c>
      <c r="W104" s="135">
        <v>0</v>
      </c>
      <c r="X104" s="138">
        <v>0</v>
      </c>
      <c r="Z104" s="138">
        <v>0</v>
      </c>
      <c r="AA104" s="138">
        <v>0</v>
      </c>
      <c r="AB104" s="138">
        <v>0</v>
      </c>
      <c r="AC104" s="138">
        <v>0</v>
      </c>
      <c r="AD104" s="138">
        <v>0</v>
      </c>
      <c r="AE104" s="135">
        <v>0</v>
      </c>
      <c r="AF104" s="135">
        <v>0</v>
      </c>
      <c r="AG104" s="138">
        <v>0</v>
      </c>
      <c r="AI104" s="480"/>
      <c r="AJ104" s="481"/>
      <c r="AK104" s="481"/>
      <c r="AL104" s="481"/>
      <c r="AM104" s="481"/>
      <c r="AN104" s="481"/>
      <c r="AO104" s="481"/>
      <c r="AP104" s="481"/>
      <c r="AQ104" s="482"/>
    </row>
    <row r="105" spans="2:43" ht="15.75" customHeight="1" hidden="1">
      <c r="B105" s="44"/>
      <c r="D105" s="212" t="s">
        <v>135</v>
      </c>
      <c r="E105" s="118"/>
      <c r="F105" s="223"/>
      <c r="G105" s="134"/>
      <c r="H105" s="136">
        <v>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Q105" s="136">
        <v>0</v>
      </c>
      <c r="R105" s="136">
        <v>0</v>
      </c>
      <c r="S105" s="136">
        <v>0</v>
      </c>
      <c r="T105" s="136">
        <v>0</v>
      </c>
      <c r="U105" s="136">
        <v>0</v>
      </c>
      <c r="V105" s="136">
        <v>0</v>
      </c>
      <c r="W105" s="136">
        <v>0</v>
      </c>
      <c r="X105" s="136">
        <v>0</v>
      </c>
      <c r="Z105" s="136">
        <v>0</v>
      </c>
      <c r="AA105" s="136">
        <v>0</v>
      </c>
      <c r="AB105" s="136">
        <v>0</v>
      </c>
      <c r="AC105" s="136">
        <v>0</v>
      </c>
      <c r="AD105" s="136">
        <v>0</v>
      </c>
      <c r="AE105" s="136">
        <v>0</v>
      </c>
      <c r="AF105" s="136">
        <v>0</v>
      </c>
      <c r="AG105" s="136">
        <v>0</v>
      </c>
      <c r="AI105" s="480"/>
      <c r="AJ105" s="481"/>
      <c r="AK105" s="481"/>
      <c r="AL105" s="481"/>
      <c r="AM105" s="481"/>
      <c r="AN105" s="481"/>
      <c r="AO105" s="481"/>
      <c r="AP105" s="481"/>
      <c r="AQ105" s="482"/>
    </row>
    <row r="106" spans="2:43" ht="15.75" customHeight="1" hidden="1">
      <c r="B106" s="44"/>
      <c r="D106" s="215" t="s">
        <v>136</v>
      </c>
      <c r="E106" s="213"/>
      <c r="F106" s="223"/>
      <c r="G106" s="134"/>
      <c r="H106" s="216">
        <v>0</v>
      </c>
      <c r="I106" s="216">
        <v>0</v>
      </c>
      <c r="J106" s="216">
        <v>0</v>
      </c>
      <c r="K106" s="216">
        <v>0</v>
      </c>
      <c r="L106" s="216">
        <v>0</v>
      </c>
      <c r="M106" s="216">
        <v>0</v>
      </c>
      <c r="N106" s="216">
        <v>0</v>
      </c>
      <c r="O106" s="216">
        <v>0</v>
      </c>
      <c r="Q106" s="216">
        <v>0</v>
      </c>
      <c r="R106" s="216">
        <v>0</v>
      </c>
      <c r="S106" s="216">
        <v>0</v>
      </c>
      <c r="T106" s="216">
        <v>0</v>
      </c>
      <c r="U106" s="216">
        <v>0</v>
      </c>
      <c r="V106" s="216">
        <v>0</v>
      </c>
      <c r="W106" s="216">
        <v>0</v>
      </c>
      <c r="X106" s="216">
        <v>0</v>
      </c>
      <c r="Z106" s="216">
        <v>0</v>
      </c>
      <c r="AA106" s="216">
        <v>0</v>
      </c>
      <c r="AB106" s="216">
        <v>0</v>
      </c>
      <c r="AC106" s="216">
        <v>0</v>
      </c>
      <c r="AD106" s="216">
        <v>0</v>
      </c>
      <c r="AE106" s="216">
        <v>0</v>
      </c>
      <c r="AF106" s="216">
        <v>0</v>
      </c>
      <c r="AG106" s="216">
        <v>0</v>
      </c>
      <c r="AI106" s="480"/>
      <c r="AJ106" s="481"/>
      <c r="AK106" s="481"/>
      <c r="AL106" s="481"/>
      <c r="AM106" s="481"/>
      <c r="AN106" s="481"/>
      <c r="AO106" s="481"/>
      <c r="AP106" s="481"/>
      <c r="AQ106" s="482"/>
    </row>
    <row r="107" spans="2:43" ht="15.75" customHeight="1" thickTop="1">
      <c r="B107" s="44"/>
      <c r="D107" s="74"/>
      <c r="E107" s="74"/>
      <c r="G107" s="74"/>
      <c r="AI107" s="483"/>
      <c r="AJ107" s="483"/>
      <c r="AK107" s="483"/>
      <c r="AL107" s="483"/>
      <c r="AM107" s="483"/>
      <c r="AN107" s="483"/>
      <c r="AO107" s="483"/>
      <c r="AP107" s="483"/>
      <c r="AQ107" s="483"/>
    </row>
    <row r="108" spans="2:43" ht="15.75" customHeight="1">
      <c r="B108" s="44">
        <v>70</v>
      </c>
      <c r="D108" s="208" t="s">
        <v>137</v>
      </c>
      <c r="E108" s="218"/>
      <c r="F108" s="218"/>
      <c r="G108" s="134"/>
      <c r="H108" s="289">
        <v>0</v>
      </c>
      <c r="I108" s="289">
        <v>0.9483038956035608</v>
      </c>
      <c r="J108" s="289">
        <v>-5.464528326093113</v>
      </c>
      <c r="K108" s="289">
        <v>-5.90481167760658</v>
      </c>
      <c r="L108" s="289">
        <v>-10.229660951308288</v>
      </c>
      <c r="M108" s="289">
        <v>-14.283317681678856</v>
      </c>
      <c r="N108" s="289">
        <v>-15.067071773609571</v>
      </c>
      <c r="O108" s="286">
        <v>-17.68390517825383</v>
      </c>
      <c r="P108" s="287"/>
      <c r="Q108" s="289">
        <v>0</v>
      </c>
      <c r="R108" s="289">
        <v>0.9482104137207061</v>
      </c>
      <c r="S108" s="289">
        <v>-5.4726748753970575</v>
      </c>
      <c r="T108" s="289">
        <v>-7.132870162333676</v>
      </c>
      <c r="U108" s="289">
        <v>-9.39574875041213</v>
      </c>
      <c r="V108" s="289">
        <v>-13.76474783860028</v>
      </c>
      <c r="W108" s="289">
        <v>-14.869457276535826</v>
      </c>
      <c r="X108" s="217">
        <v>-11.3161173096522</v>
      </c>
      <c r="Z108" s="289">
        <v>0</v>
      </c>
      <c r="AA108" s="289">
        <v>9.34818828546291E-05</v>
      </c>
      <c r="AB108" s="289">
        <v>0.00814654930394454</v>
      </c>
      <c r="AC108" s="289">
        <v>1.2280584847270957</v>
      </c>
      <c r="AD108" s="289">
        <v>-0.8339122008961581</v>
      </c>
      <c r="AE108" s="289">
        <v>-0.5185698430785752</v>
      </c>
      <c r="AF108" s="289">
        <v>-0.19761449707374545</v>
      </c>
      <c r="AG108" s="217">
        <v>-6.367787868601631</v>
      </c>
      <c r="AI108" s="480"/>
      <c r="AJ108" s="481"/>
      <c r="AK108" s="481"/>
      <c r="AL108" s="481"/>
      <c r="AM108" s="481"/>
      <c r="AN108" s="481"/>
      <c r="AO108" s="481"/>
      <c r="AP108" s="481"/>
      <c r="AQ108" s="482"/>
    </row>
    <row r="109" spans="2:43" ht="15.75" customHeight="1">
      <c r="B109" s="44">
        <v>71</v>
      </c>
      <c r="D109" s="208" t="s">
        <v>138</v>
      </c>
      <c r="E109" s="218"/>
      <c r="F109" s="218"/>
      <c r="G109" s="134"/>
      <c r="H109" s="290">
        <v>0</v>
      </c>
      <c r="I109" s="290">
        <v>0.9483038956035608</v>
      </c>
      <c r="J109" s="290">
        <v>-5.464528326093113</v>
      </c>
      <c r="K109" s="290">
        <v>-5.90481167760658</v>
      </c>
      <c r="L109" s="290">
        <v>-10.229660951308288</v>
      </c>
      <c r="M109" s="290">
        <v>-14.283317681678856</v>
      </c>
      <c r="N109" s="290">
        <v>-15.067071773609571</v>
      </c>
      <c r="O109" s="286">
        <v>-16.996820160546285</v>
      </c>
      <c r="P109" s="287"/>
      <c r="Q109" s="290">
        <v>0</v>
      </c>
      <c r="R109" s="290">
        <v>0.9482104137207061</v>
      </c>
      <c r="S109" s="290">
        <v>-5.4726748753970575</v>
      </c>
      <c r="T109" s="290">
        <v>-7.132870162333676</v>
      </c>
      <c r="U109" s="290">
        <v>-9.39574875041213</v>
      </c>
      <c r="V109" s="290">
        <v>-13.76474783860028</v>
      </c>
      <c r="W109" s="290">
        <v>-14.869457276535826</v>
      </c>
      <c r="X109" s="217">
        <v>-11.3161173096522</v>
      </c>
      <c r="Z109" s="290">
        <v>0</v>
      </c>
      <c r="AA109" s="290">
        <v>9.34818828546291E-05</v>
      </c>
      <c r="AB109" s="290">
        <v>0.00814654930394454</v>
      </c>
      <c r="AC109" s="290">
        <v>1.2280584847270957</v>
      </c>
      <c r="AD109" s="290">
        <v>-0.8339122008961581</v>
      </c>
      <c r="AE109" s="290">
        <v>-0.5185698430785752</v>
      </c>
      <c r="AF109" s="290">
        <v>-0.19761449707374545</v>
      </c>
      <c r="AG109" s="217">
        <v>-5.680702850894086</v>
      </c>
      <c r="AI109" s="264"/>
      <c r="AJ109" s="265"/>
      <c r="AK109" s="265"/>
      <c r="AL109" s="265"/>
      <c r="AM109" s="265"/>
      <c r="AN109" s="265"/>
      <c r="AO109" s="265"/>
      <c r="AP109" s="265"/>
      <c r="AQ109" s="266"/>
    </row>
    <row r="110" spans="2:28" ht="15">
      <c r="B110" s="44"/>
      <c r="G110" s="134"/>
      <c r="J110" s="140"/>
      <c r="S110" s="140"/>
      <c r="AB110" s="140"/>
    </row>
    <row r="111" spans="2:43" ht="15.75" customHeight="1" hidden="1">
      <c r="B111" s="44"/>
      <c r="D111" s="704" t="s">
        <v>188</v>
      </c>
      <c r="E111" s="704"/>
      <c r="F111" s="444"/>
      <c r="G111" s="134"/>
      <c r="H111" s="523" t="s">
        <v>194</v>
      </c>
      <c r="I111" s="523" t="s">
        <v>195</v>
      </c>
      <c r="J111" s="523" t="s">
        <v>196</v>
      </c>
      <c r="K111" s="523" t="s">
        <v>197</v>
      </c>
      <c r="L111" s="523" t="s">
        <v>198</v>
      </c>
      <c r="M111" s="523" t="s">
        <v>199</v>
      </c>
      <c r="N111" s="523" t="s">
        <v>213</v>
      </c>
      <c r="Q111" s="523" t="s">
        <v>194</v>
      </c>
      <c r="R111" s="523" t="s">
        <v>195</v>
      </c>
      <c r="S111" s="523" t="s">
        <v>196</v>
      </c>
      <c r="T111" s="523" t="s">
        <v>197</v>
      </c>
      <c r="U111" s="523" t="s">
        <v>198</v>
      </c>
      <c r="V111" s="523" t="s">
        <v>199</v>
      </c>
      <c r="W111" s="523" t="s">
        <v>213</v>
      </c>
      <c r="Z111" s="523" t="s">
        <v>194</v>
      </c>
      <c r="AA111" s="523" t="s">
        <v>195</v>
      </c>
      <c r="AB111" s="523" t="s">
        <v>196</v>
      </c>
      <c r="AC111" s="523" t="s">
        <v>197</v>
      </c>
      <c r="AD111" s="523" t="s">
        <v>198</v>
      </c>
      <c r="AE111" s="523" t="s">
        <v>199</v>
      </c>
      <c r="AF111" s="523" t="s">
        <v>213</v>
      </c>
      <c r="AG111" s="520"/>
      <c r="AI111" s="705"/>
      <c r="AJ111" s="706"/>
      <c r="AK111" s="706"/>
      <c r="AL111" s="706"/>
      <c r="AM111" s="706"/>
      <c r="AN111" s="706"/>
      <c r="AO111" s="706"/>
      <c r="AP111" s="706"/>
      <c r="AQ111" s="707"/>
    </row>
    <row r="112" spans="2:43" ht="15.75" customHeight="1" hidden="1">
      <c r="B112" s="44"/>
      <c r="D112" s="74"/>
      <c r="E112" s="74"/>
      <c r="G112" s="74"/>
      <c r="K112" s="291"/>
      <c r="L112" s="291"/>
      <c r="M112" s="291"/>
      <c r="N112" s="291"/>
      <c r="T112" s="291"/>
      <c r="U112" s="291"/>
      <c r="V112" s="291"/>
      <c r="AG112" s="521"/>
      <c r="AI112" s="708"/>
      <c r="AJ112" s="709"/>
      <c r="AK112" s="709"/>
      <c r="AL112" s="709"/>
      <c r="AM112" s="709"/>
      <c r="AN112" s="709"/>
      <c r="AO112" s="709"/>
      <c r="AP112" s="709"/>
      <c r="AQ112" s="710"/>
    </row>
    <row r="113" spans="2:43" ht="15.75" customHeight="1" hidden="1">
      <c r="B113" s="44">
        <v>72</v>
      </c>
      <c r="D113" s="524" t="s">
        <v>143</v>
      </c>
      <c r="E113" s="525"/>
      <c r="F113" s="526"/>
      <c r="G113" s="276"/>
      <c r="J113" s="289">
        <v>22.568954466263204</v>
      </c>
      <c r="K113" s="289">
        <v>21.366083975068232</v>
      </c>
      <c r="L113" s="289">
        <v>19.34333596615137</v>
      </c>
      <c r="M113" s="289">
        <v>19.56004955670532</v>
      </c>
      <c r="N113" s="289">
        <v>19.740741412575115</v>
      </c>
      <c r="O113" s="518">
        <v>20.534242076762883</v>
      </c>
      <c r="S113" s="289">
        <v>22.568954466263204</v>
      </c>
      <c r="T113" s="289">
        <v>21.366083975068232</v>
      </c>
      <c r="U113" s="289">
        <v>19.34333596615137</v>
      </c>
      <c r="V113" s="289">
        <v>19.56004955670532</v>
      </c>
      <c r="W113" s="474">
        <v>19.740741412575115</v>
      </c>
      <c r="Z113" s="289"/>
      <c r="AA113" s="289"/>
      <c r="AB113" s="289">
        <v>0</v>
      </c>
      <c r="AC113" s="289">
        <v>0</v>
      </c>
      <c r="AD113" s="289">
        <v>0</v>
      </c>
      <c r="AE113" s="289">
        <v>0</v>
      </c>
      <c r="AF113" s="474">
        <v>0</v>
      </c>
      <c r="AG113" s="521"/>
      <c r="AI113" s="708"/>
      <c r="AJ113" s="709"/>
      <c r="AK113" s="709"/>
      <c r="AL113" s="709"/>
      <c r="AM113" s="709"/>
      <c r="AN113" s="709"/>
      <c r="AO113" s="709"/>
      <c r="AP113" s="709"/>
      <c r="AQ113" s="710"/>
    </row>
    <row r="114" spans="2:43" ht="15.75" customHeight="1" hidden="1">
      <c r="B114" s="44">
        <v>73</v>
      </c>
      <c r="D114" s="697" t="s">
        <v>155</v>
      </c>
      <c r="E114" s="698"/>
      <c r="F114" s="699"/>
      <c r="G114" s="277"/>
      <c r="H114" s="293"/>
      <c r="I114" s="293"/>
      <c r="J114" s="528">
        <v>0</v>
      </c>
      <c r="K114" s="528">
        <v>0</v>
      </c>
      <c r="L114" s="528">
        <v>0</v>
      </c>
      <c r="M114" s="528">
        <v>0</v>
      </c>
      <c r="N114" s="528">
        <v>0</v>
      </c>
      <c r="O114" s="519"/>
      <c r="P114" s="293"/>
      <c r="Q114" s="293"/>
      <c r="R114" s="293"/>
      <c r="S114" s="528">
        <v>-0.009598453618651836</v>
      </c>
      <c r="T114" s="528">
        <v>0.013302181001715527</v>
      </c>
      <c r="U114" s="528">
        <v>0.01943084489271066</v>
      </c>
      <c r="V114" s="528">
        <v>0.08079165915393514</v>
      </c>
      <c r="W114" s="292">
        <v>0.073</v>
      </c>
      <c r="Z114" s="290"/>
      <c r="AA114" s="290"/>
      <c r="AB114" s="528">
        <v>0.009598453618651836</v>
      </c>
      <c r="AC114" s="528">
        <v>-0.013302181001715527</v>
      </c>
      <c r="AD114" s="528">
        <v>-0.01943084489271066</v>
      </c>
      <c r="AE114" s="528">
        <v>-0.08079165915393514</v>
      </c>
      <c r="AF114" s="292">
        <v>-0.073</v>
      </c>
      <c r="AG114" s="521"/>
      <c r="AI114" s="708"/>
      <c r="AJ114" s="709"/>
      <c r="AK114" s="709"/>
      <c r="AL114" s="709"/>
      <c r="AM114" s="709"/>
      <c r="AN114" s="709"/>
      <c r="AO114" s="709"/>
      <c r="AP114" s="709"/>
      <c r="AQ114" s="710"/>
    </row>
    <row r="115" spans="2:43" ht="15" hidden="1">
      <c r="B115" s="44">
        <v>74</v>
      </c>
      <c r="D115" s="527" t="s">
        <v>154</v>
      </c>
      <c r="E115" s="406"/>
      <c r="F115" s="406"/>
      <c r="G115" s="277"/>
      <c r="H115" s="293"/>
      <c r="I115" s="293"/>
      <c r="J115" s="528">
        <v>0.061468465642243786</v>
      </c>
      <c r="K115" s="528">
        <v>0.051719671991068555</v>
      </c>
      <c r="L115" s="528">
        <v>0.03319934216124781</v>
      </c>
      <c r="M115" s="528">
        <v>0.06321601920888585</v>
      </c>
      <c r="N115" s="528">
        <v>0.07324122759834938</v>
      </c>
      <c r="O115" s="293"/>
      <c r="P115" s="293"/>
      <c r="Q115" s="293"/>
      <c r="R115" s="293"/>
      <c r="S115" s="528">
        <v>0.07106691926089562</v>
      </c>
      <c r="T115" s="528">
        <v>-0.0015088984454843437</v>
      </c>
      <c r="U115" s="528">
        <v>-0.0063679144789504805</v>
      </c>
      <c r="V115" s="528">
        <v>0.00015951490605273233</v>
      </c>
      <c r="W115" s="292">
        <v>0.002956540387034662</v>
      </c>
      <c r="Z115" s="290"/>
      <c r="AA115" s="290"/>
      <c r="AB115" s="528">
        <v>-0.009598453618651831</v>
      </c>
      <c r="AC115" s="528">
        <v>0.0532285704365529</v>
      </c>
      <c r="AD115" s="528">
        <v>0.03956725664019829</v>
      </c>
      <c r="AE115" s="528">
        <v>0.06305650430283312</v>
      </c>
      <c r="AF115" s="292">
        <v>0.07028468721131471</v>
      </c>
      <c r="AG115" s="522"/>
      <c r="AI115" s="711"/>
      <c r="AJ115" s="712"/>
      <c r="AK115" s="712"/>
      <c r="AL115" s="712"/>
      <c r="AM115" s="712"/>
      <c r="AN115" s="712"/>
      <c r="AO115" s="712"/>
      <c r="AP115" s="712"/>
      <c r="AQ115" s="713"/>
    </row>
    <row r="116" spans="11:14" ht="15">
      <c r="K116" s="291"/>
      <c r="L116" s="291"/>
      <c r="M116" s="291"/>
      <c r="N116" s="291"/>
    </row>
    <row r="117" spans="10:14" ht="15">
      <c r="J117" s="515"/>
      <c r="K117" s="515"/>
      <c r="L117" s="515"/>
      <c r="M117" s="515"/>
      <c r="N117" s="515"/>
    </row>
    <row r="118" spans="10:14" ht="15">
      <c r="J118" s="516"/>
      <c r="K118" s="516"/>
      <c r="L118" s="516"/>
      <c r="M118" s="516"/>
      <c r="N118" s="516"/>
    </row>
  </sheetData>
  <sheetProtection/>
  <mergeCells count="53">
    <mergeCell ref="AI4:AQ4"/>
    <mergeCell ref="AG6:AG7"/>
    <mergeCell ref="Z4:AG4"/>
    <mergeCell ref="Z6:Z7"/>
    <mergeCell ref="AA6:AA7"/>
    <mergeCell ref="AB6:AB7"/>
    <mergeCell ref="AC6:AC7"/>
    <mergeCell ref="AD6:AD7"/>
    <mergeCell ref="AE6:AE7"/>
    <mergeCell ref="AF6:AF7"/>
    <mergeCell ref="J6:J7"/>
    <mergeCell ref="K6:K7"/>
    <mergeCell ref="L6:L7"/>
    <mergeCell ref="M6:M7"/>
    <mergeCell ref="AI111:AQ115"/>
    <mergeCell ref="AI17:AQ17"/>
    <mergeCell ref="AI35:AQ35"/>
    <mergeCell ref="AI16:AQ16"/>
    <mergeCell ref="AI91:AQ91"/>
    <mergeCell ref="AI99:AQ99"/>
    <mergeCell ref="AI102:AQ102"/>
    <mergeCell ref="AI74:AQ76"/>
    <mergeCell ref="AI37:AQ37"/>
    <mergeCell ref="D114:F114"/>
    <mergeCell ref="D6:D7"/>
    <mergeCell ref="E6:E7"/>
    <mergeCell ref="F6:F7"/>
    <mergeCell ref="D85:E85"/>
    <mergeCell ref="D90:E90"/>
    <mergeCell ref="D91:E91"/>
    <mergeCell ref="D53:E53"/>
    <mergeCell ref="D64:E64"/>
    <mergeCell ref="D71:E71"/>
    <mergeCell ref="D76:E76"/>
    <mergeCell ref="D111:E111"/>
    <mergeCell ref="D46:E46"/>
    <mergeCell ref="D103:E103"/>
    <mergeCell ref="D4:F4"/>
    <mergeCell ref="D9:F9"/>
    <mergeCell ref="H4:O4"/>
    <mergeCell ref="Q4:X4"/>
    <mergeCell ref="O6:O7"/>
    <mergeCell ref="Q6:Q7"/>
    <mergeCell ref="R6:R7"/>
    <mergeCell ref="S6:S7"/>
    <mergeCell ref="T6:T7"/>
    <mergeCell ref="U6:U7"/>
    <mergeCell ref="W6:W7"/>
    <mergeCell ref="N6:N7"/>
    <mergeCell ref="H6:H7"/>
    <mergeCell ref="X6:X7"/>
    <mergeCell ref="V6:V7"/>
    <mergeCell ref="I6:I7"/>
  </mergeCells>
  <conditionalFormatting sqref="E47:E51 F113 F86 F92 F104 F78:F80 D110:F110 D73:D75 E74:F75 Z73:AG75 D66:F70 D55:F63 H55:O63 D11:F30 W55:X63 Z55:AE63 W66:X70 W73:X75 G75:G76 G115:I115 E92:E100 W110:X110 D91:E91 G108:G111 AF110:AG110 AF78:AG78 D78:E82 H73:O75 G113:G116 E115:F116 D113:D116 D46:D47 F46:O47 W52:X52 F50:G51 W11:X30 Z52:AE52 X48:X51 W78:X78 D45:F45 E44:F44 H45:O45 W45:X47 Z33:AE47 H33:O43 W33:X43 D33:F43 H66:O70 O64:O65 O76:O77 G78:O78 X79:X82 X108:X109 AG79:AG82 AG108:AG109 O79:O82 D108:M109 O108:O109 F48:M49 O48:P49 Z70:AG70 O84:O106 G84:M100 AG84:AG106 X84:X106 D84:D100 E84:E90 Q116:X116 J111:P112 H110:O112 H116:O116 H113:I115 O113:O115 D103:E106 G103:M106 G101:H102 G79:M82 Z11:AE30 AG11:AG30 Z66:AE69 AG66:AG69 AG33:AG47 AG52 AG55:AG63 H11:O30">
    <cfRule type="cellIs" priority="737" dxfId="380" operator="lessThan">
      <formula>0</formula>
    </cfRule>
  </conditionalFormatting>
  <conditionalFormatting sqref="W110:X110 AF110:AG110 AG79:AG82 I46:O47 W46:X47 AA46:AE47 X79:X82 X108:X109 AG108:AG109 O79:O82 I108:M109 O108:O109 O84:O106 X84:X106 H84:M100 AG84:AG106 R116:X116 J111:P112 I110:O112 I116:O116 I113:I115 O113:O115 H103:M106 H101:H102 H79:M82 AG46:AG47">
    <cfRule type="cellIs" priority="734" dxfId="380" operator="lessThan">
      <formula>0</formula>
    </cfRule>
    <cfRule type="cellIs" priority="735" dxfId="380" operator="lessThan">
      <formula>0</formula>
    </cfRule>
    <cfRule type="cellIs" priority="736" dxfId="381" operator="lessThan">
      <formula>0</formula>
    </cfRule>
  </conditionalFormatting>
  <conditionalFormatting sqref="H63:O63 W63:X63 Z63:AE63 AG63">
    <cfRule type="cellIs" priority="729" dxfId="382" operator="notEqual">
      <formula>0</formula>
    </cfRule>
  </conditionalFormatting>
  <conditionalFormatting sqref="D115:I115">
    <cfRule type="cellIs" priority="661" dxfId="380" operator="lessThan">
      <formula>0</formula>
    </cfRule>
  </conditionalFormatting>
  <conditionalFormatting sqref="I115">
    <cfRule type="cellIs" priority="658" dxfId="380" operator="lessThan">
      <formula>0</formula>
    </cfRule>
    <cfRule type="cellIs" priority="659" dxfId="380" operator="lessThan">
      <formula>0</formula>
    </cfRule>
    <cfRule type="cellIs" priority="660" dxfId="381" operator="lessThan">
      <formula>0</formula>
    </cfRule>
  </conditionalFormatting>
  <conditionalFormatting sqref="D115">
    <cfRule type="cellIs" priority="657" dxfId="380" operator="lessThan">
      <formula>0</formula>
    </cfRule>
  </conditionalFormatting>
  <conditionalFormatting sqref="D80:E80">
    <cfRule type="cellIs" priority="656" dxfId="380" operator="lessThan">
      <formula>0</formula>
    </cfRule>
  </conditionalFormatting>
  <conditionalFormatting sqref="D85">
    <cfRule type="cellIs" priority="655" dxfId="380" operator="lessThan">
      <formula>0</formula>
    </cfRule>
  </conditionalFormatting>
  <conditionalFormatting sqref="D90">
    <cfRule type="cellIs" priority="654" dxfId="380" operator="lessThan">
      <formula>0</formula>
    </cfRule>
  </conditionalFormatting>
  <conditionalFormatting sqref="D91">
    <cfRule type="cellIs" priority="653" dxfId="380" operator="lessThan">
      <formula>0</formula>
    </cfRule>
  </conditionalFormatting>
  <conditionalFormatting sqref="D103:E103">
    <cfRule type="cellIs" priority="652" dxfId="380" operator="lessThan">
      <formula>0</formula>
    </cfRule>
  </conditionalFormatting>
  <conditionalFormatting sqref="H108:H109">
    <cfRule type="cellIs" priority="649" dxfId="380" operator="lessThan">
      <formula>0</formula>
    </cfRule>
    <cfRule type="cellIs" priority="650" dxfId="380" operator="lessThan">
      <formula>0</formula>
    </cfRule>
    <cfRule type="cellIs" priority="651" dxfId="381" operator="lessThan">
      <formula>0</formula>
    </cfRule>
  </conditionalFormatting>
  <conditionalFormatting sqref="D91">
    <cfRule type="cellIs" priority="648" dxfId="380" operator="lessThan">
      <formula>0</formula>
    </cfRule>
  </conditionalFormatting>
  <conditionalFormatting sqref="D103">
    <cfRule type="cellIs" priority="647" dxfId="380" operator="lessThan">
      <formula>0</formula>
    </cfRule>
  </conditionalFormatting>
  <conditionalFormatting sqref="I50:M50">
    <cfRule type="cellIs" priority="588" dxfId="380" operator="lessThan">
      <formula>0</formula>
    </cfRule>
    <cfRule type="cellIs" priority="589" dxfId="380" operator="lessThan">
      <formula>0</formula>
    </cfRule>
    <cfRule type="cellIs" priority="590" dxfId="381" operator="lessThan">
      <formula>0</formula>
    </cfRule>
  </conditionalFormatting>
  <conditionalFormatting sqref="H50">
    <cfRule type="cellIs" priority="585" dxfId="380" operator="lessThan">
      <formula>0</formula>
    </cfRule>
    <cfRule type="cellIs" priority="586" dxfId="380" operator="lessThan">
      <formula>0</formula>
    </cfRule>
    <cfRule type="cellIs" priority="587" dxfId="381" operator="lessThan">
      <formula>0</formula>
    </cfRule>
  </conditionalFormatting>
  <conditionalFormatting sqref="D46">
    <cfRule type="cellIs" priority="624" dxfId="380" operator="lessThan">
      <formula>0</formula>
    </cfRule>
  </conditionalFormatting>
  <conditionalFormatting sqref="AG48:AH49">
    <cfRule type="cellIs" priority="517" dxfId="380" operator="lessThan">
      <formula>0</formula>
    </cfRule>
  </conditionalFormatting>
  <conditionalFormatting sqref="AA52:AE52">
    <cfRule type="cellIs" priority="608" dxfId="380" operator="lessThan">
      <formula>0</formula>
    </cfRule>
    <cfRule type="cellIs" priority="609" dxfId="380" operator="lessThan">
      <formula>0</formula>
    </cfRule>
    <cfRule type="cellIs" priority="610" dxfId="381" operator="lessThan">
      <formula>0</formula>
    </cfRule>
  </conditionalFormatting>
  <conditionalFormatting sqref="Z52">
    <cfRule type="cellIs" priority="605" dxfId="380" operator="lessThan">
      <formula>0</formula>
    </cfRule>
    <cfRule type="cellIs" priority="606" dxfId="380" operator="lessThan">
      <formula>0</formula>
    </cfRule>
    <cfRule type="cellIs" priority="607" dxfId="381" operator="lessThan">
      <formula>0</formula>
    </cfRule>
  </conditionalFormatting>
  <conditionalFormatting sqref="Z52">
    <cfRule type="cellIs" priority="602" dxfId="380" operator="lessThan">
      <formula>0</formula>
    </cfRule>
    <cfRule type="cellIs" priority="603" dxfId="380" operator="lessThan">
      <formula>0</formula>
    </cfRule>
    <cfRule type="cellIs" priority="604" dxfId="381" operator="lessThan">
      <formula>0</formula>
    </cfRule>
  </conditionalFormatting>
  <conditionalFormatting sqref="Z52">
    <cfRule type="cellIs" priority="599" dxfId="380" operator="lessThan">
      <formula>0</formula>
    </cfRule>
    <cfRule type="cellIs" priority="600" dxfId="380" operator="lessThan">
      <formula>0</formula>
    </cfRule>
    <cfRule type="cellIs" priority="601" dxfId="381" operator="lessThan">
      <formula>0</formula>
    </cfRule>
  </conditionalFormatting>
  <conditionalFormatting sqref="I49:M49">
    <cfRule type="cellIs" priority="596" dxfId="380" operator="lessThan">
      <formula>0</formula>
    </cfRule>
    <cfRule type="cellIs" priority="597" dxfId="380" operator="lessThan">
      <formula>0</formula>
    </cfRule>
    <cfRule type="cellIs" priority="598" dxfId="381" operator="lessThan">
      <formula>0</formula>
    </cfRule>
  </conditionalFormatting>
  <conditionalFormatting sqref="H49">
    <cfRule type="cellIs" priority="593" dxfId="380" operator="lessThan">
      <formula>0</formula>
    </cfRule>
    <cfRule type="cellIs" priority="594" dxfId="380" operator="lessThan">
      <formula>0</formula>
    </cfRule>
    <cfRule type="cellIs" priority="595" dxfId="381" operator="lessThan">
      <formula>0</formula>
    </cfRule>
  </conditionalFormatting>
  <conditionalFormatting sqref="D48">
    <cfRule type="cellIs" priority="592" dxfId="380" operator="lessThan">
      <formula>0</formula>
    </cfRule>
  </conditionalFormatting>
  <conditionalFormatting sqref="H50:M50 O50:P50">
    <cfRule type="cellIs" priority="591" dxfId="380" operator="lessThan">
      <formula>0</formula>
    </cfRule>
  </conditionalFormatting>
  <conditionalFormatting sqref="H51:M51 O51:P51">
    <cfRule type="cellIs" priority="584" dxfId="380" operator="lessThan">
      <formula>0</formula>
    </cfRule>
  </conditionalFormatting>
  <conditionalFormatting sqref="I51:M51">
    <cfRule type="cellIs" priority="581" dxfId="380" operator="lessThan">
      <formula>0</formula>
    </cfRule>
    <cfRule type="cellIs" priority="582" dxfId="380" operator="lessThan">
      <formula>0</formula>
    </cfRule>
    <cfRule type="cellIs" priority="583" dxfId="381" operator="lessThan">
      <formula>0</formula>
    </cfRule>
  </conditionalFormatting>
  <conditionalFormatting sqref="H51">
    <cfRule type="cellIs" priority="578" dxfId="380" operator="lessThan">
      <formula>0</formula>
    </cfRule>
    <cfRule type="cellIs" priority="579" dxfId="380" operator="lessThan">
      <formula>0</formula>
    </cfRule>
    <cfRule type="cellIs" priority="580" dxfId="381" operator="lessThan">
      <formula>0</formula>
    </cfRule>
  </conditionalFormatting>
  <conditionalFormatting sqref="W79:W82 W108:W109 W84:W106">
    <cfRule type="cellIs" priority="462" dxfId="380" operator="lessThan">
      <formula>0</formula>
    </cfRule>
    <cfRule type="cellIs" priority="463" dxfId="380" operator="lessThan">
      <formula>0</formula>
    </cfRule>
    <cfRule type="cellIs" priority="464" dxfId="381" operator="lessThan">
      <formula>0</formula>
    </cfRule>
  </conditionalFormatting>
  <conditionalFormatting sqref="AG50:AH50">
    <cfRule type="cellIs" priority="510" dxfId="380" operator="lessThan">
      <formula>0</formula>
    </cfRule>
  </conditionalFormatting>
  <conditionalFormatting sqref="AG51:AH51">
    <cfRule type="cellIs" priority="503" dxfId="380" operator="lessThan">
      <formula>0</formula>
    </cfRule>
  </conditionalFormatting>
  <conditionalFormatting sqref="D53 F53">
    <cfRule type="cellIs" priority="496" dxfId="380" operator="lessThan">
      <formula>0</formula>
    </cfRule>
  </conditionalFormatting>
  <conditionalFormatting sqref="D53 F53">
    <cfRule type="cellIs" priority="495" dxfId="380" operator="lessThan">
      <formula>0</formula>
    </cfRule>
  </conditionalFormatting>
  <conditionalFormatting sqref="D64 F64">
    <cfRule type="cellIs" priority="494" dxfId="380" operator="lessThan">
      <formula>0</formula>
    </cfRule>
  </conditionalFormatting>
  <conditionalFormatting sqref="D64 F64">
    <cfRule type="cellIs" priority="493" dxfId="380" operator="lessThan">
      <formula>0</formula>
    </cfRule>
  </conditionalFormatting>
  <conditionalFormatting sqref="D71 F71">
    <cfRule type="cellIs" priority="492" dxfId="380" operator="lessThan">
      <formula>0</formula>
    </cfRule>
  </conditionalFormatting>
  <conditionalFormatting sqref="D71 F71">
    <cfRule type="cellIs" priority="491" dxfId="380" operator="lessThan">
      <formula>0</formula>
    </cfRule>
  </conditionalFormatting>
  <conditionalFormatting sqref="D76 F76">
    <cfRule type="cellIs" priority="490" dxfId="380" operator="lessThan">
      <formula>0</formula>
    </cfRule>
  </conditionalFormatting>
  <conditionalFormatting sqref="D76 F76">
    <cfRule type="cellIs" priority="489" dxfId="380" operator="lessThan">
      <formula>0</formula>
    </cfRule>
  </conditionalFormatting>
  <conditionalFormatting sqref="D111 F111">
    <cfRule type="cellIs" priority="488" dxfId="380" operator="lessThan">
      <formula>0</formula>
    </cfRule>
  </conditionalFormatting>
  <conditionalFormatting sqref="D111 F111">
    <cfRule type="cellIs" priority="487" dxfId="380" operator="lessThan">
      <formula>0</formula>
    </cfRule>
  </conditionalFormatting>
  <conditionalFormatting sqref="D44">
    <cfRule type="cellIs" priority="486" dxfId="380" operator="lessThan">
      <formula>0</formula>
    </cfRule>
  </conditionalFormatting>
  <conditionalFormatting sqref="H44:O44">
    <cfRule type="cellIs" priority="485" dxfId="380" operator="lessThan">
      <formula>0</formula>
    </cfRule>
  </conditionalFormatting>
  <conditionalFormatting sqref="W44">
    <cfRule type="cellIs" priority="478" dxfId="380" operator="lessThan">
      <formula>0</formula>
    </cfRule>
  </conditionalFormatting>
  <conditionalFormatting sqref="X44">
    <cfRule type="cellIs" priority="477" dxfId="380" operator="lessThan">
      <formula>0</formula>
    </cfRule>
  </conditionalFormatting>
  <conditionalFormatting sqref="Z78:AE82 Z108:AE110 Z84:AE100 Z103:AE106 Z101:Z102">
    <cfRule type="cellIs" priority="476" dxfId="380" operator="lessThan">
      <formula>0</formula>
    </cfRule>
  </conditionalFormatting>
  <conditionalFormatting sqref="AA108:AE110 Z79:AE82 Z84:AE100 Z103:AE106 Z101:Z102">
    <cfRule type="cellIs" priority="473" dxfId="380" operator="lessThan">
      <formula>0</formula>
    </cfRule>
    <cfRule type="cellIs" priority="474" dxfId="380" operator="lessThan">
      <formula>0</formula>
    </cfRule>
    <cfRule type="cellIs" priority="475" dxfId="381" operator="lessThan">
      <formula>0</formula>
    </cfRule>
  </conditionalFormatting>
  <conditionalFormatting sqref="Z108:Z109">
    <cfRule type="cellIs" priority="470" dxfId="380" operator="lessThan">
      <formula>0</formula>
    </cfRule>
    <cfRule type="cellIs" priority="471" dxfId="380" operator="lessThan">
      <formula>0</formula>
    </cfRule>
    <cfRule type="cellIs" priority="472" dxfId="381" operator="lessThan">
      <formula>0</formula>
    </cfRule>
  </conditionalFormatting>
  <conditionalFormatting sqref="Z108:Z109">
    <cfRule type="cellIs" priority="467" dxfId="380" operator="lessThan">
      <formula>0</formula>
    </cfRule>
    <cfRule type="cellIs" priority="468" dxfId="380" operator="lessThan">
      <formula>0</formula>
    </cfRule>
    <cfRule type="cellIs" priority="469" dxfId="381" operator="lessThan">
      <formula>0</formula>
    </cfRule>
  </conditionalFormatting>
  <conditionalFormatting sqref="D31:F32 W31:X32 H31:O32 Z31:AE32 AG31:AG32">
    <cfRule type="cellIs" priority="466" dxfId="380" operator="lessThan">
      <formula>0</formula>
    </cfRule>
  </conditionalFormatting>
  <conditionalFormatting sqref="W79:W82 W108:W109 W84:W106">
    <cfRule type="cellIs" priority="465" dxfId="380" operator="lessThan">
      <formula>0</formula>
    </cfRule>
  </conditionalFormatting>
  <conditionalFormatting sqref="N50">
    <cfRule type="cellIs" priority="445" dxfId="380" operator="lessThan">
      <formula>0</formula>
    </cfRule>
  </conditionalFormatting>
  <conditionalFormatting sqref="N50">
    <cfRule type="cellIs" priority="442" dxfId="380" operator="lessThan">
      <formula>0</formula>
    </cfRule>
    <cfRule type="cellIs" priority="443" dxfId="380" operator="lessThan">
      <formula>0</formula>
    </cfRule>
    <cfRule type="cellIs" priority="444" dxfId="381" operator="lessThan">
      <formula>0</formula>
    </cfRule>
  </conditionalFormatting>
  <conditionalFormatting sqref="N80:N82 N84:N89 N92:N100 N104:N106">
    <cfRule type="cellIs" priority="457" dxfId="380" operator="lessThan">
      <formula>0</formula>
    </cfRule>
  </conditionalFormatting>
  <conditionalFormatting sqref="N80:N82 N84:N89 N92:N100 N104:N106">
    <cfRule type="cellIs" priority="454" dxfId="380" operator="lessThan">
      <formula>0</formula>
    </cfRule>
    <cfRule type="cellIs" priority="455" dxfId="380" operator="lessThan">
      <formula>0</formula>
    </cfRule>
    <cfRule type="cellIs" priority="456" dxfId="381" operator="lessThan">
      <formula>0</formula>
    </cfRule>
  </conditionalFormatting>
  <conditionalFormatting sqref="W50">
    <cfRule type="cellIs" priority="433" dxfId="380" operator="lessThan">
      <formula>0</formula>
    </cfRule>
  </conditionalFormatting>
  <conditionalFormatting sqref="W50">
    <cfRule type="cellIs" priority="430" dxfId="380" operator="lessThan">
      <formula>0</formula>
    </cfRule>
    <cfRule type="cellIs" priority="431" dxfId="380" operator="lessThan">
      <formula>0</formula>
    </cfRule>
    <cfRule type="cellIs" priority="432" dxfId="381" operator="lessThan">
      <formula>0</formula>
    </cfRule>
  </conditionalFormatting>
  <conditionalFormatting sqref="N48:N49">
    <cfRule type="cellIs" priority="449" dxfId="380" operator="lessThan">
      <formula>0</formula>
    </cfRule>
  </conditionalFormatting>
  <conditionalFormatting sqref="N49">
    <cfRule type="cellIs" priority="446" dxfId="380" operator="lessThan">
      <formula>0</formula>
    </cfRule>
    <cfRule type="cellIs" priority="447" dxfId="380" operator="lessThan">
      <formula>0</formula>
    </cfRule>
    <cfRule type="cellIs" priority="448" dxfId="381" operator="lessThan">
      <formula>0</formula>
    </cfRule>
  </conditionalFormatting>
  <conditionalFormatting sqref="N51">
    <cfRule type="cellIs" priority="441" dxfId="380" operator="lessThan">
      <formula>0</formula>
    </cfRule>
  </conditionalFormatting>
  <conditionalFormatting sqref="N51">
    <cfRule type="cellIs" priority="438" dxfId="380" operator="lessThan">
      <formula>0</formula>
    </cfRule>
    <cfRule type="cellIs" priority="439" dxfId="380" operator="lessThan">
      <formula>0</formula>
    </cfRule>
    <cfRule type="cellIs" priority="440" dxfId="381" operator="lessThan">
      <formula>0</formula>
    </cfRule>
  </conditionalFormatting>
  <conditionalFormatting sqref="W51">
    <cfRule type="cellIs" priority="426" dxfId="380" operator="lessThan">
      <formula>0</formula>
    </cfRule>
    <cfRule type="cellIs" priority="427" dxfId="380" operator="lessThan">
      <formula>0</formula>
    </cfRule>
    <cfRule type="cellIs" priority="428" dxfId="381" operator="lessThan">
      <formula>0</formula>
    </cfRule>
  </conditionalFormatting>
  <conditionalFormatting sqref="W48:W49">
    <cfRule type="cellIs" priority="437" dxfId="380" operator="lessThan">
      <formula>0</formula>
    </cfRule>
  </conditionalFormatting>
  <conditionalFormatting sqref="W49">
    <cfRule type="cellIs" priority="434" dxfId="380" operator="lessThan">
      <formula>0</formula>
    </cfRule>
    <cfRule type="cellIs" priority="435" dxfId="380" operator="lessThan">
      <formula>0</formula>
    </cfRule>
    <cfRule type="cellIs" priority="436" dxfId="381" operator="lessThan">
      <formula>0</formula>
    </cfRule>
  </conditionalFormatting>
  <conditionalFormatting sqref="W51">
    <cfRule type="cellIs" priority="429" dxfId="380" operator="lessThan">
      <formula>0</formula>
    </cfRule>
  </conditionalFormatting>
  <conditionalFormatting sqref="N90">
    <cfRule type="cellIs" priority="413" dxfId="380" operator="lessThan">
      <formula>0</formula>
    </cfRule>
  </conditionalFormatting>
  <conditionalFormatting sqref="N90">
    <cfRule type="cellIs" priority="410" dxfId="380" operator="lessThan">
      <formula>0</formula>
    </cfRule>
    <cfRule type="cellIs" priority="411" dxfId="380" operator="lessThan">
      <formula>0</formula>
    </cfRule>
    <cfRule type="cellIs" priority="412" dxfId="381" operator="lessThan">
      <formula>0</formula>
    </cfRule>
  </conditionalFormatting>
  <conditionalFormatting sqref="N91">
    <cfRule type="cellIs" priority="409" dxfId="380" operator="lessThan">
      <formula>0</formula>
    </cfRule>
  </conditionalFormatting>
  <conditionalFormatting sqref="N91">
    <cfRule type="cellIs" priority="406" dxfId="380" operator="lessThan">
      <formula>0</formula>
    </cfRule>
    <cfRule type="cellIs" priority="407" dxfId="380" operator="lessThan">
      <formula>0</formula>
    </cfRule>
    <cfRule type="cellIs" priority="408" dxfId="381" operator="lessThan">
      <formula>0</formula>
    </cfRule>
  </conditionalFormatting>
  <conditionalFormatting sqref="N103">
    <cfRule type="cellIs" priority="405" dxfId="380" operator="lessThan">
      <formula>0</formula>
    </cfRule>
  </conditionalFormatting>
  <conditionalFormatting sqref="N103">
    <cfRule type="cellIs" priority="402" dxfId="380" operator="lessThan">
      <formula>0</formula>
    </cfRule>
    <cfRule type="cellIs" priority="403" dxfId="380" operator="lessThan">
      <formula>0</formula>
    </cfRule>
    <cfRule type="cellIs" priority="404" dxfId="381" operator="lessThan">
      <formula>0</formula>
    </cfRule>
  </conditionalFormatting>
  <conditionalFormatting sqref="D83:E83 X83 AG83 G83:M83 O83">
    <cfRule type="cellIs" priority="397" dxfId="380" operator="lessThan">
      <formula>0</formula>
    </cfRule>
  </conditionalFormatting>
  <conditionalFormatting sqref="AG83 H83:M83 X83 O83">
    <cfRule type="cellIs" priority="394" dxfId="380" operator="lessThan">
      <formula>0</formula>
    </cfRule>
    <cfRule type="cellIs" priority="395" dxfId="380" operator="lessThan">
      <formula>0</formula>
    </cfRule>
    <cfRule type="cellIs" priority="396" dxfId="381" operator="lessThan">
      <formula>0</formula>
    </cfRule>
  </conditionalFormatting>
  <conditionalFormatting sqref="Z83:AE83">
    <cfRule type="cellIs" priority="393" dxfId="380" operator="lessThan">
      <formula>0</formula>
    </cfRule>
  </conditionalFormatting>
  <conditionalFormatting sqref="Z83:AE83">
    <cfRule type="cellIs" priority="390" dxfId="380" operator="lessThan">
      <formula>0</formula>
    </cfRule>
    <cfRule type="cellIs" priority="391" dxfId="380" operator="lessThan">
      <formula>0</formula>
    </cfRule>
    <cfRule type="cellIs" priority="392" dxfId="381" operator="lessThan">
      <formula>0</formula>
    </cfRule>
  </conditionalFormatting>
  <conditionalFormatting sqref="W83">
    <cfRule type="cellIs" priority="389" dxfId="380" operator="lessThan">
      <formula>0</formula>
    </cfRule>
  </conditionalFormatting>
  <conditionalFormatting sqref="W83">
    <cfRule type="cellIs" priority="386" dxfId="380" operator="lessThan">
      <formula>0</formula>
    </cfRule>
    <cfRule type="cellIs" priority="387" dxfId="380" operator="lessThan">
      <formula>0</formula>
    </cfRule>
    <cfRule type="cellIs" priority="388" dxfId="381" operator="lessThan">
      <formula>0</formula>
    </cfRule>
  </conditionalFormatting>
  <conditionalFormatting sqref="Z51:AE51">
    <cfRule type="cellIs" priority="369" dxfId="380" operator="lessThan">
      <formula>0</formula>
    </cfRule>
  </conditionalFormatting>
  <conditionalFormatting sqref="Z51:AE51">
    <cfRule type="cellIs" priority="366" dxfId="380" operator="lessThan">
      <formula>0</formula>
    </cfRule>
    <cfRule type="cellIs" priority="367" dxfId="380" operator="lessThan">
      <formula>0</formula>
    </cfRule>
    <cfRule type="cellIs" priority="368" dxfId="381" operator="lessThan">
      <formula>0</formula>
    </cfRule>
  </conditionalFormatting>
  <conditionalFormatting sqref="N83">
    <cfRule type="cellIs" priority="381" dxfId="380" operator="lessThan">
      <formula>0</formula>
    </cfRule>
  </conditionalFormatting>
  <conditionalFormatting sqref="N83">
    <cfRule type="cellIs" priority="378" dxfId="380" operator="lessThan">
      <formula>0</formula>
    </cfRule>
    <cfRule type="cellIs" priority="379" dxfId="380" operator="lessThan">
      <formula>0</formula>
    </cfRule>
    <cfRule type="cellIs" priority="380" dxfId="381" operator="lessThan">
      <formula>0</formula>
    </cfRule>
  </conditionalFormatting>
  <conditionalFormatting sqref="Z48:AE49">
    <cfRule type="cellIs" priority="377" dxfId="380" operator="lessThan">
      <formula>0</formula>
    </cfRule>
  </conditionalFormatting>
  <conditionalFormatting sqref="Z49:AE49">
    <cfRule type="cellIs" priority="374" dxfId="380" operator="lessThan">
      <formula>0</formula>
    </cfRule>
    <cfRule type="cellIs" priority="375" dxfId="380" operator="lessThan">
      <formula>0</formula>
    </cfRule>
    <cfRule type="cellIs" priority="376" dxfId="381" operator="lessThan">
      <formula>0</formula>
    </cfRule>
  </conditionalFormatting>
  <conditionalFormatting sqref="Z50:AE50">
    <cfRule type="cellIs" priority="373" dxfId="380" operator="lessThan">
      <formula>0</formula>
    </cfRule>
  </conditionalFormatting>
  <conditionalFormatting sqref="Z50:AE50">
    <cfRule type="cellIs" priority="370" dxfId="380" operator="lessThan">
      <formula>0</formula>
    </cfRule>
    <cfRule type="cellIs" priority="371" dxfId="380" operator="lessThan">
      <formula>0</formula>
    </cfRule>
    <cfRule type="cellIs" priority="372" dxfId="381" operator="lessThan">
      <formula>0</formula>
    </cfRule>
  </conditionalFormatting>
  <conditionalFormatting sqref="N108:N109">
    <cfRule type="cellIs" priority="365" dxfId="380" operator="lessThan">
      <formula>0</formula>
    </cfRule>
  </conditionalFormatting>
  <conditionalFormatting sqref="N108:N109">
    <cfRule type="cellIs" priority="362" dxfId="380" operator="lessThan">
      <formula>0</formula>
    </cfRule>
    <cfRule type="cellIs" priority="363" dxfId="380" operator="lessThan">
      <formula>0</formula>
    </cfRule>
    <cfRule type="cellIs" priority="364" dxfId="381" operator="lessThan">
      <formula>0</formula>
    </cfRule>
  </conditionalFormatting>
  <conditionalFormatting sqref="H113">
    <cfRule type="cellIs" priority="271" dxfId="380" operator="lessThan">
      <formula>0</formula>
    </cfRule>
    <cfRule type="cellIs" priority="272" dxfId="380" operator="lessThan">
      <formula>0</formula>
    </cfRule>
    <cfRule type="cellIs" priority="273" dxfId="381" operator="lessThan">
      <formula>0</formula>
    </cfRule>
  </conditionalFormatting>
  <conditionalFormatting sqref="H111">
    <cfRule type="cellIs" priority="268" dxfId="380" operator="lessThan">
      <formula>0</formula>
    </cfRule>
    <cfRule type="cellIs" priority="269" dxfId="380" operator="lessThan">
      <formula>0</formula>
    </cfRule>
    <cfRule type="cellIs" priority="270" dxfId="381" operator="lessThan">
      <formula>0</formula>
    </cfRule>
  </conditionalFormatting>
  <conditionalFormatting sqref="W111">
    <cfRule type="cellIs" priority="267" dxfId="380" operator="lessThan">
      <formula>0</formula>
    </cfRule>
  </conditionalFormatting>
  <conditionalFormatting sqref="W111">
    <cfRule type="cellIs" priority="264" dxfId="380" operator="lessThan">
      <formula>0</formula>
    </cfRule>
    <cfRule type="cellIs" priority="265" dxfId="380" operator="lessThan">
      <formula>0</formula>
    </cfRule>
    <cfRule type="cellIs" priority="266" dxfId="381" operator="lessThan">
      <formula>0</formula>
    </cfRule>
  </conditionalFormatting>
  <conditionalFormatting sqref="Y116:AG116 AI116:AS116">
    <cfRule type="cellIs" priority="216" dxfId="380" operator="lessThan">
      <formula>0</formula>
    </cfRule>
  </conditionalFormatting>
  <conditionalFormatting sqref="Y116:AG116 AI116:AS116">
    <cfRule type="cellIs" priority="213" dxfId="380" operator="lessThan">
      <formula>0</formula>
    </cfRule>
    <cfRule type="cellIs" priority="214" dxfId="380" operator="lessThan">
      <formula>0</formula>
    </cfRule>
    <cfRule type="cellIs" priority="215" dxfId="381" operator="lessThan">
      <formula>0</formula>
    </cfRule>
  </conditionalFormatting>
  <conditionalFormatting sqref="Z111:AF111">
    <cfRule type="cellIs" priority="212" dxfId="380" operator="lessThan">
      <formula>0</formula>
    </cfRule>
  </conditionalFormatting>
  <conditionalFormatting sqref="AA111:AF111">
    <cfRule type="cellIs" priority="209" dxfId="380" operator="lessThan">
      <formula>0</formula>
    </cfRule>
    <cfRule type="cellIs" priority="210" dxfId="380" operator="lessThan">
      <formula>0</formula>
    </cfRule>
    <cfRule type="cellIs" priority="211" dxfId="381" operator="lessThan">
      <formula>0</formula>
    </cfRule>
  </conditionalFormatting>
  <conditionalFormatting sqref="Z111">
    <cfRule type="cellIs" priority="206" dxfId="380" operator="lessThan">
      <formula>0</formula>
    </cfRule>
    <cfRule type="cellIs" priority="207" dxfId="380" operator="lessThan">
      <formula>0</formula>
    </cfRule>
    <cfRule type="cellIs" priority="208" dxfId="381" operator="lessThan">
      <formula>0</formula>
    </cfRule>
  </conditionalFormatting>
  <conditionalFormatting sqref="AB113:AE113">
    <cfRule type="cellIs" priority="204" dxfId="380" operator="lessThan">
      <formula>0</formula>
    </cfRule>
  </conditionalFormatting>
  <conditionalFormatting sqref="AB113:AE113">
    <cfRule type="cellIs" priority="201" dxfId="380" operator="lessThan">
      <formula>0</formula>
    </cfRule>
    <cfRule type="cellIs" priority="202" dxfId="380" operator="lessThan">
      <formula>0</formula>
    </cfRule>
    <cfRule type="cellIs" priority="203" dxfId="381" operator="lessThan">
      <formula>0</formula>
    </cfRule>
  </conditionalFormatting>
  <conditionalFormatting sqref="AF113">
    <cfRule type="cellIs" priority="200" dxfId="380" operator="lessThan">
      <formula>0</formula>
    </cfRule>
  </conditionalFormatting>
  <conditionalFormatting sqref="AF113">
    <cfRule type="cellIs" priority="197" dxfId="380" operator="lessThan">
      <formula>0</formula>
    </cfRule>
    <cfRule type="cellIs" priority="198" dxfId="380" operator="lessThan">
      <formula>0</formula>
    </cfRule>
    <cfRule type="cellIs" priority="199" dxfId="381" operator="lessThan">
      <formula>0</formula>
    </cfRule>
  </conditionalFormatting>
  <conditionalFormatting sqref="AB114:AE114">
    <cfRule type="cellIs" priority="196" dxfId="380" operator="lessThan">
      <formula>0</formula>
    </cfRule>
  </conditionalFormatting>
  <conditionalFormatting sqref="AB114:AE114">
    <cfRule type="cellIs" priority="193" dxfId="380" operator="lessThan">
      <formula>0</formula>
    </cfRule>
    <cfRule type="cellIs" priority="194" dxfId="380" operator="lessThan">
      <formula>0</formula>
    </cfRule>
    <cfRule type="cellIs" priority="195" dxfId="381" operator="lessThan">
      <formula>0</formula>
    </cfRule>
  </conditionalFormatting>
  <conditionalFormatting sqref="AF114">
    <cfRule type="cellIs" priority="192" dxfId="380" operator="lessThan">
      <formula>0</formula>
    </cfRule>
  </conditionalFormatting>
  <conditionalFormatting sqref="AF114">
    <cfRule type="cellIs" priority="189" dxfId="380" operator="lessThan">
      <formula>0</formula>
    </cfRule>
    <cfRule type="cellIs" priority="190" dxfId="380" operator="lessThan">
      <formula>0</formula>
    </cfRule>
    <cfRule type="cellIs" priority="191" dxfId="381" operator="lessThan">
      <formula>0</formula>
    </cfRule>
  </conditionalFormatting>
  <conditionalFormatting sqref="AB115:AE115">
    <cfRule type="cellIs" priority="180" dxfId="380" operator="lessThan">
      <formula>0</formula>
    </cfRule>
  </conditionalFormatting>
  <conditionalFormatting sqref="AB115:AE115">
    <cfRule type="cellIs" priority="177" dxfId="380" operator="lessThan">
      <formula>0</formula>
    </cfRule>
    <cfRule type="cellIs" priority="178" dxfId="380" operator="lessThan">
      <formula>0</formula>
    </cfRule>
    <cfRule type="cellIs" priority="179" dxfId="381" operator="lessThan">
      <formula>0</formula>
    </cfRule>
  </conditionalFormatting>
  <conditionalFormatting sqref="AF115">
    <cfRule type="cellIs" priority="176" dxfId="380" operator="lessThan">
      <formula>0</formula>
    </cfRule>
  </conditionalFormatting>
  <conditionalFormatting sqref="AF115">
    <cfRule type="cellIs" priority="173" dxfId="380" operator="lessThan">
      <formula>0</formula>
    </cfRule>
    <cfRule type="cellIs" priority="174" dxfId="380" operator="lessThan">
      <formula>0</formula>
    </cfRule>
    <cfRule type="cellIs" priority="175" dxfId="381" operator="lessThan">
      <formula>0</formula>
    </cfRule>
  </conditionalFormatting>
  <conditionalFormatting sqref="Z113:AA115">
    <cfRule type="cellIs" priority="172" dxfId="380" operator="lessThan">
      <formula>0</formula>
    </cfRule>
  </conditionalFormatting>
  <conditionalFormatting sqref="Z113:AA115">
    <cfRule type="cellIs" priority="169" dxfId="380" operator="lessThan">
      <formula>0</formula>
    </cfRule>
    <cfRule type="cellIs" priority="170" dxfId="380" operator="lessThan">
      <formula>0</formula>
    </cfRule>
    <cfRule type="cellIs" priority="171" dxfId="381" operator="lessThan">
      <formula>0</formula>
    </cfRule>
  </conditionalFormatting>
  <conditionalFormatting sqref="W113">
    <cfRule type="cellIs" priority="168" dxfId="380" operator="lessThan">
      <formula>0</formula>
    </cfRule>
  </conditionalFormatting>
  <conditionalFormatting sqref="W113">
    <cfRule type="cellIs" priority="165" dxfId="380" operator="lessThan">
      <formula>0</formula>
    </cfRule>
    <cfRule type="cellIs" priority="166" dxfId="380" operator="lessThan">
      <formula>0</formula>
    </cfRule>
    <cfRule type="cellIs" priority="167" dxfId="381" operator="lessThan">
      <formula>0</formula>
    </cfRule>
  </conditionalFormatting>
  <conditionalFormatting sqref="W114">
    <cfRule type="cellIs" priority="164" dxfId="380" operator="lessThan">
      <formula>0</formula>
    </cfRule>
  </conditionalFormatting>
  <conditionalFormatting sqref="W114">
    <cfRule type="cellIs" priority="161" dxfId="380" operator="lessThan">
      <formula>0</formula>
    </cfRule>
    <cfRule type="cellIs" priority="162" dxfId="380" operator="lessThan">
      <formula>0</formula>
    </cfRule>
    <cfRule type="cellIs" priority="163" dxfId="381" operator="lessThan">
      <formula>0</formula>
    </cfRule>
  </conditionalFormatting>
  <conditionalFormatting sqref="W115">
    <cfRule type="cellIs" priority="160" dxfId="380" operator="lessThan">
      <formula>0</formula>
    </cfRule>
  </conditionalFormatting>
  <conditionalFormatting sqref="W115">
    <cfRule type="cellIs" priority="157" dxfId="380" operator="lessThan">
      <formula>0</formula>
    </cfRule>
    <cfRule type="cellIs" priority="158" dxfId="380" operator="lessThan">
      <formula>0</formula>
    </cfRule>
    <cfRule type="cellIs" priority="159" dxfId="381" operator="lessThan">
      <formula>0</formula>
    </cfRule>
  </conditionalFormatting>
  <conditionalFormatting sqref="J113:M113">
    <cfRule type="cellIs" priority="156" dxfId="380" operator="lessThan">
      <formula>0</formula>
    </cfRule>
  </conditionalFormatting>
  <conditionalFormatting sqref="J113:M113">
    <cfRule type="cellIs" priority="153" dxfId="380" operator="lessThan">
      <formula>0</formula>
    </cfRule>
    <cfRule type="cellIs" priority="154" dxfId="380" operator="lessThan">
      <formula>0</formula>
    </cfRule>
    <cfRule type="cellIs" priority="155" dxfId="381" operator="lessThan">
      <formula>0</formula>
    </cfRule>
  </conditionalFormatting>
  <conditionalFormatting sqref="J114:M114">
    <cfRule type="cellIs" priority="152" dxfId="380" operator="lessThan">
      <formula>0</formula>
    </cfRule>
  </conditionalFormatting>
  <conditionalFormatting sqref="J114:M114">
    <cfRule type="cellIs" priority="149" dxfId="380" operator="lessThan">
      <formula>0</formula>
    </cfRule>
    <cfRule type="cellIs" priority="150" dxfId="380" operator="lessThan">
      <formula>0</formula>
    </cfRule>
    <cfRule type="cellIs" priority="151" dxfId="381" operator="lessThan">
      <formula>0</formula>
    </cfRule>
  </conditionalFormatting>
  <conditionalFormatting sqref="J115:M115">
    <cfRule type="cellIs" priority="148" dxfId="380" operator="lessThan">
      <formula>0</formula>
    </cfRule>
  </conditionalFormatting>
  <conditionalFormatting sqref="J115:M115">
    <cfRule type="cellIs" priority="145" dxfId="380" operator="lessThan">
      <formula>0</formula>
    </cfRule>
    <cfRule type="cellIs" priority="146" dxfId="380" operator="lessThan">
      <formula>0</formula>
    </cfRule>
    <cfRule type="cellIs" priority="147" dxfId="381" operator="lessThan">
      <formula>0</formula>
    </cfRule>
  </conditionalFormatting>
  <conditionalFormatting sqref="N113">
    <cfRule type="cellIs" priority="144" dxfId="380" operator="lessThan">
      <formula>0</formula>
    </cfRule>
  </conditionalFormatting>
  <conditionalFormatting sqref="N113">
    <cfRule type="cellIs" priority="141" dxfId="380" operator="lessThan">
      <formula>0</formula>
    </cfRule>
    <cfRule type="cellIs" priority="142" dxfId="380" operator="lessThan">
      <formula>0</formula>
    </cfRule>
    <cfRule type="cellIs" priority="143" dxfId="381" operator="lessThan">
      <formula>0</formula>
    </cfRule>
  </conditionalFormatting>
  <conditionalFormatting sqref="N114">
    <cfRule type="cellIs" priority="140" dxfId="380" operator="lessThan">
      <formula>0</formula>
    </cfRule>
  </conditionalFormatting>
  <conditionalFormatting sqref="N114">
    <cfRule type="cellIs" priority="137" dxfId="380" operator="lessThan">
      <formula>0</formula>
    </cfRule>
    <cfRule type="cellIs" priority="138" dxfId="380" operator="lessThan">
      <formula>0</formula>
    </cfRule>
    <cfRule type="cellIs" priority="139" dxfId="381" operator="lessThan">
      <formula>0</formula>
    </cfRule>
  </conditionalFormatting>
  <conditionalFormatting sqref="N115">
    <cfRule type="cellIs" priority="136" dxfId="380" operator="lessThan">
      <formula>0</formula>
    </cfRule>
  </conditionalFormatting>
  <conditionalFormatting sqref="N115">
    <cfRule type="cellIs" priority="133" dxfId="380" operator="lessThan">
      <formula>0</formula>
    </cfRule>
    <cfRule type="cellIs" priority="134" dxfId="380" operator="lessThan">
      <formula>0</formula>
    </cfRule>
    <cfRule type="cellIs" priority="135" dxfId="381" operator="lessThan">
      <formula>0</formula>
    </cfRule>
  </conditionalFormatting>
  <conditionalFormatting sqref="Q55:V63 Q73:V75 Q33:V43 Q12:V30 Q66:V70 Q78:V82 Q108:V109 Q45:V49 Q84:V106 S110:V112 Q110:R115 Q11:R11 T11:V11">
    <cfRule type="cellIs" priority="132" dxfId="380" operator="lessThan">
      <formula>0</formula>
    </cfRule>
  </conditionalFormatting>
  <conditionalFormatting sqref="R46:V47 Q79:V82 R108:V109 Q84:V106 S110:V112 R110:R115">
    <cfRule type="cellIs" priority="129" dxfId="380" operator="lessThan">
      <formula>0</formula>
    </cfRule>
    <cfRule type="cellIs" priority="130" dxfId="380" operator="lessThan">
      <formula>0</formula>
    </cfRule>
    <cfRule type="cellIs" priority="131" dxfId="381" operator="lessThan">
      <formula>0</formula>
    </cfRule>
  </conditionalFormatting>
  <conditionalFormatting sqref="Q63:V63">
    <cfRule type="cellIs" priority="128" dxfId="382" operator="notEqual">
      <formula>0</formula>
    </cfRule>
  </conditionalFormatting>
  <conditionalFormatting sqref="Q115:R115">
    <cfRule type="cellIs" priority="127" dxfId="380" operator="lessThan">
      <formula>0</formula>
    </cfRule>
  </conditionalFormatting>
  <conditionalFormatting sqref="R115">
    <cfRule type="cellIs" priority="124" dxfId="380" operator="lessThan">
      <formula>0</formula>
    </cfRule>
    <cfRule type="cellIs" priority="125" dxfId="380" operator="lessThan">
      <formula>0</formula>
    </cfRule>
    <cfRule type="cellIs" priority="126" dxfId="381" operator="lessThan">
      <formula>0</formula>
    </cfRule>
  </conditionalFormatting>
  <conditionalFormatting sqref="Q108:Q109">
    <cfRule type="cellIs" priority="121" dxfId="380" operator="lessThan">
      <formula>0</formula>
    </cfRule>
    <cfRule type="cellIs" priority="122" dxfId="380" operator="lessThan">
      <formula>0</formula>
    </cfRule>
    <cfRule type="cellIs" priority="123" dxfId="381" operator="lessThan">
      <formula>0</formula>
    </cfRule>
  </conditionalFormatting>
  <conditionalFormatting sqref="R49:V49">
    <cfRule type="cellIs" priority="118" dxfId="380" operator="lessThan">
      <formula>0</formula>
    </cfRule>
    <cfRule type="cellIs" priority="119" dxfId="380" operator="lessThan">
      <formula>0</formula>
    </cfRule>
    <cfRule type="cellIs" priority="120" dxfId="381" operator="lessThan">
      <formula>0</formula>
    </cfRule>
  </conditionalFormatting>
  <conditionalFormatting sqref="Q49">
    <cfRule type="cellIs" priority="115" dxfId="380" operator="lessThan">
      <formula>0</formula>
    </cfRule>
    <cfRule type="cellIs" priority="116" dxfId="380" operator="lessThan">
      <formula>0</formula>
    </cfRule>
    <cfRule type="cellIs" priority="117" dxfId="381" operator="lessThan">
      <formula>0</formula>
    </cfRule>
  </conditionalFormatting>
  <conditionalFormatting sqref="Q50:V50">
    <cfRule type="cellIs" priority="114" dxfId="380" operator="lessThan">
      <formula>0</formula>
    </cfRule>
  </conditionalFormatting>
  <conditionalFormatting sqref="R50:V50">
    <cfRule type="cellIs" priority="111" dxfId="380" operator="lessThan">
      <formula>0</formula>
    </cfRule>
    <cfRule type="cellIs" priority="112" dxfId="380" operator="lessThan">
      <formula>0</formula>
    </cfRule>
    <cfRule type="cellIs" priority="113" dxfId="381" operator="lessThan">
      <formula>0</formula>
    </cfRule>
  </conditionalFormatting>
  <conditionalFormatting sqref="Q50">
    <cfRule type="cellIs" priority="108" dxfId="380" operator="lessThan">
      <formula>0</formula>
    </cfRule>
    <cfRule type="cellIs" priority="109" dxfId="380" operator="lessThan">
      <formula>0</formula>
    </cfRule>
    <cfRule type="cellIs" priority="110" dxfId="381" operator="lessThan">
      <formula>0</formula>
    </cfRule>
  </conditionalFormatting>
  <conditionalFormatting sqref="Q51:V51">
    <cfRule type="cellIs" priority="107" dxfId="380" operator="lessThan">
      <formula>0</formula>
    </cfRule>
  </conditionalFormatting>
  <conditionalFormatting sqref="R51:V51">
    <cfRule type="cellIs" priority="104" dxfId="380" operator="lessThan">
      <formula>0</formula>
    </cfRule>
    <cfRule type="cellIs" priority="105" dxfId="380" operator="lessThan">
      <formula>0</formula>
    </cfRule>
    <cfRule type="cellIs" priority="106" dxfId="381" operator="lessThan">
      <formula>0</formula>
    </cfRule>
  </conditionalFormatting>
  <conditionalFormatting sqref="Q51">
    <cfRule type="cellIs" priority="101" dxfId="380" operator="lessThan">
      <formula>0</formula>
    </cfRule>
    <cfRule type="cellIs" priority="102" dxfId="380" operator="lessThan">
      <formula>0</formula>
    </cfRule>
    <cfRule type="cellIs" priority="103" dxfId="381" operator="lessThan">
      <formula>0</formula>
    </cfRule>
  </conditionalFormatting>
  <conditionalFormatting sqref="Q44:V44">
    <cfRule type="cellIs" priority="100" dxfId="380" operator="lessThan">
      <formula>0</formula>
    </cfRule>
  </conditionalFormatting>
  <conditionalFormatting sqref="Q31:V32">
    <cfRule type="cellIs" priority="99" dxfId="380" operator="lessThan">
      <formula>0</formula>
    </cfRule>
  </conditionalFormatting>
  <conditionalFormatting sqref="Q83:V83">
    <cfRule type="cellIs" priority="98" dxfId="380" operator="lessThan">
      <formula>0</formula>
    </cfRule>
  </conditionalFormatting>
  <conditionalFormatting sqref="Q83:V83">
    <cfRule type="cellIs" priority="95" dxfId="380" operator="lessThan">
      <formula>0</formula>
    </cfRule>
    <cfRule type="cellIs" priority="96" dxfId="380" operator="lessThan">
      <formula>0</formula>
    </cfRule>
    <cfRule type="cellIs" priority="97" dxfId="381" operator="lessThan">
      <formula>0</formula>
    </cfRule>
  </conditionalFormatting>
  <conditionalFormatting sqref="Q113">
    <cfRule type="cellIs" priority="92" dxfId="380" operator="lessThan">
      <formula>0</formula>
    </cfRule>
    <cfRule type="cellIs" priority="93" dxfId="380" operator="lessThan">
      <formula>0</formula>
    </cfRule>
    <cfRule type="cellIs" priority="94" dxfId="381" operator="lessThan">
      <formula>0</formula>
    </cfRule>
  </conditionalFormatting>
  <conditionalFormatting sqref="Q111">
    <cfRule type="cellIs" priority="89" dxfId="380" operator="lessThan">
      <formula>0</formula>
    </cfRule>
    <cfRule type="cellIs" priority="90" dxfId="380" operator="lessThan">
      <formula>0</formula>
    </cfRule>
    <cfRule type="cellIs" priority="91" dxfId="381" operator="lessThan">
      <formula>0</formula>
    </cfRule>
  </conditionalFormatting>
  <conditionalFormatting sqref="S113:V113">
    <cfRule type="cellIs" priority="88" dxfId="380" operator="lessThan">
      <formula>0</formula>
    </cfRule>
  </conditionalFormatting>
  <conditionalFormatting sqref="S113:V113">
    <cfRule type="cellIs" priority="85" dxfId="380" operator="lessThan">
      <formula>0</formula>
    </cfRule>
    <cfRule type="cellIs" priority="86" dxfId="380" operator="lessThan">
      <formula>0</formula>
    </cfRule>
    <cfRule type="cellIs" priority="87" dxfId="381" operator="lessThan">
      <formula>0</formula>
    </cfRule>
  </conditionalFormatting>
  <conditionalFormatting sqref="S114:V114">
    <cfRule type="cellIs" priority="84" dxfId="380" operator="lessThan">
      <formula>0</formula>
    </cfRule>
  </conditionalFormatting>
  <conditionalFormatting sqref="S114:V114">
    <cfRule type="cellIs" priority="81" dxfId="380" operator="lessThan">
      <formula>0</formula>
    </cfRule>
    <cfRule type="cellIs" priority="82" dxfId="380" operator="lessThan">
      <formula>0</formula>
    </cfRule>
    <cfRule type="cellIs" priority="83" dxfId="381" operator="lessThan">
      <formula>0</formula>
    </cfRule>
  </conditionalFormatting>
  <conditionalFormatting sqref="S115:V115">
    <cfRule type="cellIs" priority="80" dxfId="380" operator="lessThan">
      <formula>0</formula>
    </cfRule>
  </conditionalFormatting>
  <conditionalFormatting sqref="S115:V115">
    <cfRule type="cellIs" priority="77" dxfId="380" operator="lessThan">
      <formula>0</formula>
    </cfRule>
    <cfRule type="cellIs" priority="78" dxfId="380" operator="lessThan">
      <formula>0</formula>
    </cfRule>
    <cfRule type="cellIs" priority="79" dxfId="381" operator="lessThan">
      <formula>0</formula>
    </cfRule>
  </conditionalFormatting>
  <conditionalFormatting sqref="D101:E102">
    <cfRule type="cellIs" priority="75" dxfId="380" operator="lessThan">
      <formula>0</formula>
    </cfRule>
  </conditionalFormatting>
  <conditionalFormatting sqref="I101:M101">
    <cfRule type="cellIs" priority="74" dxfId="380" operator="lessThan">
      <formula>0</formula>
    </cfRule>
  </conditionalFormatting>
  <conditionalFormatting sqref="I101:M101">
    <cfRule type="cellIs" priority="71" dxfId="380" operator="lessThan">
      <formula>0</formula>
    </cfRule>
    <cfRule type="cellIs" priority="72" dxfId="380" operator="lessThan">
      <formula>0</formula>
    </cfRule>
    <cfRule type="cellIs" priority="73" dxfId="381" operator="lessThan">
      <formula>0</formula>
    </cfRule>
  </conditionalFormatting>
  <conditionalFormatting sqref="N101">
    <cfRule type="cellIs" priority="70" dxfId="380" operator="lessThan">
      <formula>0</formula>
    </cfRule>
  </conditionalFormatting>
  <conditionalFormatting sqref="N101">
    <cfRule type="cellIs" priority="67" dxfId="380" operator="lessThan">
      <formula>0</formula>
    </cfRule>
    <cfRule type="cellIs" priority="68" dxfId="380" operator="lessThan">
      <formula>0</formula>
    </cfRule>
    <cfRule type="cellIs" priority="69" dxfId="381" operator="lessThan">
      <formula>0</formula>
    </cfRule>
  </conditionalFormatting>
  <conditionalFormatting sqref="I102:M102">
    <cfRule type="cellIs" priority="66" dxfId="380" operator="lessThan">
      <formula>0</formula>
    </cfRule>
  </conditionalFormatting>
  <conditionalFormatting sqref="I102:M102">
    <cfRule type="cellIs" priority="63" dxfId="380" operator="lessThan">
      <formula>0</formula>
    </cfRule>
    <cfRule type="cellIs" priority="64" dxfId="380" operator="lessThan">
      <formula>0</formula>
    </cfRule>
    <cfRule type="cellIs" priority="65" dxfId="381" operator="lessThan">
      <formula>0</formula>
    </cfRule>
  </conditionalFormatting>
  <conditionalFormatting sqref="N102">
    <cfRule type="cellIs" priority="62" dxfId="380" operator="lessThan">
      <formula>0</formula>
    </cfRule>
  </conditionalFormatting>
  <conditionalFormatting sqref="N102">
    <cfRule type="cellIs" priority="59" dxfId="380" operator="lessThan">
      <formula>0</formula>
    </cfRule>
    <cfRule type="cellIs" priority="60" dxfId="380" operator="lessThan">
      <formula>0</formula>
    </cfRule>
    <cfRule type="cellIs" priority="61" dxfId="381" operator="lessThan">
      <formula>0</formula>
    </cfRule>
  </conditionalFormatting>
  <conditionalFormatting sqref="AA101:AE101">
    <cfRule type="cellIs" priority="58" dxfId="380" operator="lessThan">
      <formula>0</formula>
    </cfRule>
  </conditionalFormatting>
  <conditionalFormatting sqref="AA101:AE101">
    <cfRule type="cellIs" priority="55" dxfId="380" operator="lessThan">
      <formula>0</formula>
    </cfRule>
    <cfRule type="cellIs" priority="56" dxfId="380" operator="lessThan">
      <formula>0</formula>
    </cfRule>
    <cfRule type="cellIs" priority="57" dxfId="381" operator="lessThan">
      <formula>0</formula>
    </cfRule>
  </conditionalFormatting>
  <conditionalFormatting sqref="AF55:AF63 AF52 AF33:AF47 AF11:AF30 AF66:AF69">
    <cfRule type="cellIs" priority="38" dxfId="380" operator="lessThan">
      <formula>0</formula>
    </cfRule>
  </conditionalFormatting>
  <conditionalFormatting sqref="AF46:AF47">
    <cfRule type="cellIs" priority="35" dxfId="380" operator="lessThan">
      <formula>0</formula>
    </cfRule>
    <cfRule type="cellIs" priority="36" dxfId="380" operator="lessThan">
      <formula>0</formula>
    </cfRule>
    <cfRule type="cellIs" priority="37" dxfId="381" operator="lessThan">
      <formula>0</formula>
    </cfRule>
  </conditionalFormatting>
  <conditionalFormatting sqref="AA102:AE102">
    <cfRule type="cellIs" priority="50" dxfId="380" operator="lessThan">
      <formula>0</formula>
    </cfRule>
  </conditionalFormatting>
  <conditionalFormatting sqref="AA102:AE102">
    <cfRule type="cellIs" priority="47" dxfId="380" operator="lessThan">
      <formula>0</formula>
    </cfRule>
    <cfRule type="cellIs" priority="48" dxfId="380" operator="lessThan">
      <formula>0</formula>
    </cfRule>
    <cfRule type="cellIs" priority="49" dxfId="381" operator="lessThan">
      <formula>0</formula>
    </cfRule>
  </conditionalFormatting>
  <conditionalFormatting sqref="AF31:AF32">
    <cfRule type="cellIs" priority="30" dxfId="380" operator="lessThan">
      <formula>0</formula>
    </cfRule>
  </conditionalFormatting>
  <conditionalFormatting sqref="N79">
    <cfRule type="cellIs" priority="42" dxfId="380" operator="lessThan">
      <formula>0</formula>
    </cfRule>
  </conditionalFormatting>
  <conditionalFormatting sqref="N79">
    <cfRule type="cellIs" priority="39" dxfId="380" operator="lessThan">
      <formula>0</formula>
    </cfRule>
    <cfRule type="cellIs" priority="40" dxfId="380" operator="lessThan">
      <formula>0</formula>
    </cfRule>
    <cfRule type="cellIs" priority="41" dxfId="381" operator="lessThan">
      <formula>0</formula>
    </cfRule>
  </conditionalFormatting>
  <conditionalFormatting sqref="AF63">
    <cfRule type="cellIs" priority="34" dxfId="382" operator="notEqual">
      <formula>0</formula>
    </cfRule>
  </conditionalFormatting>
  <conditionalFormatting sqref="AF52">
    <cfRule type="cellIs" priority="31" dxfId="380" operator="lessThan">
      <formula>0</formula>
    </cfRule>
    <cfRule type="cellIs" priority="32" dxfId="380" operator="lessThan">
      <formula>0</formula>
    </cfRule>
    <cfRule type="cellIs" priority="33" dxfId="381" operator="lessThan">
      <formula>0</formula>
    </cfRule>
  </conditionalFormatting>
  <conditionalFormatting sqref="AF51">
    <cfRule type="cellIs" priority="18" dxfId="380" operator="lessThan">
      <formula>0</formula>
    </cfRule>
    <cfRule type="cellIs" priority="19" dxfId="380" operator="lessThan">
      <formula>0</formula>
    </cfRule>
    <cfRule type="cellIs" priority="20" dxfId="381" operator="lessThan">
      <formula>0</formula>
    </cfRule>
  </conditionalFormatting>
  <conditionalFormatting sqref="AF48:AF49">
    <cfRule type="cellIs" priority="29" dxfId="380" operator="lessThan">
      <formula>0</formula>
    </cfRule>
  </conditionalFormatting>
  <conditionalFormatting sqref="AF49">
    <cfRule type="cellIs" priority="26" dxfId="380" operator="lessThan">
      <formula>0</formula>
    </cfRule>
    <cfRule type="cellIs" priority="27" dxfId="380" operator="lessThan">
      <formula>0</formula>
    </cfRule>
    <cfRule type="cellIs" priority="28" dxfId="381" operator="lessThan">
      <formula>0</formula>
    </cfRule>
  </conditionalFormatting>
  <conditionalFormatting sqref="AF50">
    <cfRule type="cellIs" priority="25" dxfId="380" operator="lessThan">
      <formula>0</formula>
    </cfRule>
  </conditionalFormatting>
  <conditionalFormatting sqref="AF50">
    <cfRule type="cellIs" priority="22" dxfId="380" operator="lessThan">
      <formula>0</formula>
    </cfRule>
    <cfRule type="cellIs" priority="23" dxfId="380" operator="lessThan">
      <formula>0</formula>
    </cfRule>
    <cfRule type="cellIs" priority="24" dxfId="381" operator="lessThan">
      <formula>0</formula>
    </cfRule>
  </conditionalFormatting>
  <conditionalFormatting sqref="AF51">
    <cfRule type="cellIs" priority="21" dxfId="380" operator="lessThan">
      <formula>0</formula>
    </cfRule>
  </conditionalFormatting>
  <conditionalFormatting sqref="AF79:AF82 AF108:AF109 AF84:AF100 AF103:AF106">
    <cfRule type="cellIs" priority="17" dxfId="380" operator="lessThan">
      <formula>0</formula>
    </cfRule>
  </conditionalFormatting>
  <conditionalFormatting sqref="AF108:AF109 AF79:AF82 AF84:AF100 AF103:AF106">
    <cfRule type="cellIs" priority="14" dxfId="380" operator="lessThan">
      <formula>0</formula>
    </cfRule>
    <cfRule type="cellIs" priority="15" dxfId="380" operator="lessThan">
      <formula>0</formula>
    </cfRule>
    <cfRule type="cellIs" priority="16" dxfId="381" operator="lessThan">
      <formula>0</formula>
    </cfRule>
  </conditionalFormatting>
  <conditionalFormatting sqref="AF83">
    <cfRule type="cellIs" priority="13" dxfId="380" operator="lessThan">
      <formula>0</formula>
    </cfRule>
  </conditionalFormatting>
  <conditionalFormatting sqref="AF83">
    <cfRule type="cellIs" priority="10" dxfId="380" operator="lessThan">
      <formula>0</formula>
    </cfRule>
    <cfRule type="cellIs" priority="11" dxfId="380" operator="lessThan">
      <formula>0</formula>
    </cfRule>
    <cfRule type="cellIs" priority="12" dxfId="381" operator="lessThan">
      <formula>0</formula>
    </cfRule>
  </conditionalFormatting>
  <conditionalFormatting sqref="AF101">
    <cfRule type="cellIs" priority="9" dxfId="380" operator="lessThan">
      <formula>0</formula>
    </cfRule>
  </conditionalFormatting>
  <conditionalFormatting sqref="AF101">
    <cfRule type="cellIs" priority="6" dxfId="380" operator="lessThan">
      <formula>0</formula>
    </cfRule>
    <cfRule type="cellIs" priority="7" dxfId="380" operator="lessThan">
      <formula>0</formula>
    </cfRule>
    <cfRule type="cellIs" priority="8" dxfId="381" operator="lessThan">
      <formula>0</formula>
    </cfRule>
  </conditionalFormatting>
  <conditionalFormatting sqref="AF102">
    <cfRule type="cellIs" priority="5" dxfId="380" operator="lessThan">
      <formula>0</formula>
    </cfRule>
  </conditionalFormatting>
  <conditionalFormatting sqref="AF102">
    <cfRule type="cellIs" priority="2" dxfId="380" operator="lessThan">
      <formula>0</formula>
    </cfRule>
    <cfRule type="cellIs" priority="3" dxfId="380" operator="lessThan">
      <formula>0</formula>
    </cfRule>
    <cfRule type="cellIs" priority="4" dxfId="381" operator="lessThan">
      <formula>0</formula>
    </cfRule>
  </conditionalFormatting>
  <conditionalFormatting sqref="S11">
    <cfRule type="cellIs" priority="1" dxfId="380" operator="lessThan">
      <formula>0</formula>
    </cfRule>
  </conditionalFormatting>
  <printOptions horizontalCentered="1" verticalCentered="1"/>
  <pageMargins left="0.15748031496062992" right="0.15748031496062992" top="0.2362204724409449" bottom="0.31496062992125984" header="0.15748031496062992" footer="0.2362204724409449"/>
  <pageSetup fitToHeight="1" fitToWidth="1" horizontalDpi="600" verticalDpi="600" orientation="landscape" paperSize="8" scale="46"/>
  <headerFooter alignWithMargins="0">
    <oddFooter>&amp;L&amp;D&amp;T&amp;C&amp;Z&amp;F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86"/>
  <sheetViews>
    <sheetView showGridLines="0" showZeros="0" workbookViewId="0" topLeftCell="A1">
      <selection activeCell="B4" sqref="B4:J51"/>
    </sheetView>
  </sheetViews>
  <sheetFormatPr defaultColWidth="8.8515625" defaultRowHeight="15"/>
  <cols>
    <col min="1" max="1" width="1.7109375" style="3" customWidth="1"/>
    <col min="2" max="2" width="27.140625" style="3" customWidth="1"/>
    <col min="3" max="3" width="12.28125" style="3" customWidth="1"/>
    <col min="4" max="10" width="10.7109375" style="3" customWidth="1"/>
    <col min="11" max="11" width="1.7109375" style="3" customWidth="1"/>
    <col min="12" max="12" width="10.7109375" style="3" customWidth="1"/>
    <col min="13" max="16384" width="8.8515625" style="3" customWidth="1"/>
  </cols>
  <sheetData>
    <row r="2" spans="2:12" ht="18">
      <c r="B2" s="534" t="s">
        <v>224</v>
      </c>
      <c r="D2" s="469"/>
      <c r="E2" s="469"/>
      <c r="F2" s="469"/>
      <c r="G2" s="469"/>
      <c r="H2" s="469"/>
      <c r="I2" s="469"/>
      <c r="J2" s="469"/>
      <c r="K2" s="469"/>
      <c r="L2" s="469"/>
    </row>
    <row r="3" spans="11:12" ht="13.5">
      <c r="K3" s="469"/>
      <c r="L3" s="469"/>
    </row>
    <row r="4" spans="2:12" ht="17.25" customHeight="1">
      <c r="B4" s="592"/>
      <c r="C4" s="592"/>
      <c r="D4" s="593" t="s">
        <v>194</v>
      </c>
      <c r="E4" s="593" t="s">
        <v>195</v>
      </c>
      <c r="F4" s="594" t="s">
        <v>196</v>
      </c>
      <c r="G4" s="593" t="s">
        <v>197</v>
      </c>
      <c r="H4" s="593" t="s">
        <v>198</v>
      </c>
      <c r="I4" s="593" t="s">
        <v>199</v>
      </c>
      <c r="J4" s="593" t="s">
        <v>213</v>
      </c>
      <c r="K4" s="469"/>
      <c r="L4" s="469"/>
    </row>
    <row r="5" spans="2:12" ht="4.5" customHeight="1">
      <c r="B5" s="592"/>
      <c r="C5" s="592"/>
      <c r="D5" s="592"/>
      <c r="E5" s="592"/>
      <c r="F5" s="595"/>
      <c r="G5" s="592"/>
      <c r="H5" s="592"/>
      <c r="I5" s="592"/>
      <c r="J5" s="592"/>
      <c r="K5" s="469"/>
      <c r="L5" s="469"/>
    </row>
    <row r="6" spans="2:12" ht="17.25" customHeight="1">
      <c r="B6" s="535" t="s">
        <v>266</v>
      </c>
      <c r="C6" s="536"/>
      <c r="D6" s="536">
        <v>395.30774165972633</v>
      </c>
      <c r="E6" s="536">
        <v>412.2056555856179</v>
      </c>
      <c r="F6" s="537">
        <v>421.24372073939736</v>
      </c>
      <c r="G6" s="536">
        <v>410.57861050164536</v>
      </c>
      <c r="H6" s="536">
        <v>407.1135206423057</v>
      </c>
      <c r="I6" s="536">
        <v>424.83188033335693</v>
      </c>
      <c r="J6" s="538">
        <v>443.49089926837996</v>
      </c>
      <c r="K6" s="469"/>
      <c r="L6" s="469"/>
    </row>
    <row r="7" spans="2:12" ht="4.5" customHeight="1">
      <c r="B7" s="555"/>
      <c r="C7" s="556"/>
      <c r="D7" s="556"/>
      <c r="E7" s="556"/>
      <c r="F7" s="595"/>
      <c r="G7" s="556"/>
      <c r="H7" s="556"/>
      <c r="I7" s="556"/>
      <c r="J7" s="596"/>
      <c r="K7" s="469"/>
      <c r="L7" s="469"/>
    </row>
    <row r="8" spans="2:12" ht="17.25" customHeight="1">
      <c r="B8" s="555" t="s">
        <v>258</v>
      </c>
      <c r="C8" s="556"/>
      <c r="D8" s="597">
        <v>0</v>
      </c>
      <c r="E8" s="597">
        <v>0</v>
      </c>
      <c r="F8" s="598">
        <v>0</v>
      </c>
      <c r="G8" s="597">
        <v>5.999999999999062E-06</v>
      </c>
      <c r="H8" s="597">
        <v>0.00020600000000000132</v>
      </c>
      <c r="I8" s="597">
        <v>0.0003149999999999993</v>
      </c>
      <c r="J8" s="599">
        <v>0.0004310000000000008</v>
      </c>
      <c r="K8" s="469"/>
      <c r="L8" s="469"/>
    </row>
    <row r="9" spans="2:12" s="13" customFormat="1" ht="17.25" customHeight="1">
      <c r="B9" s="600" t="s">
        <v>231</v>
      </c>
      <c r="C9" s="601"/>
      <c r="D9" s="602">
        <v>0</v>
      </c>
      <c r="E9" s="602">
        <v>0</v>
      </c>
      <c r="F9" s="603">
        <v>0</v>
      </c>
      <c r="G9" s="602">
        <v>0.03139303901647583</v>
      </c>
      <c r="H9" s="602">
        <v>0.06855925053324086</v>
      </c>
      <c r="I9" s="602">
        <v>0.2310442989446262</v>
      </c>
      <c r="J9" s="604">
        <v>0.36742066595913414</v>
      </c>
      <c r="K9" s="469"/>
      <c r="L9" s="469"/>
    </row>
    <row r="10" spans="2:12" ht="3" customHeight="1">
      <c r="B10" s="605"/>
      <c r="C10" s="601"/>
      <c r="D10" s="602"/>
      <c r="E10" s="602"/>
      <c r="F10" s="603"/>
      <c r="G10" s="602"/>
      <c r="H10" s="602"/>
      <c r="I10" s="602"/>
      <c r="J10" s="604"/>
      <c r="K10" s="469"/>
      <c r="L10" s="469"/>
    </row>
    <row r="11" spans="2:12" s="13" customFormat="1" ht="17.25" customHeight="1">
      <c r="B11" s="606" t="s">
        <v>259</v>
      </c>
      <c r="C11" s="601"/>
      <c r="D11" s="602">
        <v>0</v>
      </c>
      <c r="E11" s="602">
        <v>0</v>
      </c>
      <c r="F11" s="603">
        <v>0</v>
      </c>
      <c r="G11" s="602">
        <v>0.38895850017574607</v>
      </c>
      <c r="H11" s="602">
        <v>-0.007629961982663858</v>
      </c>
      <c r="I11" s="602">
        <v>-0.042405208760901925</v>
      </c>
      <c r="J11" s="604">
        <v>-0.06286372684340735</v>
      </c>
      <c r="K11" s="469"/>
      <c r="L11" s="469"/>
    </row>
    <row r="12" spans="2:12" ht="4.5" customHeight="1">
      <c r="B12" s="605"/>
      <c r="C12" s="601"/>
      <c r="D12" s="602"/>
      <c r="E12" s="602"/>
      <c r="F12" s="603"/>
      <c r="G12" s="602"/>
      <c r="H12" s="602"/>
      <c r="I12" s="602"/>
      <c r="J12" s="604"/>
      <c r="K12" s="469"/>
      <c r="L12" s="469"/>
    </row>
    <row r="13" spans="2:12" ht="17.25" customHeight="1">
      <c r="B13" s="555" t="s">
        <v>261</v>
      </c>
      <c r="C13" s="556"/>
      <c r="D13" s="591"/>
      <c r="E13" s="591"/>
      <c r="F13" s="607"/>
      <c r="G13" s="591">
        <v>0.10599999999971033</v>
      </c>
      <c r="H13" s="591">
        <v>-1.2670795656667906</v>
      </c>
      <c r="I13" s="591">
        <v>-1.0595426190438388</v>
      </c>
      <c r="J13" s="608">
        <v>-0.8537327773008201</v>
      </c>
      <c r="K13" s="469"/>
      <c r="L13" s="469"/>
    </row>
    <row r="14" spans="2:12" ht="3" customHeight="1">
      <c r="B14" s="555"/>
      <c r="C14" s="556"/>
      <c r="D14" s="591"/>
      <c r="E14" s="591"/>
      <c r="F14" s="607"/>
      <c r="G14" s="591"/>
      <c r="H14" s="591"/>
      <c r="I14" s="591"/>
      <c r="J14" s="608"/>
      <c r="K14" s="469"/>
      <c r="L14" s="469"/>
    </row>
    <row r="15" spans="2:12" ht="17.25" customHeight="1">
      <c r="B15" s="555" t="s">
        <v>260</v>
      </c>
      <c r="C15" s="556"/>
      <c r="D15" s="591"/>
      <c r="E15" s="591"/>
      <c r="F15" s="607"/>
      <c r="G15" s="591">
        <v>0.7469569639254972</v>
      </c>
      <c r="H15" s="591">
        <v>0.3751051468246942</v>
      </c>
      <c r="I15" s="591">
        <v>0.381392999777006</v>
      </c>
      <c r="J15" s="608">
        <v>0.38773059402331</v>
      </c>
      <c r="K15" s="469"/>
      <c r="L15" s="469"/>
    </row>
    <row r="16" spans="2:12" ht="3" customHeight="1">
      <c r="B16" s="555"/>
      <c r="C16" s="556"/>
      <c r="D16" s="591"/>
      <c r="E16" s="591"/>
      <c r="F16" s="607"/>
      <c r="G16" s="591"/>
      <c r="H16" s="591"/>
      <c r="I16" s="591"/>
      <c r="J16" s="608"/>
      <c r="K16" s="469"/>
      <c r="L16" s="469"/>
    </row>
    <row r="17" spans="2:12" ht="17.25" customHeight="1">
      <c r="B17" s="609" t="s">
        <v>256</v>
      </c>
      <c r="C17" s="610"/>
      <c r="D17" s="611">
        <v>0</v>
      </c>
      <c r="E17" s="611">
        <v>0</v>
      </c>
      <c r="F17" s="612">
        <v>0</v>
      </c>
      <c r="G17" s="611">
        <v>1.2251737441188004</v>
      </c>
      <c r="H17" s="611">
        <v>-0.8311084100706481</v>
      </c>
      <c r="I17" s="611">
        <v>-0.5096200777434721</v>
      </c>
      <c r="J17" s="613">
        <v>-0.18202864391912765</v>
      </c>
      <c r="K17" s="469"/>
      <c r="L17" s="469"/>
    </row>
    <row r="18" spans="2:12" ht="4.5" customHeight="1">
      <c r="B18" s="555"/>
      <c r="C18" s="556"/>
      <c r="D18" s="591"/>
      <c r="E18" s="591"/>
      <c r="F18" s="607"/>
      <c r="G18" s="591"/>
      <c r="H18" s="591"/>
      <c r="I18" s="591"/>
      <c r="J18" s="608"/>
      <c r="K18" s="469"/>
      <c r="L18" s="469"/>
    </row>
    <row r="19" spans="2:12" ht="17.25" customHeight="1">
      <c r="B19" s="605" t="s">
        <v>262</v>
      </c>
      <c r="C19" s="601"/>
      <c r="D19" s="614">
        <v>0</v>
      </c>
      <c r="E19" s="614">
        <v>0</v>
      </c>
      <c r="F19" s="615">
        <v>-0.0012500000000002995</v>
      </c>
      <c r="G19" s="614">
        <v>-0.0012500000000000427</v>
      </c>
      <c r="H19" s="614">
        <v>0.0007500000000000458</v>
      </c>
      <c r="I19" s="614">
        <v>0.0009999999999999246</v>
      </c>
      <c r="J19" s="616">
        <v>0.003999999999999917</v>
      </c>
      <c r="K19" s="469"/>
      <c r="L19" s="469"/>
    </row>
    <row r="20" spans="2:12" s="13" customFormat="1" ht="17.25" customHeight="1">
      <c r="B20" s="721" t="s">
        <v>263</v>
      </c>
      <c r="C20" s="722"/>
      <c r="D20" s="602">
        <v>0</v>
      </c>
      <c r="E20" s="602">
        <v>0</v>
      </c>
      <c r="F20" s="603">
        <v>0</v>
      </c>
      <c r="G20" s="602">
        <v>-0.7044065242247746</v>
      </c>
      <c r="H20" s="602">
        <v>-1.0488550161463213</v>
      </c>
      <c r="I20" s="602">
        <v>-0.4898423163168605</v>
      </c>
      <c r="J20" s="604">
        <v>1.2736408754613582</v>
      </c>
      <c r="K20" s="469"/>
      <c r="L20" s="469"/>
    </row>
    <row r="21" spans="2:12" s="13" customFormat="1" ht="17.25" customHeight="1">
      <c r="B21" s="617" t="s">
        <v>264</v>
      </c>
      <c r="C21" s="618"/>
      <c r="D21" s="602"/>
      <c r="E21" s="602"/>
      <c r="F21" s="603"/>
      <c r="G21" s="602">
        <v>0</v>
      </c>
      <c r="H21" s="602">
        <v>-0.4602997297013953</v>
      </c>
      <c r="I21" s="602">
        <v>-1.2579755701675405E-13</v>
      </c>
      <c r="J21" s="604">
        <v>-5.880844722979517E-14</v>
      </c>
      <c r="K21" s="469"/>
      <c r="L21" s="469"/>
    </row>
    <row r="22" spans="2:12" ht="4.5" customHeight="1">
      <c r="B22" s="555"/>
      <c r="C22" s="556"/>
      <c r="D22" s="591"/>
      <c r="E22" s="591"/>
      <c r="F22" s="607"/>
      <c r="G22" s="591"/>
      <c r="H22" s="591"/>
      <c r="I22" s="591"/>
      <c r="J22" s="608"/>
      <c r="K22" s="469"/>
      <c r="L22" s="469"/>
    </row>
    <row r="23" spans="2:12" ht="17.25" customHeight="1">
      <c r="B23" s="627" t="s">
        <v>201</v>
      </c>
      <c r="C23" s="628"/>
      <c r="D23" s="622">
        <v>0</v>
      </c>
      <c r="E23" s="622">
        <v>0</v>
      </c>
      <c r="F23" s="623">
        <v>0</v>
      </c>
      <c r="G23" s="622">
        <v>0.5207672198940259</v>
      </c>
      <c r="H23" s="622">
        <v>-2.3402631559183646</v>
      </c>
      <c r="I23" s="622">
        <v>-0.9994623940604583</v>
      </c>
      <c r="J23" s="624">
        <v>1.0916122315421717</v>
      </c>
      <c r="K23" s="469"/>
      <c r="L23" s="469"/>
    </row>
    <row r="24" spans="2:12" ht="3" customHeight="1">
      <c r="B24" s="555"/>
      <c r="C24" s="556"/>
      <c r="D24" s="556"/>
      <c r="E24" s="556"/>
      <c r="F24" s="595"/>
      <c r="G24" s="556"/>
      <c r="H24" s="556"/>
      <c r="I24" s="556"/>
      <c r="J24" s="596"/>
      <c r="K24" s="469"/>
      <c r="L24" s="469"/>
    </row>
    <row r="25" spans="2:12" ht="17.25" customHeight="1">
      <c r="B25" s="606" t="s">
        <v>265</v>
      </c>
      <c r="C25" s="556"/>
      <c r="D25" s="591"/>
      <c r="E25" s="591"/>
      <c r="F25" s="607"/>
      <c r="G25" s="591">
        <v>0.6211236244130003</v>
      </c>
      <c r="H25" s="591">
        <v>0.8610843514062037</v>
      </c>
      <c r="I25" s="591">
        <v>0.8624123080692168</v>
      </c>
      <c r="J25" s="608">
        <v>0.8436120044898137</v>
      </c>
      <c r="K25" s="469"/>
      <c r="L25" s="469"/>
    </row>
    <row r="26" spans="2:12" ht="3" customHeight="1">
      <c r="B26" s="606"/>
      <c r="C26" s="556"/>
      <c r="D26" s="591"/>
      <c r="E26" s="591"/>
      <c r="F26" s="607"/>
      <c r="G26" s="591"/>
      <c r="H26" s="591"/>
      <c r="I26" s="591"/>
      <c r="J26" s="608"/>
      <c r="K26" s="469"/>
      <c r="L26" s="469"/>
    </row>
    <row r="27" spans="2:12" ht="17.25" customHeight="1">
      <c r="B27" s="606" t="s">
        <v>252</v>
      </c>
      <c r="C27" s="556"/>
      <c r="D27" s="591"/>
      <c r="E27" s="591"/>
      <c r="F27" s="607"/>
      <c r="G27" s="591">
        <v>0.8</v>
      </c>
      <c r="H27" s="591">
        <v>0</v>
      </c>
      <c r="I27" s="591">
        <v>0</v>
      </c>
      <c r="J27" s="608">
        <v>0.8</v>
      </c>
      <c r="K27" s="469"/>
      <c r="L27" s="469"/>
    </row>
    <row r="28" spans="2:12" ht="3" customHeight="1">
      <c r="B28" s="606"/>
      <c r="C28" s="556"/>
      <c r="D28" s="591"/>
      <c r="E28" s="591"/>
      <c r="F28" s="607"/>
      <c r="G28" s="591"/>
      <c r="H28" s="591"/>
      <c r="I28" s="591"/>
      <c r="J28" s="608"/>
      <c r="K28" s="469"/>
      <c r="L28" s="469"/>
    </row>
    <row r="29" spans="2:12" ht="17.25" customHeight="1">
      <c r="B29" s="555" t="s">
        <v>247</v>
      </c>
      <c r="C29" s="556"/>
      <c r="D29" s="591"/>
      <c r="E29" s="591"/>
      <c r="F29" s="607"/>
      <c r="G29" s="591">
        <v>0.017515455812447844</v>
      </c>
      <c r="H29" s="591">
        <v>-0.09420344985386997</v>
      </c>
      <c r="I29" s="591">
        <v>2.0418871828407874</v>
      </c>
      <c r="J29" s="608">
        <v>-0.5514596353182548</v>
      </c>
      <c r="K29" s="469"/>
      <c r="L29" s="469"/>
    </row>
    <row r="30" spans="2:12" ht="3" customHeight="1">
      <c r="B30" s="606"/>
      <c r="C30" s="556"/>
      <c r="D30" s="591"/>
      <c r="E30" s="591"/>
      <c r="F30" s="607"/>
      <c r="G30" s="591"/>
      <c r="H30" s="591"/>
      <c r="I30" s="591"/>
      <c r="J30" s="608"/>
      <c r="K30" s="469"/>
      <c r="L30" s="469"/>
    </row>
    <row r="31" spans="2:12" ht="17.25" customHeight="1">
      <c r="B31" s="555" t="s">
        <v>257</v>
      </c>
      <c r="C31" s="556"/>
      <c r="D31" s="591"/>
      <c r="E31" s="591"/>
      <c r="F31" s="607"/>
      <c r="G31" s="591">
        <v>-0.0255071452899589</v>
      </c>
      <c r="H31" s="591">
        <v>8.259057807161334</v>
      </c>
      <c r="I31" s="591">
        <v>3.6101470985353033E-13</v>
      </c>
      <c r="J31" s="608">
        <v>-7.857545818348498E-13</v>
      </c>
      <c r="K31" s="469"/>
      <c r="L31" s="469"/>
    </row>
    <row r="32" spans="2:12" ht="4.5" customHeight="1">
      <c r="B32" s="555"/>
      <c r="C32" s="556"/>
      <c r="D32" s="556"/>
      <c r="E32" s="556"/>
      <c r="F32" s="595"/>
      <c r="G32" s="556"/>
      <c r="H32" s="556"/>
      <c r="I32" s="556"/>
      <c r="J32" s="596"/>
      <c r="K32" s="469"/>
      <c r="L32" s="469"/>
    </row>
    <row r="33" spans="2:12" ht="17.25" customHeight="1">
      <c r="B33" s="539" t="s">
        <v>267</v>
      </c>
      <c r="C33" s="540"/>
      <c r="D33" s="540">
        <v>395.30774165972633</v>
      </c>
      <c r="E33" s="540">
        <v>412.18006588561786</v>
      </c>
      <c r="F33" s="541">
        <v>421.24372073939736</v>
      </c>
      <c r="G33" s="540">
        <v>412.514129420548</v>
      </c>
      <c r="H33" s="540">
        <v>413.7407882741929</v>
      </c>
      <c r="I33" s="540">
        <v>426.66185228065694</v>
      </c>
      <c r="J33" s="542">
        <v>445.62410020800854</v>
      </c>
      <c r="K33" s="469"/>
      <c r="L33" s="469"/>
    </row>
    <row r="34" spans="2:12" s="13" customFormat="1" ht="17.25" customHeight="1">
      <c r="B34" s="620" t="s">
        <v>253</v>
      </c>
      <c r="C34" s="621"/>
      <c r="D34" s="622">
        <v>0</v>
      </c>
      <c r="E34" s="622"/>
      <c r="F34" s="623">
        <v>0</v>
      </c>
      <c r="G34" s="622">
        <v>1.9355189189026305</v>
      </c>
      <c r="H34" s="622">
        <v>6.627267631887207</v>
      </c>
      <c r="I34" s="622">
        <v>1.8299719473000096</v>
      </c>
      <c r="J34" s="624">
        <v>2.13320093962858</v>
      </c>
      <c r="K34" s="469"/>
      <c r="L34" s="469"/>
    </row>
    <row r="35" spans="2:12" ht="6.75" customHeight="1">
      <c r="B35" s="592"/>
      <c r="C35" s="592"/>
      <c r="D35" s="625"/>
      <c r="E35" s="625"/>
      <c r="F35" s="625"/>
      <c r="G35" s="625"/>
      <c r="H35" s="625"/>
      <c r="I35" s="625"/>
      <c r="J35" s="625"/>
      <c r="K35" s="469"/>
      <c r="L35" s="469"/>
    </row>
    <row r="36" spans="2:12" ht="4.5" customHeight="1" hidden="1">
      <c r="B36" s="592"/>
      <c r="C36" s="592"/>
      <c r="D36" s="592"/>
      <c r="E36" s="592"/>
      <c r="F36" s="595"/>
      <c r="G36" s="592"/>
      <c r="H36" s="592"/>
      <c r="I36" s="556"/>
      <c r="J36" s="556"/>
      <c r="K36" s="469"/>
      <c r="L36" s="469"/>
    </row>
    <row r="37" spans="2:12" ht="17.25" customHeight="1">
      <c r="B37" s="543" t="s">
        <v>268</v>
      </c>
      <c r="C37" s="551"/>
      <c r="D37" s="544">
        <v>398.36072828</v>
      </c>
      <c r="E37" s="544">
        <v>409.50951318</v>
      </c>
      <c r="F37" s="545">
        <v>421.47066428230806</v>
      </c>
      <c r="G37" s="544">
        <v>410.5786105016458</v>
      </c>
      <c r="H37" s="544">
        <v>407.1135206423056</v>
      </c>
      <c r="I37" s="544">
        <v>424.8318803333577</v>
      </c>
      <c r="J37" s="546">
        <v>443.49089926838</v>
      </c>
      <c r="K37" s="469"/>
      <c r="L37" s="469"/>
    </row>
    <row r="38" spans="2:12" ht="17.25" customHeight="1">
      <c r="B38" s="547" t="s">
        <v>269</v>
      </c>
      <c r="C38" s="626"/>
      <c r="D38" s="548">
        <v>398.36072828</v>
      </c>
      <c r="E38" s="548">
        <v>409.50951318</v>
      </c>
      <c r="F38" s="549">
        <v>413.56313627528976</v>
      </c>
      <c r="G38" s="548">
        <v>412.5141294205481</v>
      </c>
      <c r="H38" s="548">
        <v>413.7407882741935</v>
      </c>
      <c r="I38" s="548">
        <v>426.661852280657</v>
      </c>
      <c r="J38" s="550">
        <v>445.6241002080087</v>
      </c>
      <c r="K38" s="469"/>
      <c r="L38" s="469"/>
    </row>
    <row r="39" spans="2:12" ht="17.25" customHeight="1">
      <c r="B39" s="535" t="s">
        <v>253</v>
      </c>
      <c r="C39" s="536"/>
      <c r="D39" s="536">
        <v>0</v>
      </c>
      <c r="E39" s="536">
        <v>0</v>
      </c>
      <c r="F39" s="537">
        <v>-7.9075280070183</v>
      </c>
      <c r="G39" s="536">
        <v>1.9355189189022894</v>
      </c>
      <c r="H39" s="536">
        <v>6.627267631887889</v>
      </c>
      <c r="I39" s="536">
        <v>1.8299719472993274</v>
      </c>
      <c r="J39" s="538">
        <v>2.1332009396286935</v>
      </c>
      <c r="K39" s="469"/>
      <c r="L39" s="469"/>
    </row>
    <row r="40" spans="2:12" ht="6.75" customHeight="1">
      <c r="B40" s="592"/>
      <c r="C40" s="592"/>
      <c r="D40" s="625"/>
      <c r="E40" s="625"/>
      <c r="F40" s="625"/>
      <c r="G40" s="625"/>
      <c r="H40" s="625"/>
      <c r="I40" s="625"/>
      <c r="J40" s="625"/>
      <c r="K40" s="469"/>
      <c r="L40" s="469"/>
    </row>
    <row r="41" spans="2:12" ht="13.5" hidden="1">
      <c r="B41" s="543" t="s">
        <v>206</v>
      </c>
      <c r="C41" s="551" t="s">
        <v>13</v>
      </c>
      <c r="D41" s="552">
        <v>0.052</v>
      </c>
      <c r="E41" s="552">
        <v>0.05070194586005243</v>
      </c>
      <c r="F41" s="553">
        <v>0.0680942604228908</v>
      </c>
      <c r="G41" s="552">
        <v>-0.0005856036110425884</v>
      </c>
      <c r="H41" s="552">
        <v>0.023705551255409338</v>
      </c>
      <c r="I41" s="552">
        <v>0.07387758979808233</v>
      </c>
      <c r="J41" s="554">
        <v>0.06263382088628497</v>
      </c>
      <c r="K41" s="469"/>
      <c r="L41" s="469"/>
    </row>
    <row r="42" spans="2:12" ht="13.5" hidden="1">
      <c r="B42" s="555" t="s">
        <v>206</v>
      </c>
      <c r="C42" s="556" t="s">
        <v>14</v>
      </c>
      <c r="D42" s="557">
        <v>0.052</v>
      </c>
      <c r="E42" s="557">
        <v>0.05070194586005243</v>
      </c>
      <c r="F42" s="558">
        <v>0.0680942604228908</v>
      </c>
      <c r="G42" s="557">
        <v>0.043434180896220594</v>
      </c>
      <c r="H42" s="557">
        <v>0.03541939731539773</v>
      </c>
      <c r="I42" s="557">
        <v>0.05729129827313178</v>
      </c>
      <c r="J42" s="559">
        <v>0.07028831939297459</v>
      </c>
      <c r="K42" s="469"/>
      <c r="L42" s="469"/>
    </row>
    <row r="43" spans="2:12" s="4" customFormat="1" ht="13.5" hidden="1">
      <c r="B43" s="627" t="s">
        <v>207</v>
      </c>
      <c r="C43" s="628" t="s">
        <v>200</v>
      </c>
      <c r="D43" s="629">
        <v>0</v>
      </c>
      <c r="E43" s="629">
        <v>0</v>
      </c>
      <c r="F43" s="630">
        <v>0</v>
      </c>
      <c r="G43" s="629">
        <v>0.04401978450726318</v>
      </c>
      <c r="H43" s="629">
        <v>0.01171384605998839</v>
      </c>
      <c r="I43" s="629">
        <v>-0.01658629152495055</v>
      </c>
      <c r="J43" s="631">
        <v>0.0076544985066896165</v>
      </c>
      <c r="K43" s="469"/>
      <c r="L43" s="469"/>
    </row>
    <row r="44" spans="2:12" s="4" customFormat="1" ht="13.5" hidden="1">
      <c r="B44" s="592"/>
      <c r="C44" s="592"/>
      <c r="D44" s="592"/>
      <c r="E44" s="592"/>
      <c r="F44" s="595"/>
      <c r="G44" s="592"/>
      <c r="H44" s="592"/>
      <c r="I44" s="556"/>
      <c r="J44" s="556"/>
      <c r="K44" s="469"/>
      <c r="L44" s="469"/>
    </row>
    <row r="45" spans="2:12" s="4" customFormat="1" ht="13.5" hidden="1">
      <c r="B45" s="543" t="s">
        <v>210</v>
      </c>
      <c r="C45" s="551" t="s">
        <v>13</v>
      </c>
      <c r="D45" s="552">
        <v>0</v>
      </c>
      <c r="E45" s="552">
        <v>-0.0016220809548505163</v>
      </c>
      <c r="F45" s="553">
        <v>-0.36552970917716293</v>
      </c>
      <c r="G45" s="552">
        <v>0.3911047208623102</v>
      </c>
      <c r="H45" s="552">
        <v>-0.09984811694900587</v>
      </c>
      <c r="I45" s="552">
        <v>0.10973722847792386</v>
      </c>
      <c r="J45" s="554">
        <v>0.5499996965193554</v>
      </c>
      <c r="K45" s="469"/>
      <c r="L45" s="469"/>
    </row>
    <row r="46" spans="2:12" s="4" customFormat="1" ht="13.5" hidden="1">
      <c r="B46" s="555" t="s">
        <v>210</v>
      </c>
      <c r="C46" s="556" t="s">
        <v>14</v>
      </c>
      <c r="D46" s="557">
        <v>0</v>
      </c>
      <c r="E46" s="557">
        <v>-0.0016220809548505163</v>
      </c>
      <c r="F46" s="558">
        <v>-0.36552970917716293</v>
      </c>
      <c r="G46" s="557">
        <v>0.4412177477692262</v>
      </c>
      <c r="H46" s="557">
        <v>-0.08469805434123781</v>
      </c>
      <c r="I46" s="557">
        <v>0.3171676650613501</v>
      </c>
      <c r="J46" s="559">
        <v>0.1876808328996845</v>
      </c>
      <c r="K46" s="469"/>
      <c r="L46" s="469"/>
    </row>
    <row r="47" spans="2:12" s="4" customFormat="1" ht="13.5" hidden="1">
      <c r="B47" s="627" t="s">
        <v>208</v>
      </c>
      <c r="C47" s="628" t="s">
        <v>200</v>
      </c>
      <c r="D47" s="629">
        <v>0</v>
      </c>
      <c r="E47" s="629">
        <v>0</v>
      </c>
      <c r="F47" s="630">
        <v>0</v>
      </c>
      <c r="G47" s="629">
        <v>0.05011302690691599</v>
      </c>
      <c r="H47" s="629">
        <v>0.015150062607768064</v>
      </c>
      <c r="I47" s="629">
        <v>0.20743043658342622</v>
      </c>
      <c r="J47" s="631">
        <v>-0.3623188636196709</v>
      </c>
      <c r="K47" s="469"/>
      <c r="L47" s="469"/>
    </row>
    <row r="48" spans="2:12" s="4" customFormat="1" ht="13.5" hidden="1">
      <c r="B48" s="592"/>
      <c r="C48" s="592"/>
      <c r="D48" s="592"/>
      <c r="E48" s="592"/>
      <c r="F48" s="595"/>
      <c r="G48" s="592"/>
      <c r="H48" s="592"/>
      <c r="I48" s="556"/>
      <c r="J48" s="556"/>
      <c r="K48" s="469"/>
      <c r="L48" s="469"/>
    </row>
    <row r="49" spans="2:12" s="4" customFormat="1" ht="17.25" customHeight="1">
      <c r="B49" s="632" t="s">
        <v>270</v>
      </c>
      <c r="C49" s="633"/>
      <c r="D49" s="634">
        <v>0.0506095070509511</v>
      </c>
      <c r="E49" s="634">
        <v>0.04937795173911461</v>
      </c>
      <c r="F49" s="635">
        <v>0.061468465642243786</v>
      </c>
      <c r="G49" s="634">
        <v>0.007630129465940141</v>
      </c>
      <c r="H49" s="634">
        <v>0.021417754485273877</v>
      </c>
      <c r="I49" s="634">
        <v>0.0745621385500943</v>
      </c>
      <c r="J49" s="636">
        <v>0.07595654038703466</v>
      </c>
      <c r="K49" s="469"/>
      <c r="L49" s="469"/>
    </row>
    <row r="50" spans="2:12" s="4" customFormat="1" ht="17.25" customHeight="1">
      <c r="B50" s="605" t="s">
        <v>271</v>
      </c>
      <c r="C50" s="619"/>
      <c r="D50" s="637">
        <v>0.0506095070509511</v>
      </c>
      <c r="E50" s="637">
        <v>0.04937787162060173</v>
      </c>
      <c r="F50" s="638">
        <v>0.061468465642243786</v>
      </c>
      <c r="G50" s="637">
        <v>0.051719671991068555</v>
      </c>
      <c r="H50" s="637">
        <v>0.03319934216124781</v>
      </c>
      <c r="I50" s="637">
        <v>0.06321601920888585</v>
      </c>
      <c r="J50" s="639">
        <v>0.07324122759834938</v>
      </c>
      <c r="K50" s="469"/>
      <c r="L50" s="469"/>
    </row>
    <row r="51" spans="2:12" s="4" customFormat="1" ht="17.25" customHeight="1">
      <c r="B51" s="535" t="s">
        <v>253</v>
      </c>
      <c r="C51" s="562"/>
      <c r="D51" s="563">
        <v>0</v>
      </c>
      <c r="E51" s="563"/>
      <c r="F51" s="564">
        <v>0</v>
      </c>
      <c r="G51" s="563">
        <v>0.044089542525128415</v>
      </c>
      <c r="H51" s="563">
        <v>0.011781587675973936</v>
      </c>
      <c r="I51" s="563">
        <v>-0.011346119341208452</v>
      </c>
      <c r="J51" s="565">
        <v>-0.0027153127886852813</v>
      </c>
      <c r="K51" s="469"/>
      <c r="L51" s="469"/>
    </row>
    <row r="52" spans="9:12" s="4" customFormat="1" ht="13.5">
      <c r="I52" s="560"/>
      <c r="J52" s="560"/>
      <c r="K52" s="469"/>
      <c r="L52" s="469"/>
    </row>
    <row r="53" spans="2:12" ht="13.5" hidden="1">
      <c r="B53" s="512" t="s">
        <v>209</v>
      </c>
      <c r="D53" s="469" t="s">
        <v>194</v>
      </c>
      <c r="E53" s="469" t="s">
        <v>195</v>
      </c>
      <c r="F53" s="469" t="s">
        <v>196</v>
      </c>
      <c r="G53" s="469" t="s">
        <v>197</v>
      </c>
      <c r="H53" s="469" t="s">
        <v>198</v>
      </c>
      <c r="I53" s="469" t="s">
        <v>199</v>
      </c>
      <c r="J53" s="469" t="s">
        <v>199</v>
      </c>
      <c r="K53" s="469"/>
      <c r="L53" s="469"/>
    </row>
    <row r="54" spans="9:12" ht="4.5" customHeight="1" hidden="1">
      <c r="I54" s="9"/>
      <c r="J54" s="9"/>
      <c r="K54" s="469"/>
      <c r="L54" s="469"/>
    </row>
    <row r="55" spans="2:12" ht="13.5" hidden="1">
      <c r="B55" s="5" t="s">
        <v>203</v>
      </c>
      <c r="C55" s="6"/>
      <c r="D55" s="6"/>
      <c r="E55" s="6"/>
      <c r="F55" s="6"/>
      <c r="G55" s="6"/>
      <c r="H55" s="6"/>
      <c r="I55" s="6"/>
      <c r="J55" s="7"/>
      <c r="K55" s="469"/>
      <c r="L55" s="469"/>
    </row>
    <row r="56" spans="2:12" ht="1.5" customHeight="1" hidden="1">
      <c r="B56" s="566"/>
      <c r="C56" s="9"/>
      <c r="D56" s="9"/>
      <c r="E56" s="9"/>
      <c r="F56" s="9"/>
      <c r="G56" s="9"/>
      <c r="H56" s="9"/>
      <c r="I56" s="9"/>
      <c r="J56" s="10"/>
      <c r="K56" s="469"/>
      <c r="L56" s="469"/>
    </row>
    <row r="57" spans="2:12" ht="13.5" hidden="1">
      <c r="B57" s="8" t="s">
        <v>205</v>
      </c>
      <c r="C57" s="9" t="s">
        <v>13</v>
      </c>
      <c r="D57" s="567">
        <v>15300</v>
      </c>
      <c r="E57" s="567">
        <v>15300</v>
      </c>
      <c r="F57" s="567">
        <v>14841</v>
      </c>
      <c r="G57" s="567">
        <v>14395.77</v>
      </c>
      <c r="H57" s="567">
        <v>13963.8969</v>
      </c>
      <c r="I57" s="567">
        <v>13544.979992999999</v>
      </c>
      <c r="J57" s="568">
        <v>13138.630593209999</v>
      </c>
      <c r="K57" s="469"/>
      <c r="L57" s="469"/>
    </row>
    <row r="58" spans="2:12" ht="13.5" hidden="1">
      <c r="B58" s="569" t="s">
        <v>204</v>
      </c>
      <c r="C58" s="570" t="s">
        <v>250</v>
      </c>
      <c r="D58" s="571">
        <v>132.35157525358005</v>
      </c>
      <c r="E58" s="571">
        <v>135.45949189189187</v>
      </c>
      <c r="F58" s="571">
        <v>138.27902401588176</v>
      </c>
      <c r="G58" s="571">
        <v>130.71224473368952</v>
      </c>
      <c r="H58" s="571">
        <v>125.94627417566386</v>
      </c>
      <c r="I58" s="571">
        <v>127.19297222893306</v>
      </c>
      <c r="J58" s="572">
        <v>127.30191760611837</v>
      </c>
      <c r="K58" s="469"/>
      <c r="L58" s="469"/>
    </row>
    <row r="59" spans="2:12" ht="4.5" customHeight="1" hidden="1">
      <c r="B59" s="566"/>
      <c r="C59" s="9"/>
      <c r="D59" s="9"/>
      <c r="E59" s="9"/>
      <c r="F59" s="9"/>
      <c r="G59" s="9"/>
      <c r="H59" s="9"/>
      <c r="I59" s="9"/>
      <c r="J59" s="10"/>
      <c r="K59" s="469"/>
      <c r="L59" s="469"/>
    </row>
    <row r="60" spans="2:12" ht="13.5" hidden="1">
      <c r="B60" s="8" t="s">
        <v>205</v>
      </c>
      <c r="C60" s="9" t="s">
        <v>14</v>
      </c>
      <c r="D60" s="567">
        <v>15300</v>
      </c>
      <c r="E60" s="567">
        <v>15300</v>
      </c>
      <c r="F60" s="567">
        <v>14290.199999999999</v>
      </c>
      <c r="G60" s="567">
        <v>13861.493999999999</v>
      </c>
      <c r="H60" s="567">
        <v>13445.649179999999</v>
      </c>
      <c r="I60" s="567">
        <v>13042.279704599998</v>
      </c>
      <c r="J60" s="568">
        <v>12651.011313461997</v>
      </c>
      <c r="K60" s="469"/>
      <c r="L60" s="469"/>
    </row>
    <row r="61" spans="2:12" ht="13.5" hidden="1">
      <c r="B61" s="569" t="s">
        <v>204</v>
      </c>
      <c r="C61" s="570" t="s">
        <v>251</v>
      </c>
      <c r="D61" s="571">
        <v>132.1992442838425</v>
      </c>
      <c r="E61" s="571">
        <v>135.45949189189187</v>
      </c>
      <c r="F61" s="571">
        <v>126.87501203667586</v>
      </c>
      <c r="G61" s="571">
        <v>125.37334145006305</v>
      </c>
      <c r="H61" s="571">
        <v>122.09315177697799</v>
      </c>
      <c r="I61" s="571">
        <v>121.29270075915612</v>
      </c>
      <c r="J61" s="572">
        <v>121.77178451169713</v>
      </c>
      <c r="K61" s="469"/>
      <c r="L61" s="469"/>
    </row>
    <row r="62" spans="2:12" ht="4.5" customHeight="1" hidden="1">
      <c r="B62" s="566"/>
      <c r="C62" s="9"/>
      <c r="D62" s="9"/>
      <c r="E62" s="9"/>
      <c r="F62" s="9"/>
      <c r="G62" s="9"/>
      <c r="H62" s="9"/>
      <c r="I62" s="9"/>
      <c r="J62" s="10"/>
      <c r="K62" s="469"/>
      <c r="L62" s="469"/>
    </row>
    <row r="63" spans="2:12" ht="13.5" hidden="1">
      <c r="B63" s="569" t="s">
        <v>211</v>
      </c>
      <c r="C63" s="570"/>
      <c r="D63" s="573">
        <v>-0.15233096973756233</v>
      </c>
      <c r="E63" s="573">
        <v>0</v>
      </c>
      <c r="F63" s="573">
        <v>-11.404011979205904</v>
      </c>
      <c r="G63" s="573">
        <v>-5.338903283626465</v>
      </c>
      <c r="H63" s="573">
        <v>-3.853122398685869</v>
      </c>
      <c r="I63" s="573">
        <v>-5.900271469776939</v>
      </c>
      <c r="J63" s="574">
        <v>-5.530133094421231</v>
      </c>
      <c r="K63" s="469"/>
      <c r="L63" s="469"/>
    </row>
    <row r="64" spans="2:12" ht="4.5" customHeight="1" hidden="1">
      <c r="B64" s="575"/>
      <c r="C64" s="11"/>
      <c r="D64" s="11"/>
      <c r="E64" s="11"/>
      <c r="F64" s="11"/>
      <c r="G64" s="11"/>
      <c r="H64" s="11"/>
      <c r="I64" s="11"/>
      <c r="J64" s="12"/>
      <c r="K64" s="469"/>
      <c r="L64" s="469"/>
    </row>
    <row r="65" spans="2:12" ht="13.5" hidden="1">
      <c r="B65" s="8" t="s">
        <v>205</v>
      </c>
      <c r="C65" s="9" t="s">
        <v>202</v>
      </c>
      <c r="D65" s="576"/>
      <c r="E65" s="576"/>
      <c r="F65" s="576"/>
      <c r="G65" s="576"/>
      <c r="H65" s="576"/>
      <c r="I65" s="577"/>
      <c r="J65" s="577"/>
      <c r="K65" s="469"/>
      <c r="L65" s="469"/>
    </row>
    <row r="66" spans="2:12" ht="13.5" hidden="1">
      <c r="B66" s="578" t="s">
        <v>204</v>
      </c>
      <c r="C66" s="579" t="s">
        <v>202</v>
      </c>
      <c r="D66" s="579"/>
      <c r="E66" s="579"/>
      <c r="F66" s="579"/>
      <c r="G66" s="579"/>
      <c r="H66" s="579"/>
      <c r="I66" s="580"/>
      <c r="J66" s="580"/>
      <c r="K66" s="469"/>
      <c r="L66" s="469"/>
    </row>
    <row r="67" spans="11:12" ht="13.5" hidden="1">
      <c r="K67" s="469"/>
      <c r="L67" s="469"/>
    </row>
    <row r="68" spans="1:12" ht="0.75" customHeight="1" hidden="1">
      <c r="A68" s="581"/>
      <c r="B68" s="581"/>
      <c r="C68" s="581"/>
      <c r="D68" s="581"/>
      <c r="E68" s="581"/>
      <c r="F68" s="581"/>
      <c r="G68" s="581"/>
      <c r="H68" s="581"/>
      <c r="I68" s="581"/>
      <c r="J68" s="581"/>
      <c r="K68" s="469"/>
      <c r="L68" s="469"/>
    </row>
    <row r="69" spans="11:12" ht="13.5" hidden="1">
      <c r="K69" s="469"/>
      <c r="L69" s="469"/>
    </row>
    <row r="70" spans="2:12" ht="13.5" hidden="1">
      <c r="B70" s="561"/>
      <c r="C70" s="560"/>
      <c r="D70" s="582"/>
      <c r="E70" s="583"/>
      <c r="F70" s="583"/>
      <c r="G70" s="583"/>
      <c r="H70" s="583"/>
      <c r="I70" s="583"/>
      <c r="J70" s="583"/>
      <c r="K70" s="469"/>
      <c r="L70" s="469"/>
    </row>
    <row r="71" spans="2:12" ht="13.5" hidden="1">
      <c r="B71" s="560"/>
      <c r="C71" s="560"/>
      <c r="D71" s="584"/>
      <c r="E71" s="584"/>
      <c r="F71" s="584"/>
      <c r="G71" s="584"/>
      <c r="H71" s="584"/>
      <c r="I71" s="584"/>
      <c r="J71" s="584"/>
      <c r="K71" s="469"/>
      <c r="L71" s="469"/>
    </row>
    <row r="72" spans="2:12" ht="4.5" customHeight="1" hidden="1">
      <c r="B72" s="560"/>
      <c r="C72" s="560"/>
      <c r="D72" s="584"/>
      <c r="E72" s="584"/>
      <c r="F72" s="584"/>
      <c r="G72" s="584"/>
      <c r="H72" s="584"/>
      <c r="I72" s="584"/>
      <c r="J72" s="584"/>
      <c r="K72" s="469"/>
      <c r="L72" s="469"/>
    </row>
    <row r="73" spans="2:12" ht="13.5" hidden="1">
      <c r="B73" s="585"/>
      <c r="C73" s="560"/>
      <c r="D73" s="584"/>
      <c r="E73" s="584"/>
      <c r="F73" s="584">
        <v>0</v>
      </c>
      <c r="G73" s="584"/>
      <c r="H73" s="584"/>
      <c r="I73" s="584"/>
      <c r="J73" s="584"/>
      <c r="K73" s="469"/>
      <c r="L73" s="469"/>
    </row>
    <row r="74" spans="2:12" ht="4.5" customHeight="1" hidden="1">
      <c r="B74" s="560"/>
      <c r="C74" s="560"/>
      <c r="D74" s="584"/>
      <c r="E74" s="584"/>
      <c r="F74" s="584"/>
      <c r="G74" s="584"/>
      <c r="H74" s="584"/>
      <c r="I74" s="584"/>
      <c r="J74" s="584"/>
      <c r="K74" s="469"/>
      <c r="L74" s="469"/>
    </row>
    <row r="75" spans="2:12" ht="13.5" hidden="1">
      <c r="B75" s="586" t="s">
        <v>222</v>
      </c>
      <c r="C75" s="586"/>
      <c r="D75" s="587">
        <v>0</v>
      </c>
      <c r="E75" s="587">
        <v>0</v>
      </c>
      <c r="F75" s="587">
        <v>0</v>
      </c>
      <c r="G75" s="587">
        <v>0</v>
      </c>
      <c r="H75" s="587">
        <v>0</v>
      </c>
      <c r="I75" s="587">
        <v>0</v>
      </c>
      <c r="J75" s="587">
        <v>0</v>
      </c>
      <c r="K75" s="469"/>
      <c r="L75" s="469"/>
    </row>
    <row r="76" spans="2:12" ht="13.5" hidden="1">
      <c r="B76" s="586" t="s">
        <v>222</v>
      </c>
      <c r="C76" s="586"/>
      <c r="D76" s="587">
        <v>0</v>
      </c>
      <c r="E76" s="587">
        <v>0</v>
      </c>
      <c r="F76" s="587">
        <v>0</v>
      </c>
      <c r="G76" s="587">
        <v>0</v>
      </c>
      <c r="H76" s="587">
        <v>0</v>
      </c>
      <c r="I76" s="587">
        <v>0</v>
      </c>
      <c r="J76" s="587">
        <v>0</v>
      </c>
      <c r="K76" s="469"/>
      <c r="L76" s="469"/>
    </row>
    <row r="77" spans="2:12" ht="13.5" hidden="1">
      <c r="B77" s="586" t="s">
        <v>222</v>
      </c>
      <c r="C77" s="586"/>
      <c r="D77" s="587">
        <v>0</v>
      </c>
      <c r="E77" s="587">
        <v>-5.684341886080802E-14</v>
      </c>
      <c r="F77" s="587">
        <v>0</v>
      </c>
      <c r="G77" s="587">
        <v>-1.1368683772161603E-13</v>
      </c>
      <c r="H77" s="587">
        <v>-1.1368683772161603E-13</v>
      </c>
      <c r="I77" s="587">
        <v>0</v>
      </c>
      <c r="J77" s="587">
        <v>-5.684341886080802E-14</v>
      </c>
      <c r="K77" s="469"/>
      <c r="L77" s="469"/>
    </row>
    <row r="78" spans="2:12" ht="13.5" hidden="1">
      <c r="B78" s="560"/>
      <c r="C78" s="560"/>
      <c r="D78" s="560"/>
      <c r="E78" s="588"/>
      <c r="F78" s="588"/>
      <c r="G78" s="588"/>
      <c r="H78" s="588"/>
      <c r="I78" s="588"/>
      <c r="J78" s="588"/>
      <c r="K78" s="469"/>
      <c r="L78" s="469"/>
    </row>
    <row r="79" spans="2:12" ht="13.5" hidden="1">
      <c r="B79" s="560"/>
      <c r="C79" s="560"/>
      <c r="D79" s="560"/>
      <c r="E79" s="588"/>
      <c r="F79" s="588"/>
      <c r="G79" s="588"/>
      <c r="H79" s="588"/>
      <c r="I79" s="588"/>
      <c r="J79" s="588"/>
      <c r="K79" s="469"/>
      <c r="L79" s="469"/>
    </row>
    <row r="80" spans="2:12" ht="13.5" hidden="1">
      <c r="B80" s="560"/>
      <c r="C80" s="560"/>
      <c r="D80" s="560"/>
      <c r="E80" s="588"/>
      <c r="F80" s="588"/>
      <c r="G80" s="588"/>
      <c r="H80" s="588"/>
      <c r="I80" s="588"/>
      <c r="J80" s="588"/>
      <c r="K80" s="469"/>
      <c r="L80" s="469"/>
    </row>
    <row r="81" spans="2:12" ht="13.5">
      <c r="B81" s="560"/>
      <c r="C81" s="560"/>
      <c r="D81" s="560"/>
      <c r="E81" s="588"/>
      <c r="F81" s="588"/>
      <c r="G81" s="588"/>
      <c r="H81" s="588"/>
      <c r="I81" s="588"/>
      <c r="J81" s="588"/>
      <c r="K81" s="469"/>
      <c r="L81" s="469"/>
    </row>
    <row r="82" spans="2:12" ht="13.5">
      <c r="B82" s="560"/>
      <c r="C82" s="560"/>
      <c r="D82" s="560"/>
      <c r="E82" s="588"/>
      <c r="F82" s="588"/>
      <c r="G82" s="588"/>
      <c r="H82" s="588"/>
      <c r="I82" s="588"/>
      <c r="J82" s="588"/>
      <c r="K82" s="469"/>
      <c r="L82" s="469"/>
    </row>
    <row r="83" spans="2:12" ht="13.5">
      <c r="B83" s="561"/>
      <c r="C83" s="561"/>
      <c r="D83" s="561"/>
      <c r="E83" s="589"/>
      <c r="F83" s="589"/>
      <c r="G83" s="589"/>
      <c r="H83" s="589"/>
      <c r="I83" s="589"/>
      <c r="J83" s="589"/>
      <c r="K83" s="469"/>
      <c r="L83" s="469"/>
    </row>
    <row r="84" spans="2:12" ht="13.5">
      <c r="B84" s="560"/>
      <c r="C84" s="560"/>
      <c r="D84" s="560"/>
      <c r="E84" s="560"/>
      <c r="F84" s="560"/>
      <c r="G84" s="560"/>
      <c r="H84" s="560"/>
      <c r="I84" s="560"/>
      <c r="J84" s="560"/>
      <c r="K84" s="469"/>
      <c r="L84" s="469"/>
    </row>
    <row r="85" spans="2:12" ht="13.5">
      <c r="B85" s="560"/>
      <c r="C85" s="560"/>
      <c r="D85" s="590"/>
      <c r="E85" s="584"/>
      <c r="F85" s="584"/>
      <c r="G85" s="584"/>
      <c r="H85" s="584"/>
      <c r="I85" s="584"/>
      <c r="J85" s="584"/>
      <c r="K85" s="584"/>
      <c r="L85" s="584"/>
    </row>
    <row r="86" spans="2:12" ht="13.5">
      <c r="B86" s="560"/>
      <c r="C86" s="560"/>
      <c r="D86" s="590"/>
      <c r="E86" s="588"/>
      <c r="F86" s="588"/>
      <c r="G86" s="588"/>
      <c r="H86" s="588"/>
      <c r="I86" s="588"/>
      <c r="J86" s="588"/>
      <c r="K86" s="588"/>
      <c r="L86" s="588"/>
    </row>
  </sheetData>
  <sheetProtection/>
  <mergeCells count="1">
    <mergeCell ref="B20:C20"/>
  </mergeCells>
  <printOptions horizontalCentered="1"/>
  <pageMargins left="0.15748031496062992" right="0.15748031496062992" top="0.2362204724409449" bottom="0.3937007874015748" header="0.15748031496062992" footer="0.15748031496062992"/>
  <pageSetup fitToHeight="1" fitToWidth="1" horizontalDpi="600" verticalDpi="600" orientation="portrait" paperSize="9" scale="88"/>
  <headerFooter alignWithMargins="0">
    <oddFooter>&amp;L&amp;D&amp;T&amp;C&amp;Z&amp;F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wguest</dc:creator>
  <cp:keywords/>
  <dc:description/>
  <cp:lastModifiedBy>Lorna Dupont</cp:lastModifiedBy>
  <cp:lastPrinted>2015-10-13T12:29:46Z</cp:lastPrinted>
  <dcterms:created xsi:type="dcterms:W3CDTF">2012-08-21T07:46:03Z</dcterms:created>
  <dcterms:modified xsi:type="dcterms:W3CDTF">2015-10-14T12:58:54Z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RIIO K model - Live.xlsm</vt:lpwstr>
  </property>
</Properties>
</file>