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MAM" sheetId="1" r:id="rId1"/>
    <sheet name="UIP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<sst xmlns="http://schemas.openxmlformats.org/spreadsheetml/2006/main" count="24" uniqueCount="16">
  <si>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MAM Returns Matched with No Activity</t>
  </si>
  <si>
    <t>Number</t>
  </si>
  <si>
    <t>%age</t>
  </si>
  <si>
    <t>Matched</t>
  </si>
  <si>
    <t>Not Matched</t>
  </si>
  <si>
    <t>Total Number</t>
  </si>
  <si>
    <t>Match?</t>
  </si>
  <si>
    <t>MAM Returns Matched with Legitimately Unregistered</t>
  </si>
  <si>
    <t>Total</t>
  </si>
  <si>
    <t>Sample of No Activity Checked by UIP</t>
  </si>
  <si>
    <t>Check Result</t>
  </si>
  <si>
    <t>Query</t>
  </si>
  <si>
    <t>Cancelled</t>
  </si>
  <si>
    <t>Deferred</t>
  </si>
  <si>
    <t>Completed</t>
  </si>
  <si>
    <t>RG0245 -0044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</si>
</sst>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£&quot;#,##0.00"/>
    <numFmt numFmtId="169" formatCode="&quot;£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.5"/>
      <name val="Arial"/>
      <family val="0"/>
    </font>
    <font>
      <sz val="21.5"/>
      <name val="Arial"/>
      <family val="0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25"/>
          <c:w val="0.64025"/>
          <c:h val="0.989"/>
        </c:manualLayout>
      </c:layout>
      <c:pieChart>
        <c:varyColors val="1"/>
        <c:ser>
          <c:idx val="0"/>
          <c:order val="0"/>
          <c:tx>
            <c:strRef>
              <c:f>'[1]MAM  No Activity'!$B$5</c:f>
              <c:strCache>
                <c:ptCount val="1"/>
                <c:pt idx="0">
                  <c:v>Total 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'[1]MAM  No Activity'!$A$6:$A$7</c:f>
              <c:strCache>
                <c:ptCount val="2"/>
                <c:pt idx="0">
                  <c:v>Matched</c:v>
                </c:pt>
                <c:pt idx="1">
                  <c:v>Not Matched</c:v>
                </c:pt>
              </c:strCache>
            </c:strRef>
          </c:cat>
          <c:val>
            <c:numRef>
              <c:f>'[1]MAM  No Activity'!$C$6:$C$7</c:f>
              <c:numCache>
                <c:ptCount val="2"/>
                <c:pt idx="0">
                  <c:v>0.10730034296913278</c:v>
                </c:pt>
                <c:pt idx="1">
                  <c:v>0.8926996570308672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30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25"/>
          <c:w val="0.64025"/>
          <c:h val="0.989"/>
        </c:manualLayout>
      </c:layout>
      <c:pieChart>
        <c:varyColors val="1"/>
        <c:ser>
          <c:idx val="0"/>
          <c:order val="0"/>
          <c:tx>
            <c:strRef>
              <c:f>'[1]MAM  No Activity'!$B$5</c:f>
              <c:strCache>
                <c:ptCount val="1"/>
                <c:pt idx="0">
                  <c:v>Total 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'[1]MAM  No Activity'!$A$6:$A$7</c:f>
              <c:strCache>
                <c:ptCount val="2"/>
                <c:pt idx="0">
                  <c:v>Matched</c:v>
                </c:pt>
                <c:pt idx="1">
                  <c:v>Not Matched</c:v>
                </c:pt>
              </c:strCache>
            </c:strRef>
          </c:cat>
          <c:val>
            <c:numRef>
              <c:f>'[1]MAM  No Activity'!$C$37:$C$38</c:f>
              <c:numCache>
                <c:ptCount val="2"/>
                <c:pt idx="0">
                  <c:v>0.10689488131761667</c:v>
                </c:pt>
                <c:pt idx="1">
                  <c:v>0.8931051186823833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30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5"/>
          <c:y val="0.02775"/>
          <c:w val="0.492"/>
          <c:h val="0.94225"/>
        </c:manualLayout>
      </c:layout>
      <c:pieChart>
        <c:varyColors val="1"/>
        <c:ser>
          <c:idx val="0"/>
          <c:order val="0"/>
          <c:tx>
            <c:strRef>
              <c:f>'[1]UIP No Activity'!$B$3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'[1]UIP No Activity'!$A$4:$A$7</c:f>
              <c:strCache>
                <c:ptCount val="4"/>
                <c:pt idx="0">
                  <c:v>Query</c:v>
                </c:pt>
                <c:pt idx="1">
                  <c:v>Cancelled</c:v>
                </c:pt>
                <c:pt idx="2">
                  <c:v>Deferred</c:v>
                </c:pt>
                <c:pt idx="3">
                  <c:v>Completed</c:v>
                </c:pt>
              </c:strCache>
            </c:strRef>
          </c:cat>
          <c:val>
            <c:numRef>
              <c:f>'[1]UIP No Activity'!$C$4:$C$7</c:f>
              <c:numCache>
                <c:ptCount val="4"/>
                <c:pt idx="0">
                  <c:v>0.02</c:v>
                </c:pt>
                <c:pt idx="1">
                  <c:v>0.18</c:v>
                </c:pt>
                <c:pt idx="2">
                  <c:v>0.12</c:v>
                </c:pt>
                <c:pt idx="3">
                  <c:v>0.68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2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3</xdr:col>
      <xdr:colOff>9525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0" y="1733550"/>
        <a:ext cx="67246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200025</xdr:colOff>
      <xdr:row>0</xdr:row>
      <xdr:rowOff>85725</xdr:rowOff>
    </xdr:from>
    <xdr:to>
      <xdr:col>2</xdr:col>
      <xdr:colOff>1981200</xdr:colOff>
      <xdr:row>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85725"/>
          <a:ext cx="1781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3</xdr:col>
      <xdr:colOff>19050</xdr:colOff>
      <xdr:row>63</xdr:row>
      <xdr:rowOff>19050</xdr:rowOff>
    </xdr:to>
    <xdr:graphicFrame>
      <xdr:nvGraphicFramePr>
        <xdr:cNvPr id="3" name="Chart 3"/>
        <xdr:cNvGraphicFramePr/>
      </xdr:nvGraphicFramePr>
      <xdr:xfrm>
        <a:off x="0" y="7620000"/>
        <a:ext cx="6734175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3</xdr:col>
      <xdr:colOff>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9525" y="2152650"/>
        <a:ext cx="67056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238125</xdr:colOff>
      <xdr:row>27</xdr:row>
      <xdr:rowOff>152400</xdr:rowOff>
    </xdr:from>
    <xdr:to>
      <xdr:col>2</xdr:col>
      <xdr:colOff>2019300</xdr:colOff>
      <xdr:row>28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6581775"/>
          <a:ext cx="1781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G%20Cleared%20010408_310309%20inc%20CCAC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 for MOD245 Anon"/>
      <sheetName val="Stats for MOD245 with SSCs"/>
      <sheetName val="MAM  No Activity"/>
      <sheetName val="UIP No Activity"/>
      <sheetName val="Example TOG Stats"/>
    </sheetNames>
    <sheetDataSet>
      <sheetData sheetId="2">
        <row r="5">
          <cell r="B5" t="str">
            <v>Total Number</v>
          </cell>
        </row>
        <row r="6">
          <cell r="A6" t="str">
            <v>Matched</v>
          </cell>
          <cell r="C6">
            <v>0.10730034296913278</v>
          </cell>
        </row>
        <row r="7">
          <cell r="A7" t="str">
            <v>Not Matched</v>
          </cell>
          <cell r="C7">
            <v>0.8926996570308672</v>
          </cell>
        </row>
        <row r="37">
          <cell r="C37">
            <v>0.10689488131761667</v>
          </cell>
        </row>
        <row r="38">
          <cell r="C38">
            <v>0.8931051186823833</v>
          </cell>
        </row>
      </sheetData>
      <sheetData sheetId="3">
        <row r="3">
          <cell r="B3" t="str">
            <v>Number</v>
          </cell>
        </row>
        <row r="4">
          <cell r="A4" t="str">
            <v>Query</v>
          </cell>
          <cell r="C4">
            <v>0.02</v>
          </cell>
        </row>
        <row r="5">
          <cell r="A5" t="str">
            <v>Cancelled</v>
          </cell>
          <cell r="C5">
            <v>0.18</v>
          </cell>
        </row>
        <row r="6">
          <cell r="A6" t="str">
            <v>Deferred</v>
          </cell>
          <cell r="C6">
            <v>0.12</v>
          </cell>
        </row>
        <row r="7">
          <cell r="A7" t="str">
            <v>Completed</v>
          </cell>
          <cell r="C7">
            <v>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3" width="33.57421875" style="0" customWidth="1"/>
    <col min="4" max="4" width="16.7109375" style="0" customWidth="1"/>
  </cols>
  <sheetData>
    <row r="1" ht="15" customHeight="1">
      <c r="A1" s="1" t="s">
        <v>15</v>
      </c>
    </row>
    <row r="3" spans="1:4" ht="15" customHeight="1">
      <c r="A3" s="2" t="s">
        <v>0</v>
      </c>
      <c r="B3" s="2"/>
      <c r="C3" s="3"/>
      <c r="D3" s="3"/>
    </row>
    <row r="5" spans="1:3" ht="15" customHeight="1">
      <c r="A5" s="4" t="s">
        <v>6</v>
      </c>
      <c r="B5" s="4" t="s">
        <v>5</v>
      </c>
      <c r="C5" s="4" t="s">
        <v>2</v>
      </c>
    </row>
    <row r="6" spans="1:3" ht="15" customHeight="1">
      <c r="A6" s="4" t="s">
        <v>3</v>
      </c>
      <c r="B6" s="5">
        <v>2628</v>
      </c>
      <c r="C6" s="6">
        <f>SUM(B6/24492)</f>
        <v>0.10730034296913278</v>
      </c>
    </row>
    <row r="7" spans="1:3" ht="15" customHeight="1">
      <c r="A7" s="4" t="s">
        <v>4</v>
      </c>
      <c r="B7" s="5">
        <v>21864</v>
      </c>
      <c r="C7" s="6">
        <f>SUM(B7/24492)</f>
        <v>0.8926996570308672</v>
      </c>
    </row>
    <row r="8" spans="1:3" ht="15" customHeight="1">
      <c r="A8" s="7" t="s">
        <v>8</v>
      </c>
      <c r="B8" s="5">
        <f>SUM(B6:B7)</f>
        <v>24492</v>
      </c>
      <c r="C8" s="6">
        <f>SUM(B8/24492)</f>
        <v>1</v>
      </c>
    </row>
    <row r="9" ht="15" customHeight="1">
      <c r="B9" s="8"/>
    </row>
    <row r="34" spans="1:3" ht="15" customHeight="1">
      <c r="A34" s="2" t="s">
        <v>7</v>
      </c>
      <c r="B34" s="2"/>
      <c r="C34" s="9"/>
    </row>
    <row r="36" spans="1:3" ht="15" customHeight="1">
      <c r="A36" s="4" t="s">
        <v>6</v>
      </c>
      <c r="B36" s="4" t="s">
        <v>5</v>
      </c>
      <c r="C36" s="4" t="s">
        <v>2</v>
      </c>
    </row>
    <row r="37" spans="1:3" ht="15" customHeight="1">
      <c r="A37" s="4" t="s">
        <v>3</v>
      </c>
      <c r="B37" s="5">
        <v>662</v>
      </c>
      <c r="C37" s="6">
        <f>SUM(B37/6193)</f>
        <v>0.10689488131761667</v>
      </c>
    </row>
    <row r="38" spans="1:3" ht="15" customHeight="1">
      <c r="A38" s="4" t="s">
        <v>4</v>
      </c>
      <c r="B38" s="5">
        <v>5531</v>
      </c>
      <c r="C38" s="6">
        <f>SUM(B38/6193)</f>
        <v>0.8931051186823833</v>
      </c>
    </row>
    <row r="39" spans="1:3" ht="15" customHeight="1">
      <c r="A39" s="4" t="s">
        <v>8</v>
      </c>
      <c r="B39" s="5">
        <f>SUM(B37:B38)</f>
        <v>6193</v>
      </c>
      <c r="C39" s="6">
        <f>SUM(B39/6193)</f>
        <v>1</v>
      </c>
    </row>
  </sheetData>
  <mergeCells count="2">
    <mergeCell ref="A3:B3"/>
    <mergeCell ref="A34:C3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E2" sqref="E2"/>
    </sheetView>
  </sheetViews>
  <sheetFormatPr defaultColWidth="9.140625" defaultRowHeight="12.75"/>
  <cols>
    <col min="1" max="3" width="33.57421875" style="0" customWidth="1"/>
  </cols>
  <sheetData>
    <row r="1" spans="1:3" ht="18.75" customHeight="1">
      <c r="A1" s="2" t="s">
        <v>9</v>
      </c>
      <c r="B1" s="2"/>
      <c r="C1" s="2"/>
    </row>
    <row r="2" ht="18.75" customHeight="1"/>
    <row r="3" spans="1:3" ht="18.75" customHeight="1">
      <c r="A3" s="4" t="s">
        <v>10</v>
      </c>
      <c r="B3" s="4" t="s">
        <v>1</v>
      </c>
      <c r="C3" s="4" t="s">
        <v>2</v>
      </c>
    </row>
    <row r="4" spans="1:3" ht="18.75" customHeight="1">
      <c r="A4" s="4" t="s">
        <v>11</v>
      </c>
      <c r="B4" s="7">
        <v>1</v>
      </c>
      <c r="C4" s="6">
        <f>SUM(B4/50)</f>
        <v>0.02</v>
      </c>
    </row>
    <row r="5" spans="1:3" ht="18.75" customHeight="1">
      <c r="A5" s="4" t="s">
        <v>12</v>
      </c>
      <c r="B5" s="7">
        <v>9</v>
      </c>
      <c r="C5" s="6">
        <f>SUM(B5/50)</f>
        <v>0.18</v>
      </c>
    </row>
    <row r="6" spans="1:3" ht="18.75" customHeight="1">
      <c r="A6" s="4" t="s">
        <v>13</v>
      </c>
      <c r="B6" s="7">
        <v>6</v>
      </c>
      <c r="C6" s="6">
        <f>SUM(B6/50)</f>
        <v>0.12</v>
      </c>
    </row>
    <row r="7" spans="1:3" ht="18.75" customHeight="1">
      <c r="A7" s="4" t="s">
        <v>14</v>
      </c>
      <c r="B7" s="7">
        <v>34</v>
      </c>
      <c r="C7" s="6">
        <f>SUM(B7/50)</f>
        <v>0.68</v>
      </c>
    </row>
    <row r="8" spans="1:3" ht="18.75" customHeight="1">
      <c r="A8" s="4" t="s">
        <v>8</v>
      </c>
      <c r="B8" s="7">
        <f>SUM(B4:B7)</f>
        <v>50</v>
      </c>
      <c r="C8" s="6">
        <f>SUM(B8/50)</f>
        <v>1</v>
      </c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</sheetData>
  <mergeCells count="1">
    <mergeCell ref="A1:C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mark.e.smith</dc:creator>
  <cp:keywords/>
  <dc:description/>
  <cp:lastModifiedBy>mark.e.smith</cp:lastModifiedBy>
  <cp:lastPrinted>2009-08-06T14:52:42Z</cp:lastPrinted>
  <dcterms:created xsi:type="dcterms:W3CDTF">2009-08-06T14:42:38Z</dcterms:created>
  <dcterms:modified xsi:type="dcterms:W3CDTF">2009-08-06T14:56:11Z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