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" yWindow="825" windowWidth="11085" windowHeight="3330" tabRatio="848" activeTab="0"/>
  </bookViews>
  <sheets>
    <sheet name="FRONT" sheetId="1" r:id="rId1"/>
    <sheet name="SOS" sheetId="2" r:id="rId2"/>
    <sheet name="POP TABLE" sheetId="3" r:id="rId3"/>
    <sheet name="LIABILITIES" sheetId="4" r:id="rId4"/>
    <sheet name="SUB CAP" sheetId="5" r:id="rId5"/>
  </sheets>
  <externalReferences>
    <externalReference r:id="rId8"/>
  </externalReferences>
  <definedNames>
    <definedName name="__123Graph_ACHART7" localSheetId="4" hidden="1">'[1]TSL1'!#REF!</definedName>
    <definedName name="__123Graph_ACHART7" hidden="1">'FRONT'!#REF!</definedName>
    <definedName name="FRONT">'FRONT'!$B$1:$H$36</definedName>
    <definedName name="GRAPHS">#REF!</definedName>
    <definedName name="_xlnm.Print_Area" localSheetId="0">'FRONT'!$A$1:$I$40</definedName>
    <definedName name="_xlnm.Print_Area" localSheetId="3">'LIABILITIES'!$A$1:$R$26</definedName>
    <definedName name="_xlnm.Print_Area" localSheetId="2">'POP TABLE'!$A$1:$R$49</definedName>
    <definedName name="_xlnm.Print_Area" localSheetId="1">'SOS'!$A$1:$J$24</definedName>
    <definedName name="_xlnm.Print_Area" localSheetId="4">'SUB CAP'!$A$1:$P$41</definedName>
    <definedName name="TABLE" localSheetId="3">'LIABILITIES'!$A$3:$B$17</definedName>
    <definedName name="TABLE" localSheetId="2">'POP TABLE'!$A$3:$B$29</definedName>
    <definedName name="TABLE">'SOS'!$A$1:$C$24</definedName>
  </definedNames>
  <calcPr fullCalcOnLoad="1"/>
</workbook>
</file>

<file path=xl/sharedStrings.xml><?xml version="1.0" encoding="utf-8"?>
<sst xmlns="http://schemas.openxmlformats.org/spreadsheetml/2006/main" count="258" uniqueCount="106">
  <si>
    <t>Standards Achieved</t>
  </si>
  <si>
    <t>Standards Monitored</t>
  </si>
  <si>
    <t>Performance</t>
  </si>
  <si>
    <t>Standard Code</t>
  </si>
  <si>
    <t>Standard Name</t>
  </si>
  <si>
    <t>PPL</t>
  </si>
  <si>
    <t>Calorific Values</t>
  </si>
  <si>
    <t>Key</t>
  </si>
  <si>
    <t>Out of Standard</t>
  </si>
  <si>
    <t>Population</t>
  </si>
  <si>
    <t>Failures</t>
  </si>
  <si>
    <t>Population / Failures</t>
  </si>
  <si>
    <t>Populations &amp; Failures</t>
  </si>
  <si>
    <t>X</t>
  </si>
  <si>
    <t>No jobs recorded</t>
  </si>
  <si>
    <t>TSL1</t>
  </si>
  <si>
    <t>Daily Metered Reads</t>
  </si>
  <si>
    <t>TSL3</t>
  </si>
  <si>
    <t>Suppressed Invoices - DM</t>
  </si>
  <si>
    <t>TSL4</t>
  </si>
  <si>
    <t>Suppressed Invoices - NDM</t>
  </si>
  <si>
    <t>TSL8a</t>
  </si>
  <si>
    <t>Nominations Referred - Large</t>
  </si>
  <si>
    <t>TSL8b</t>
  </si>
  <si>
    <t>Nominations Referred - Small</t>
  </si>
  <si>
    <t>TSL12a</t>
  </si>
  <si>
    <t>Systems Failure</t>
  </si>
  <si>
    <t>TSL13a</t>
  </si>
  <si>
    <t>Query Resolution GT (I&amp;C) &lt;=4 days</t>
  </si>
  <si>
    <t>TSL13b</t>
  </si>
  <si>
    <t>Query Resolution GT (I&amp;C) &lt;=10 days</t>
  </si>
  <si>
    <t>TSL13c</t>
  </si>
  <si>
    <t>Query Resolution GT (I&amp;C) &lt;=20 days</t>
  </si>
  <si>
    <t>TSL14a</t>
  </si>
  <si>
    <t>Query Resolution GT (Dom) &lt;=4 days</t>
  </si>
  <si>
    <t>TSL14b</t>
  </si>
  <si>
    <t>Query Resolution GT (Dom) &lt;=10 days</t>
  </si>
  <si>
    <t>TSL14c</t>
  </si>
  <si>
    <t>Query Resolution GT (Dom) &lt;=20 days</t>
  </si>
  <si>
    <t>Standards of Service</t>
  </si>
  <si>
    <t>Network Code Compensation</t>
  </si>
  <si>
    <t>TSL2a</t>
  </si>
  <si>
    <t>TSL2b</t>
  </si>
  <si>
    <t>Calorific Values Revisions</t>
  </si>
  <si>
    <t>TSL5</t>
  </si>
  <si>
    <t>Invalid Offer - Large</t>
  </si>
  <si>
    <t>TSL6</t>
  </si>
  <si>
    <t>Invalid Offer - Small</t>
  </si>
  <si>
    <t>TSL7</t>
  </si>
  <si>
    <t>GRE Invoice Queries</t>
  </si>
  <si>
    <t>Variable</t>
  </si>
  <si>
    <t>TSL9a</t>
  </si>
  <si>
    <t>TSL9b</t>
  </si>
  <si>
    <t>TSL10a</t>
  </si>
  <si>
    <t>File Formats - Consultation</t>
  </si>
  <si>
    <t>TSL10c</t>
  </si>
  <si>
    <t>File Formats - Failure to Implement</t>
  </si>
  <si>
    <t>TSL11a</t>
  </si>
  <si>
    <t>Gas Not Available &gt;2,500 tpa (I&amp;C)</t>
  </si>
  <si>
    <t>TSL12b</t>
  </si>
  <si>
    <t>Non Systems Recovery</t>
  </si>
  <si>
    <t>TSL13d</t>
  </si>
  <si>
    <t>Query Resolution GT (I&amp;C) &gt;=40 days</t>
  </si>
  <si>
    <t>TSL14d</t>
  </si>
  <si>
    <t>Query Resolution GT (Dom) &gt;=40 days</t>
  </si>
  <si>
    <t>Unit Cost</t>
  </si>
  <si>
    <t>Liabilities</t>
  </si>
  <si>
    <t>Sub Cap Monitor</t>
  </si>
  <si>
    <t>Month</t>
  </si>
  <si>
    <t>Standards</t>
  </si>
  <si>
    <t>Annual Cap</t>
  </si>
  <si>
    <t>Monthly Cap</t>
  </si>
  <si>
    <t>Sub Cap A</t>
  </si>
  <si>
    <t>Remaining Cap</t>
  </si>
  <si>
    <t>Sub Cap B</t>
  </si>
  <si>
    <t>TSL 2a, 2b</t>
  </si>
  <si>
    <t>Sub Cap C</t>
  </si>
  <si>
    <t>Sub Cap D</t>
  </si>
  <si>
    <t>Sub Cap E</t>
  </si>
  <si>
    <t>Sub Cap F</t>
  </si>
  <si>
    <t>Sub Cap G</t>
  </si>
  <si>
    <t>Sub Cap H</t>
  </si>
  <si>
    <t>Sub Cap I</t>
  </si>
  <si>
    <t>Sub Cap J</t>
  </si>
  <si>
    <t>Sub Cap K</t>
  </si>
  <si>
    <t>TSL 12a, 12b</t>
  </si>
  <si>
    <t>Sub Cap L</t>
  </si>
  <si>
    <t>Network Code Compensation - Pay All Fails</t>
  </si>
  <si>
    <t>Year to Date</t>
  </si>
  <si>
    <t>TSL18a</t>
  </si>
  <si>
    <t>TSL18b</t>
  </si>
  <si>
    <t>TSL19a</t>
  </si>
  <si>
    <t>TSL19b</t>
  </si>
  <si>
    <t>Special SP Amendment Large &gt;5 days</t>
  </si>
  <si>
    <t>Special SP Amendment Large &gt;20 days</t>
  </si>
  <si>
    <t>Special SP Amendment Small &gt;5 days</t>
  </si>
  <si>
    <t>Special SP Amendment Small &gt;20 days</t>
  </si>
  <si>
    <t>Absolute Cap</t>
  </si>
  <si>
    <t>TSL 14a, 14b, 14c, 14d, 19a, 19b</t>
  </si>
  <si>
    <t>TSL 13a, 13b, 13c, 13d, 18a, 18b</t>
  </si>
  <si>
    <t>Check total monthly sum =</t>
  </si>
  <si>
    <t xml:space="preserve">Check remaining cap = </t>
  </si>
  <si>
    <t>TSL 10a, 10c</t>
  </si>
  <si>
    <t>Performance Summary</t>
  </si>
  <si>
    <t>Standards of Service Liabilities</t>
  </si>
  <si>
    <t>NB: Transportation Standards are reported 2 months in arrears
* Year to Date period - 1st April 2016 to 31st March 2017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</si>
</sst>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_)"/>
    <numFmt numFmtId="165" formatCode="&quot;£&quot;#,##0.00_);\(&quot;£&quot;#,##0.00\)"/>
    <numFmt numFmtId="166" formatCode="0.0%"/>
    <numFmt numFmtId="167" formatCode="&quot;£&quot;#,##0.0_);\(&quot;£&quot;#,##0.0\)"/>
    <numFmt numFmtId="168" formatCode="&quot;£&quot;#,##0_);\(&quot;£&quot;#,##0\)"/>
    <numFmt numFmtId="169" formatCode="&quot;£&quot;#,##0"/>
    <numFmt numFmtId="170" formatCode="#,##0.0"/>
    <numFmt numFmtId="171" formatCode="m/d"/>
    <numFmt numFmtId="172" formatCode="&quot;£&quot;#,##0.0;[Red]\-&quot;£&quot;#,##0.0"/>
    <numFmt numFmtId="173" formatCode="#,##0.000"/>
    <numFmt numFmtId="174" formatCode="&quot;£&quot;#,##0.00"/>
    <numFmt numFmtId="175" formatCode="[$-809]dd\ mmmm\ yyyy"/>
    <numFmt numFmtId="176" formatCode="0.00000%"/>
  </numFmts>
  <fonts count="57">
    <font>
      <sz val="12"/>
      <name val="Arial"/>
      <family val="0"/>
    </font>
    <font>
      <sz val="10"/>
      <name val="Arial"/>
      <family val="0"/>
    </font>
    <font>
      <sz val="12"/>
      <name val="Georgia"/>
      <family val="1"/>
    </font>
    <font>
      <b/>
      <sz val="24"/>
      <name val="Georgia"/>
      <family val="1"/>
    </font>
    <font>
      <b/>
      <sz val="18"/>
      <name val="Georgia"/>
      <family val="1"/>
    </font>
    <font>
      <b/>
      <sz val="14"/>
      <name val="Georgia"/>
      <family val="1"/>
    </font>
    <font>
      <b/>
      <sz val="12"/>
      <name val="Georgia"/>
      <family val="1"/>
    </font>
    <font>
      <sz val="12"/>
      <color indexed="9"/>
      <name val="Georgia"/>
      <family val="1"/>
    </font>
    <font>
      <sz val="14"/>
      <name val="Georgia"/>
      <family val="1"/>
    </font>
    <font>
      <b/>
      <sz val="28"/>
      <name val="Georgia"/>
      <family val="1"/>
    </font>
    <font>
      <sz val="28"/>
      <name val="Georgia"/>
      <family val="1"/>
    </font>
    <font>
      <b/>
      <sz val="22"/>
      <name val="Georgia"/>
      <family val="1"/>
    </font>
    <font>
      <sz val="22"/>
      <name val="Georgia"/>
      <family val="1"/>
    </font>
    <font>
      <b/>
      <sz val="10"/>
      <name val="Georgia"/>
      <family val="1"/>
    </font>
    <font>
      <sz val="16"/>
      <name val="Georgia"/>
      <family val="1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u val="single"/>
      <sz val="8.4"/>
      <color indexed="36"/>
      <name val="Arial"/>
      <family val="2"/>
    </font>
    <font>
      <b/>
      <sz val="18"/>
      <color indexed="10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Georgia"/>
      <family val="1"/>
    </font>
    <font>
      <b/>
      <sz val="11"/>
      <color indexed="8"/>
      <name val="Georgia"/>
      <family val="1"/>
    </font>
    <font>
      <b/>
      <sz val="18"/>
      <color indexed="8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4" fillId="33" borderId="0" xfId="0" applyFont="1" applyFill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centerContinuous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17" fontId="6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 quotePrefix="1">
      <alignment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10" fontId="5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" fontId="13" fillId="0" borderId="12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/>
    </xf>
    <xf numFmtId="10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9" fontId="6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>
      <alignment horizontal="center" vertical="center"/>
    </xf>
    <xf numFmtId="10" fontId="8" fillId="0" borderId="24" xfId="0" applyNumberFormat="1" applyFont="1" applyFill="1" applyBorder="1" applyAlignment="1" applyProtection="1">
      <alignment horizontal="center" vertical="center"/>
      <protection/>
    </xf>
    <xf numFmtId="10" fontId="5" fillId="0" borderId="18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0" fontId="14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vertical="center"/>
    </xf>
    <xf numFmtId="9" fontId="6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" fillId="0" borderId="0" xfId="57" applyFill="1" applyAlignment="1">
      <alignment vertical="center" wrapText="1"/>
      <protection/>
    </xf>
    <xf numFmtId="0" fontId="13" fillId="0" borderId="29" xfId="57" applyFont="1" applyFill="1" applyBorder="1" applyAlignment="1">
      <alignment horizontal="center" vertical="center" wrapText="1"/>
      <protection/>
    </xf>
    <xf numFmtId="0" fontId="13" fillId="0" borderId="30" xfId="57" applyFont="1" applyFill="1" applyBorder="1" applyAlignment="1">
      <alignment horizontal="center" vertical="center" wrapText="1"/>
      <protection/>
    </xf>
    <xf numFmtId="0" fontId="13" fillId="0" borderId="31" xfId="57" applyFont="1" applyFill="1" applyBorder="1" applyAlignment="1">
      <alignment horizontal="center" vertical="center" wrapText="1"/>
      <protection/>
    </xf>
    <xf numFmtId="17" fontId="13" fillId="0" borderId="32" xfId="57" applyNumberFormat="1" applyFont="1" applyFill="1" applyBorder="1" applyAlignment="1">
      <alignment horizontal="center" vertical="center" wrapText="1"/>
      <protection/>
    </xf>
    <xf numFmtId="6" fontId="1" fillId="0" borderId="33" xfId="57" applyNumberFormat="1" applyFill="1" applyBorder="1" applyAlignment="1">
      <alignment horizontal="center" vertical="center" wrapText="1"/>
      <protection/>
    </xf>
    <xf numFmtId="6" fontId="1" fillId="0" borderId="34" xfId="57" applyNumberFormat="1" applyFill="1" applyBorder="1" applyAlignment="1">
      <alignment horizontal="center" vertical="center" wrapText="1"/>
      <protection/>
    </xf>
    <xf numFmtId="8" fontId="1" fillId="0" borderId="35" xfId="57" applyNumberFormat="1" applyFill="1" applyBorder="1" applyAlignment="1">
      <alignment vertical="center" wrapText="1"/>
      <protection/>
    </xf>
    <xf numFmtId="6" fontId="1" fillId="0" borderId="36" xfId="57" applyNumberFormat="1" applyFill="1" applyBorder="1" applyAlignment="1">
      <alignment horizontal="center" vertical="center" wrapText="1"/>
      <protection/>
    </xf>
    <xf numFmtId="6" fontId="1" fillId="0" borderId="37" xfId="57" applyNumberFormat="1" applyFill="1" applyBorder="1" applyAlignment="1">
      <alignment horizontal="center" vertical="center" wrapText="1"/>
      <protection/>
    </xf>
    <xf numFmtId="8" fontId="1" fillId="0" borderId="38" xfId="57" applyNumberFormat="1" applyFill="1" applyBorder="1" applyAlignment="1">
      <alignment vertical="center" wrapText="1"/>
      <protection/>
    </xf>
    <xf numFmtId="8" fontId="1" fillId="0" borderId="39" xfId="57" applyNumberFormat="1" applyFill="1" applyBorder="1" applyAlignment="1">
      <alignment vertical="center" wrapText="1"/>
      <protection/>
    </xf>
    <xf numFmtId="6" fontId="1" fillId="0" borderId="40" xfId="57" applyNumberFormat="1" applyFill="1" applyBorder="1" applyAlignment="1">
      <alignment horizontal="center" vertical="center" wrapText="1"/>
      <protection/>
    </xf>
    <xf numFmtId="8" fontId="1" fillId="0" borderId="41" xfId="57" applyNumberFormat="1" applyFill="1" applyBorder="1" applyAlignment="1">
      <alignment vertical="center" wrapText="1"/>
      <protection/>
    </xf>
    <xf numFmtId="8" fontId="1" fillId="0" borderId="42" xfId="57" applyNumberFormat="1" applyFill="1" applyBorder="1" applyAlignment="1">
      <alignment vertical="center" wrapText="1"/>
      <protection/>
    </xf>
    <xf numFmtId="6" fontId="15" fillId="0" borderId="33" xfId="57" applyNumberFormat="1" applyFont="1" applyFill="1" applyBorder="1" applyAlignment="1">
      <alignment horizontal="center" vertical="center" wrapText="1"/>
      <protection/>
    </xf>
    <xf numFmtId="6" fontId="15" fillId="0" borderId="34" xfId="57" applyNumberFormat="1" applyFont="1" applyFill="1" applyBorder="1" applyAlignment="1">
      <alignment horizontal="center" vertical="center" wrapText="1"/>
      <protection/>
    </xf>
    <xf numFmtId="8" fontId="15" fillId="0" borderId="38" xfId="57" applyNumberFormat="1" applyFont="1" applyFill="1" applyBorder="1" applyAlignment="1">
      <alignment vertical="center" wrapText="1"/>
      <protection/>
    </xf>
    <xf numFmtId="8" fontId="15" fillId="0" borderId="39" xfId="57" applyNumberFormat="1" applyFont="1" applyFill="1" applyBorder="1" applyAlignment="1">
      <alignment vertical="center" wrapText="1"/>
      <protection/>
    </xf>
    <xf numFmtId="8" fontId="8" fillId="0" borderId="43" xfId="0" applyNumberFormat="1" applyFont="1" applyFill="1" applyBorder="1" applyAlignment="1" applyProtection="1">
      <alignment horizontal="center" vertical="center"/>
      <protection/>
    </xf>
    <xf numFmtId="8" fontId="8" fillId="0" borderId="44" xfId="0" applyNumberFormat="1" applyFont="1" applyFill="1" applyBorder="1" applyAlignment="1" applyProtection="1">
      <alignment horizontal="center" vertical="center"/>
      <protection/>
    </xf>
    <xf numFmtId="8" fontId="8" fillId="0" borderId="45" xfId="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17" fontId="13" fillId="0" borderId="46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10" fontId="5" fillId="0" borderId="24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2" fillId="0" borderId="0" xfId="0" applyFont="1" applyFill="1" applyAlignment="1">
      <alignment vertical="center"/>
    </xf>
    <xf numFmtId="3" fontId="8" fillId="0" borderId="47" xfId="0" applyNumberFormat="1" applyFont="1" applyFill="1" applyBorder="1" applyAlignment="1" applyProtection="1">
      <alignment horizontal="center" vertical="center"/>
      <protection/>
    </xf>
    <xf numFmtId="3" fontId="8" fillId="0" borderId="48" xfId="0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Fill="1" applyAlignment="1">
      <alignment/>
    </xf>
    <xf numFmtId="2" fontId="8" fillId="0" borderId="49" xfId="0" applyNumberFormat="1" applyFont="1" applyFill="1" applyBorder="1" applyAlignment="1" applyProtection="1">
      <alignment horizontal="center" vertical="center"/>
      <protection/>
    </xf>
    <xf numFmtId="2" fontId="8" fillId="0" borderId="21" xfId="0" applyNumberFormat="1" applyFont="1" applyFill="1" applyBorder="1" applyAlignment="1" applyProtection="1">
      <alignment horizontal="center" vertical="center"/>
      <protection/>
    </xf>
    <xf numFmtId="2" fontId="8" fillId="0" borderId="50" xfId="0" applyNumberFormat="1" applyFont="1" applyFill="1" applyBorder="1" applyAlignment="1" applyProtection="1">
      <alignment horizontal="center" vertical="center"/>
      <protection/>
    </xf>
    <xf numFmtId="2" fontId="8" fillId="0" borderId="51" xfId="0" applyNumberFormat="1" applyFont="1" applyFill="1" applyBorder="1" applyAlignment="1" applyProtection="1">
      <alignment horizontal="center" vertical="center"/>
      <protection/>
    </xf>
    <xf numFmtId="8" fontId="1" fillId="0" borderId="52" xfId="57" applyNumberFormat="1" applyFill="1" applyBorder="1" applyAlignment="1">
      <alignment vertical="center" wrapText="1"/>
      <protection/>
    </xf>
    <xf numFmtId="0" fontId="8" fillId="0" borderId="0" xfId="0" applyFont="1" applyFill="1" applyBorder="1" applyAlignment="1">
      <alignment vertical="center"/>
    </xf>
    <xf numFmtId="0" fontId="8" fillId="0" borderId="53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8" fontId="15" fillId="0" borderId="36" xfId="57" applyNumberFormat="1" applyFont="1" applyFill="1" applyBorder="1" applyAlignment="1">
      <alignment horizontal="right" vertical="center" wrapText="1"/>
      <protection/>
    </xf>
    <xf numFmtId="8" fontId="15" fillId="0" borderId="54" xfId="57" applyNumberFormat="1" applyFont="1" applyFill="1" applyBorder="1" applyAlignment="1">
      <alignment horizontal="right" vertical="center" wrapText="1"/>
      <protection/>
    </xf>
    <xf numFmtId="8" fontId="1" fillId="0" borderId="0" xfId="57" applyNumberFormat="1" applyFill="1" applyAlignment="1">
      <alignment vertical="center" wrapText="1"/>
      <protection/>
    </xf>
    <xf numFmtId="8" fontId="8" fillId="0" borderId="55" xfId="0" applyNumberFormat="1" applyFont="1" applyFill="1" applyBorder="1" applyAlignment="1" applyProtection="1">
      <alignment horizontal="center" vertical="center"/>
      <protection/>
    </xf>
    <xf numFmtId="8" fontId="8" fillId="0" borderId="24" xfId="0" applyNumberFormat="1" applyFont="1" applyFill="1" applyBorder="1" applyAlignment="1" applyProtection="1">
      <alignment horizontal="center" vertical="center"/>
      <protection/>
    </xf>
    <xf numFmtId="8" fontId="8" fillId="0" borderId="51" xfId="0" applyNumberFormat="1" applyFont="1" applyFill="1" applyBorder="1" applyAlignment="1" applyProtection="1">
      <alignment horizontal="center" vertical="center"/>
      <protection/>
    </xf>
    <xf numFmtId="10" fontId="5" fillId="0" borderId="24" xfId="60" applyNumberFormat="1" applyFont="1" applyFill="1" applyBorder="1" applyAlignment="1" applyProtection="1">
      <alignment horizontal="center" vertical="center"/>
      <protection/>
    </xf>
    <xf numFmtId="0" fontId="18" fillId="33" borderId="0" xfId="0" applyFont="1" applyFill="1" applyAlignment="1" applyProtection="1">
      <alignment horizontal="centerContinuous" vertical="center"/>
      <protection/>
    </xf>
    <xf numFmtId="2" fontId="8" fillId="0" borderId="47" xfId="0" applyNumberFormat="1" applyFont="1" applyFill="1" applyBorder="1" applyAlignment="1" applyProtection="1">
      <alignment horizontal="center" vertical="center"/>
      <protection/>
    </xf>
    <xf numFmtId="2" fontId="8" fillId="0" borderId="43" xfId="0" applyNumberFormat="1" applyFont="1" applyFill="1" applyBorder="1" applyAlignment="1" applyProtection="1">
      <alignment horizontal="center" vertical="center"/>
      <protection/>
    </xf>
    <xf numFmtId="8" fontId="15" fillId="0" borderId="0" xfId="57" applyNumberFormat="1" applyFont="1" applyFill="1" applyAlignment="1">
      <alignment horizontal="center" vertical="center" wrapText="1"/>
      <protection/>
    </xf>
    <xf numFmtId="6" fontId="1" fillId="0" borderId="0" xfId="57" applyNumberFormat="1" applyFill="1" applyAlignment="1">
      <alignment vertical="center" wrapText="1"/>
      <protection/>
    </xf>
    <xf numFmtId="8" fontId="1" fillId="0" borderId="56" xfId="57" applyNumberFormat="1" applyFill="1" applyBorder="1" applyAlignment="1">
      <alignment vertical="center" wrapText="1"/>
      <protection/>
    </xf>
    <xf numFmtId="8" fontId="1" fillId="0" borderId="57" xfId="57" applyNumberFormat="1" applyFill="1" applyBorder="1" applyAlignment="1">
      <alignment vertical="center" wrapText="1"/>
      <protection/>
    </xf>
    <xf numFmtId="8" fontId="1" fillId="0" borderId="36" xfId="57" applyNumberFormat="1" applyFill="1" applyBorder="1" applyAlignment="1">
      <alignment vertical="center" wrapText="1"/>
      <protection/>
    </xf>
    <xf numFmtId="8" fontId="1" fillId="0" borderId="54" xfId="57" applyNumberFormat="1" applyFill="1" applyBorder="1" applyAlignment="1">
      <alignment vertical="center" wrapText="1"/>
      <protection/>
    </xf>
    <xf numFmtId="8" fontId="1" fillId="0" borderId="34" xfId="57" applyNumberFormat="1" applyFill="1" applyBorder="1" applyAlignment="1">
      <alignment vertical="center" wrapText="1"/>
      <protection/>
    </xf>
    <xf numFmtId="8" fontId="1" fillId="0" borderId="37" xfId="57" applyNumberFormat="1" applyFill="1" applyBorder="1" applyAlignment="1">
      <alignment vertical="center" wrapText="1"/>
      <protection/>
    </xf>
    <xf numFmtId="8" fontId="15" fillId="0" borderId="37" xfId="57" applyNumberFormat="1" applyFont="1" applyFill="1" applyBorder="1" applyAlignment="1">
      <alignment horizontal="right" vertical="center" wrapText="1"/>
      <protection/>
    </xf>
    <xf numFmtId="8" fontId="1" fillId="0" borderId="0" xfId="57" applyNumberFormat="1" applyFont="1" applyFill="1" applyAlignment="1">
      <alignment vertical="center" wrapText="1"/>
      <protection/>
    </xf>
    <xf numFmtId="0" fontId="1" fillId="0" borderId="0" xfId="57" applyFont="1" applyFill="1" applyAlignment="1">
      <alignment vertical="center" wrapText="1"/>
      <protection/>
    </xf>
    <xf numFmtId="174" fontId="1" fillId="0" borderId="0" xfId="57" applyNumberFormat="1" applyFill="1" applyAlignment="1">
      <alignment vertical="center" wrapText="1"/>
      <protection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" fontId="13" fillId="0" borderId="0" xfId="0" applyNumberFormat="1" applyFont="1" applyFill="1" applyBorder="1" applyAlignment="1">
      <alignment horizontal="center" vertical="center" wrapText="1"/>
    </xf>
    <xf numFmtId="8" fontId="2" fillId="0" borderId="0" xfId="0" applyNumberFormat="1" applyFont="1" applyFill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8" fontId="8" fillId="35" borderId="23" xfId="0" applyNumberFormat="1" applyFont="1" applyFill="1" applyBorder="1" applyAlignment="1" applyProtection="1">
      <alignment horizontal="center" vertical="center"/>
      <protection/>
    </xf>
    <xf numFmtId="10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17" fontId="13" fillId="0" borderId="11" xfId="0" applyNumberFormat="1" applyFont="1" applyFill="1" applyBorder="1" applyAlignment="1">
      <alignment horizontal="center" vertical="center" wrapText="1"/>
    </xf>
    <xf numFmtId="6" fontId="2" fillId="0" borderId="19" xfId="0" applyNumberFormat="1" applyFont="1" applyFill="1" applyBorder="1" applyAlignment="1" applyProtection="1">
      <alignment horizontal="center" vertical="center"/>
      <protection/>
    </xf>
    <xf numFmtId="6" fontId="2" fillId="0" borderId="25" xfId="0" applyNumberFormat="1" applyFont="1" applyFill="1" applyBorder="1" applyAlignment="1" applyProtection="1">
      <alignment horizontal="center" vertical="center"/>
      <protection/>
    </xf>
    <xf numFmtId="6" fontId="2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>
      <alignment horizontal="left" vertical="center"/>
    </xf>
    <xf numFmtId="9" fontId="6" fillId="0" borderId="19" xfId="0" applyNumberFormat="1" applyFont="1" applyFill="1" applyBorder="1" applyAlignment="1" applyProtection="1">
      <alignment horizontal="center" vertical="center"/>
      <protection/>
    </xf>
    <xf numFmtId="17" fontId="13" fillId="0" borderId="31" xfId="57" applyNumberFormat="1" applyFont="1" applyFill="1" applyBorder="1" applyAlignment="1">
      <alignment horizontal="center" vertical="center" wrapText="1"/>
      <protection/>
    </xf>
    <xf numFmtId="3" fontId="8" fillId="0" borderId="43" xfId="0" applyNumberFormat="1" applyFont="1" applyFill="1" applyBorder="1" applyAlignment="1" applyProtection="1">
      <alignment horizontal="center" vertical="center"/>
      <protection/>
    </xf>
    <xf numFmtId="2" fontId="8" fillId="0" borderId="55" xfId="0" applyNumberFormat="1" applyFont="1" applyFill="1" applyBorder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center" vertical="center"/>
      <protection/>
    </xf>
    <xf numFmtId="0" fontId="10" fillId="0" borderId="0" xfId="0" applyFont="1" applyAlignment="1">
      <alignment/>
    </xf>
    <xf numFmtId="0" fontId="3" fillId="33" borderId="0" xfId="0" applyFont="1" applyFill="1" applyAlignment="1" applyProtection="1">
      <alignment horizontal="center" vertical="center"/>
      <protection/>
    </xf>
    <xf numFmtId="0" fontId="2" fillId="0" borderId="0" xfId="0" applyFont="1" applyAlignment="1">
      <alignment/>
    </xf>
    <xf numFmtId="17" fontId="11" fillId="33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5" fillId="0" borderId="5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6" fillId="0" borderId="6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62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6" fontId="1" fillId="0" borderId="52" xfId="57" applyNumberFormat="1" applyFill="1" applyBorder="1" applyAlignment="1">
      <alignment horizontal="center" vertical="center" wrapText="1"/>
      <protection/>
    </xf>
    <xf numFmtId="6" fontId="1" fillId="0" borderId="39" xfId="57" applyNumberFormat="1" applyFill="1" applyBorder="1" applyAlignment="1">
      <alignment horizontal="center" vertical="center" wrapText="1"/>
      <protection/>
    </xf>
    <xf numFmtId="6" fontId="1" fillId="0" borderId="40" xfId="57" applyNumberFormat="1" applyFill="1" applyBorder="1" applyAlignment="1">
      <alignment horizontal="center" vertical="center" wrapText="1"/>
      <protection/>
    </xf>
    <xf numFmtId="6" fontId="1" fillId="0" borderId="42" xfId="57" applyNumberFormat="1" applyFill="1" applyBorder="1" applyAlignment="1">
      <alignment horizontal="center" vertical="center" wrapText="1"/>
      <protection/>
    </xf>
    <xf numFmtId="6" fontId="1" fillId="0" borderId="63" xfId="57" applyNumberFormat="1" applyFill="1" applyBorder="1" applyAlignment="1">
      <alignment horizontal="center" vertical="center" wrapText="1"/>
      <protection/>
    </xf>
    <xf numFmtId="6" fontId="1" fillId="0" borderId="57" xfId="57" applyNumberFormat="1" applyFill="1" applyBorder="1" applyAlignment="1">
      <alignment horizontal="center" vertical="center" wrapText="1"/>
      <protection/>
    </xf>
    <xf numFmtId="0" fontId="1" fillId="0" borderId="64" xfId="57" applyFont="1" applyFill="1" applyBorder="1" applyAlignment="1">
      <alignment horizontal="center" vertical="center" wrapText="1"/>
      <protection/>
    </xf>
    <xf numFmtId="0" fontId="1" fillId="0" borderId="65" xfId="57" applyFill="1" applyBorder="1" applyAlignment="1">
      <alignment horizontal="center" vertical="center" wrapText="1"/>
      <protection/>
    </xf>
    <xf numFmtId="0" fontId="1" fillId="0" borderId="65" xfId="57" applyFont="1" applyFill="1" applyBorder="1" applyAlignment="1">
      <alignment horizontal="center" vertical="center" wrapText="1"/>
      <protection/>
    </xf>
    <xf numFmtId="0" fontId="1" fillId="0" borderId="66" xfId="57" applyFill="1" applyBorder="1" applyAlignment="1">
      <alignment horizontal="center" vertical="center" wrapText="1"/>
      <protection/>
    </xf>
    <xf numFmtId="0" fontId="1" fillId="0" borderId="64" xfId="57" applyFill="1" applyBorder="1" applyAlignment="1">
      <alignment horizontal="center" vertical="center" wrapText="1"/>
      <protection/>
    </xf>
    <xf numFmtId="0" fontId="4" fillId="0" borderId="0" xfId="57" applyFont="1" applyFill="1" applyAlignment="1">
      <alignment horizontal="center" vertical="center"/>
      <protection/>
    </xf>
    <xf numFmtId="6" fontId="15" fillId="0" borderId="52" xfId="57" applyNumberFormat="1" applyFont="1" applyFill="1" applyBorder="1" applyAlignment="1">
      <alignment horizontal="center" vertical="center" wrapText="1"/>
      <protection/>
    </xf>
    <xf numFmtId="6" fontId="15" fillId="0" borderId="39" xfId="57" applyNumberFormat="1" applyFont="1" applyFill="1" applyBorder="1" applyAlignment="1">
      <alignment horizontal="center" vertical="center" wrapText="1"/>
      <protection/>
    </xf>
    <xf numFmtId="0" fontId="15" fillId="0" borderId="33" xfId="57" applyFont="1" applyFill="1" applyBorder="1" applyAlignment="1">
      <alignment horizontal="center" vertical="center" wrapText="1"/>
      <protection/>
    </xf>
    <xf numFmtId="0" fontId="15" fillId="0" borderId="67" xfId="57" applyFont="1" applyFill="1" applyBorder="1" applyAlignment="1">
      <alignment horizontal="center" vertical="center" wrapText="1"/>
      <protection/>
    </xf>
    <xf numFmtId="0" fontId="15" fillId="0" borderId="52" xfId="57" applyFont="1" applyFill="1" applyBorder="1" applyAlignment="1">
      <alignment horizontal="center" vertical="center" wrapText="1"/>
      <protection/>
    </xf>
    <xf numFmtId="0" fontId="15" fillId="0" borderId="66" xfId="57" applyFont="1" applyFill="1" applyBorder="1" applyAlignment="1">
      <alignment horizontal="center" vertical="center" wrapText="1"/>
      <protection/>
    </xf>
    <xf numFmtId="0" fontId="1" fillId="0" borderId="36" xfId="57" applyFill="1" applyBorder="1" applyAlignment="1">
      <alignment horizontal="center" vertical="center" wrapText="1"/>
      <protection/>
    </xf>
    <xf numFmtId="0" fontId="1" fillId="0" borderId="52" xfId="57" applyFill="1" applyBorder="1" applyAlignment="1">
      <alignment horizontal="center" vertical="center" wrapText="1"/>
      <protection/>
    </xf>
    <xf numFmtId="0" fontId="1" fillId="0" borderId="68" xfId="57" applyFill="1" applyBorder="1" applyAlignment="1">
      <alignment horizontal="center" vertical="center" wrapText="1"/>
      <protection/>
    </xf>
    <xf numFmtId="0" fontId="1" fillId="0" borderId="67" xfId="57" applyFill="1" applyBorder="1" applyAlignment="1">
      <alignment horizontal="center" vertical="center" wrapText="1"/>
      <protection/>
    </xf>
    <xf numFmtId="0" fontId="1" fillId="0" borderId="67" xfId="57" applyFont="1" applyFill="1" applyBorder="1" applyAlignment="1">
      <alignment horizontal="center" vertical="center" wrapText="1"/>
      <protection/>
    </xf>
    <xf numFmtId="0" fontId="1" fillId="0" borderId="33" xfId="57" applyFill="1" applyBorder="1" applyAlignment="1">
      <alignment horizontal="center" vertical="center" wrapText="1"/>
      <protection/>
    </xf>
    <xf numFmtId="0" fontId="1" fillId="0" borderId="63" xfId="57" applyFill="1" applyBorder="1" applyAlignment="1">
      <alignment horizontal="center" vertical="center" wrapText="1"/>
      <protection/>
    </xf>
    <xf numFmtId="0" fontId="1" fillId="0" borderId="40" xfId="57" applyFill="1" applyBorder="1" applyAlignment="1">
      <alignment horizontal="center" vertical="center" wrapText="1"/>
      <protection/>
    </xf>
    <xf numFmtId="14" fontId="1" fillId="0" borderId="67" xfId="57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SL Sub Cap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1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 val="0"/>
        <i val="0"/>
      </font>
      <fill>
        <patternFill>
          <bgColor indexed="22"/>
        </patternFill>
      </fill>
    </dxf>
    <dxf>
      <font>
        <b val="0"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</font>
      <fill>
        <patternFill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Transporter Performance for all Transportation Standards of Service</a:t>
            </a:r>
          </a:p>
        </c:rich>
      </c:tx>
      <c:layout>
        <c:manualLayout>
          <c:xMode val="factor"/>
          <c:yMode val="factor"/>
          <c:x val="0.002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975"/>
          <c:w val="0.9755"/>
          <c:h val="0.8815"/>
        </c:manualLayout>
      </c:layout>
      <c:lineChart>
        <c:grouping val="standard"/>
        <c:varyColors val="0"/>
        <c:ser>
          <c:idx val="2"/>
          <c:order val="0"/>
          <c:tx>
            <c:strRef>
              <c:f>FRONT!$B$40</c:f>
              <c:strCache>
                <c:ptCount val="1"/>
                <c:pt idx="0">
                  <c:v>Performance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FRONT!$C$37:$H$37</c:f>
              <c:strCache/>
            </c:strRef>
          </c:cat>
          <c:val>
            <c:numRef>
              <c:f>FRONT!$C$40:$H$40</c:f>
              <c:numCache/>
            </c:numRef>
          </c:val>
          <c:smooth val="0"/>
        </c:ser>
        <c:marker val="1"/>
        <c:axId val="15347223"/>
        <c:axId val="3907280"/>
      </c:lineChart>
      <c:dateAx>
        <c:axId val="1534722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12700">
              <a:solidFill>
                <a:srgbClr val="000000"/>
              </a:solidFill>
            </a:ln>
          </c:spPr>
        </c:minorGridlines>
        <c:delete val="0"/>
        <c:numFmt formatCode="mmm-yy" sourceLinked="0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907280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907280"/>
        <c:scaling>
          <c:orientation val="minMax"/>
          <c:max val="1"/>
          <c:min val="0.4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5347223"/>
        <c:crossesAt val="1"/>
        <c:crossBetween val="between"/>
        <c:dispUnits/>
        <c:majorUnit val="0.0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6</xdr:row>
      <xdr:rowOff>47625</xdr:rowOff>
    </xdr:from>
    <xdr:to>
      <xdr:col>8</xdr:col>
      <xdr:colOff>0</xdr:colOff>
      <xdr:row>34</xdr:row>
      <xdr:rowOff>200025</xdr:rowOff>
    </xdr:to>
    <xdr:graphicFrame>
      <xdr:nvGraphicFramePr>
        <xdr:cNvPr id="1" name="Chart 1"/>
        <xdr:cNvGraphicFramePr/>
      </xdr:nvGraphicFramePr>
      <xdr:xfrm>
        <a:off x="219075" y="1581150"/>
        <a:ext cx="102012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GSRV51H003\XOServe-TEAMDATA\MOD565Projects\Mod%20565\TSL%20Liabs%20Cal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SL1"/>
      <sheetName val="TSL2a"/>
      <sheetName val="TSL2b"/>
      <sheetName val="TSL3"/>
      <sheetName val="TSL4"/>
      <sheetName val="TSL5"/>
      <sheetName val="TSL6"/>
      <sheetName val="TSL7"/>
      <sheetName val="TSL8a"/>
      <sheetName val="TSL8b"/>
      <sheetName val="TSL9a"/>
      <sheetName val="TSL9b"/>
      <sheetName val="TSL10a"/>
      <sheetName val="TSL10b"/>
      <sheetName val="TSL10c"/>
      <sheetName val="TSL11a"/>
      <sheetName val="TSL11b"/>
      <sheetName val="TSL12a"/>
      <sheetName val="TSL12b"/>
      <sheetName val="TSL13a"/>
      <sheetName val="TSL13b"/>
      <sheetName val="TSL13c"/>
      <sheetName val="TSL13d"/>
      <sheetName val="TSL14a"/>
      <sheetName val="TSL14b"/>
      <sheetName val="TSL14c"/>
      <sheetName val="TSL14d"/>
      <sheetName val="MTSL15a"/>
      <sheetName val="MTSL15b"/>
      <sheetName val="MTSL15c"/>
      <sheetName val="MTSL15d"/>
      <sheetName val="MTSL16a"/>
      <sheetName val="MTSL16b"/>
      <sheetName val="MTSL16c"/>
      <sheetName val="MTSL16d"/>
      <sheetName val="MTSL17a"/>
      <sheetName val="MTSL17b"/>
      <sheetName val="TSL18a"/>
      <sheetName val="TSL18b"/>
      <sheetName val="TSL19a"/>
      <sheetName val="TSL19b"/>
      <sheetName val="TOTAL"/>
      <sheetName val="TSOS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IH40"/>
  <sheetViews>
    <sheetView tabSelected="1" defaultGridColor="0" zoomScale="87" zoomScaleNormal="87" zoomScalePageLayoutView="0" colorId="22" workbookViewId="0" topLeftCell="A1">
      <selection activeCell="B5" sqref="B5:H5"/>
    </sheetView>
  </sheetViews>
  <sheetFormatPr defaultColWidth="9.77734375" defaultRowHeight="15"/>
  <cols>
    <col min="1" max="1" width="2.77734375" style="2" customWidth="1"/>
    <col min="2" max="2" width="24.10546875" style="2" bestFit="1" customWidth="1"/>
    <col min="3" max="8" width="15.77734375" style="2" customWidth="1"/>
    <col min="9" max="9" width="2.77734375" style="2" customWidth="1"/>
    <col min="10" max="16384" width="9.77734375" style="2" customWidth="1"/>
  </cols>
  <sheetData>
    <row r="1" spans="2:242" ht="34.5">
      <c r="B1" s="132" t="s">
        <v>104</v>
      </c>
      <c r="C1" s="133"/>
      <c r="D1" s="133"/>
      <c r="E1" s="133"/>
      <c r="F1" s="133"/>
      <c r="G1" s="133"/>
      <c r="H1" s="13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2:242" ht="9.75" customHeight="1"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2:242" ht="30">
      <c r="B3" s="134" t="s">
        <v>103</v>
      </c>
      <c r="C3" s="135"/>
      <c r="D3" s="135"/>
      <c r="E3" s="135"/>
      <c r="F3" s="135"/>
      <c r="G3" s="135"/>
      <c r="H3" s="13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2:242" ht="9.75" customHeight="1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</row>
    <row r="5" spans="2:242" ht="27">
      <c r="B5" s="136">
        <v>42736</v>
      </c>
      <c r="C5" s="137"/>
      <c r="D5" s="137"/>
      <c r="E5" s="137"/>
      <c r="F5" s="137"/>
      <c r="G5" s="137"/>
      <c r="H5" s="13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2:242" ht="9.75" customHeight="1">
      <c r="B6" s="94"/>
      <c r="C6" s="4"/>
      <c r="D6" s="4"/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2:242" ht="23.25">
      <c r="B7" s="3"/>
      <c r="C7" s="4"/>
      <c r="D7" s="4"/>
      <c r="E7" s="4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2:242" ht="23.25">
      <c r="B8" s="3"/>
      <c r="C8" s="4"/>
      <c r="D8" s="4"/>
      <c r="E8" s="4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2:242" ht="1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2:242" ht="1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2:242" ht="1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2:242" ht="1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2:242" ht="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2:242" ht="1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2:242" ht="1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2:242" ht="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2:242" ht="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2:242" ht="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2:242" ht="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2:242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2:242" ht="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2:242" ht="1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pans="2:242" ht="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</row>
    <row r="24" spans="2:242" ht="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</row>
    <row r="25" spans="2:242" ht="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</row>
    <row r="26" spans="2:242" ht="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</row>
    <row r="27" spans="2:242" ht="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</row>
    <row r="28" spans="2:242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</row>
    <row r="29" spans="2:242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</row>
    <row r="30" spans="2:242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</row>
    <row r="31" spans="2:242" ht="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</row>
    <row r="32" spans="2:242" ht="1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</row>
    <row r="33" spans="2:242" ht="1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</row>
    <row r="34" spans="2:242" ht="19.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</row>
    <row r="35" spans="2:242" ht="19.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</row>
    <row r="36" spans="2:242" ht="19.5" customHeight="1" thickBo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</row>
    <row r="37" spans="2:242" ht="30" customHeight="1" thickBot="1">
      <c r="B37" s="68"/>
      <c r="C37" s="6">
        <v>42583</v>
      </c>
      <c r="D37" s="6">
        <v>42614</v>
      </c>
      <c r="E37" s="6">
        <v>42644</v>
      </c>
      <c r="F37" s="6">
        <v>42675</v>
      </c>
      <c r="G37" s="6">
        <v>42705</v>
      </c>
      <c r="H37" s="6">
        <v>42736</v>
      </c>
      <c r="I37" s="1"/>
      <c r="J37" s="1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</row>
    <row r="38" spans="2:242" ht="30" customHeight="1" thickBot="1">
      <c r="B38" s="5" t="s">
        <v>0</v>
      </c>
      <c r="C38" s="8">
        <v>15</v>
      </c>
      <c r="D38" s="8">
        <v>15</v>
      </c>
      <c r="E38" s="8">
        <v>14</v>
      </c>
      <c r="F38" s="8">
        <v>15</v>
      </c>
      <c r="G38" s="8">
        <v>15</v>
      </c>
      <c r="H38" s="8">
        <v>15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</row>
    <row r="39" spans="2:242" ht="30" customHeight="1" thickBot="1">
      <c r="B39" s="9" t="s">
        <v>1</v>
      </c>
      <c r="C39" s="10">
        <v>16</v>
      </c>
      <c r="D39" s="10">
        <v>16</v>
      </c>
      <c r="E39" s="10">
        <v>16</v>
      </c>
      <c r="F39" s="10">
        <v>16</v>
      </c>
      <c r="G39" s="10">
        <v>16</v>
      </c>
      <c r="H39" s="10">
        <v>16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pans="2:242" ht="30" customHeight="1" thickBot="1">
      <c r="B40" s="11" t="s">
        <v>2</v>
      </c>
      <c r="C40" s="12">
        <v>0.9375</v>
      </c>
      <c r="D40" s="12">
        <v>0.9375</v>
      </c>
      <c r="E40" s="12">
        <v>0.875</v>
      </c>
      <c r="F40" s="12">
        <v>0.9375</v>
      </c>
      <c r="G40" s="12">
        <v>0.9375</v>
      </c>
      <c r="H40" s="12">
        <v>0.9375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</row>
  </sheetData>
  <sheetProtection/>
  <mergeCells count="3">
    <mergeCell ref="B1:H1"/>
    <mergeCell ref="B3:H3"/>
    <mergeCell ref="B5:H5"/>
  </mergeCells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77" r:id="rId2"/>
  <headerFooter alignWithMargins="0">
    <oddFooter>&amp;C&amp;"Arial,Bold"&amp;9Page 6&amp;R&amp;"Arial,Bold"&amp;9Version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28"/>
  <sheetViews>
    <sheetView defaultGridColor="0" zoomScale="75" zoomScaleNormal="75" zoomScalePageLayoutView="0" colorId="22" workbookViewId="0" topLeftCell="A1">
      <selection activeCell="A2" sqref="A2"/>
    </sheetView>
  </sheetViews>
  <sheetFormatPr defaultColWidth="9.77734375" defaultRowHeight="15"/>
  <cols>
    <col min="1" max="1" width="12.77734375" style="13" customWidth="1"/>
    <col min="2" max="2" width="39.10546875" style="13" customWidth="1"/>
    <col min="3" max="3" width="10.77734375" style="13" customWidth="1"/>
    <col min="4" max="8" width="11.21484375" style="13" bestFit="1" customWidth="1"/>
    <col min="9" max="9" width="11.21484375" style="13" customWidth="1"/>
    <col min="10" max="10" width="13.6640625" style="70" customWidth="1"/>
    <col min="11" max="11" width="9.77734375" style="13" customWidth="1"/>
    <col min="12" max="12" width="10.88671875" style="13" bestFit="1" customWidth="1"/>
    <col min="13" max="16384" width="9.77734375" style="13" customWidth="1"/>
  </cols>
  <sheetData>
    <row r="1" spans="1:10" ht="30">
      <c r="A1" s="139" t="s">
        <v>39</v>
      </c>
      <c r="B1" s="139"/>
      <c r="C1" s="139"/>
      <c r="D1" s="139"/>
      <c r="E1" s="139"/>
      <c r="F1" s="139"/>
      <c r="G1" s="139"/>
      <c r="H1" s="139"/>
      <c r="I1" s="139"/>
      <c r="J1" s="139"/>
    </row>
    <row r="2" ht="12.75" customHeight="1" thickBot="1"/>
    <row r="3" spans="1:10" ht="39.75" customHeight="1" thickBot="1">
      <c r="A3" s="15" t="s">
        <v>3</v>
      </c>
      <c r="B3" s="16" t="s">
        <v>4</v>
      </c>
      <c r="C3" s="17" t="s">
        <v>5</v>
      </c>
      <c r="D3" s="18">
        <v>42583</v>
      </c>
      <c r="E3" s="18">
        <v>42614</v>
      </c>
      <c r="F3" s="18">
        <v>42644</v>
      </c>
      <c r="G3" s="18">
        <v>42675</v>
      </c>
      <c r="H3" s="18">
        <v>42705</v>
      </c>
      <c r="I3" s="18">
        <v>42736</v>
      </c>
      <c r="J3" s="18" t="s">
        <v>88</v>
      </c>
    </row>
    <row r="4" spans="1:10" ht="13.5" customHeight="1" thickBot="1">
      <c r="A4" s="19"/>
      <c r="B4" s="20"/>
      <c r="C4" s="21"/>
      <c r="D4" s="22"/>
      <c r="E4" s="22"/>
      <c r="F4" s="22"/>
      <c r="G4" s="22"/>
      <c r="H4" s="22"/>
      <c r="I4" s="22"/>
      <c r="J4" s="22"/>
    </row>
    <row r="5" spans="1:11" ht="30" customHeight="1">
      <c r="A5" s="23" t="s">
        <v>15</v>
      </c>
      <c r="B5" s="24" t="s">
        <v>16</v>
      </c>
      <c r="C5" s="128">
        <v>1</v>
      </c>
      <c r="D5" s="25">
        <v>0.9843</v>
      </c>
      <c r="E5" s="25">
        <v>0.9768</v>
      </c>
      <c r="F5" s="25">
        <v>0.9942</v>
      </c>
      <c r="G5" s="25">
        <v>0.9867</v>
      </c>
      <c r="H5" s="25">
        <v>0.9942</v>
      </c>
      <c r="I5" s="25">
        <v>0.9939</v>
      </c>
      <c r="J5" s="71">
        <v>0.9899135163375195</v>
      </c>
      <c r="K5" s="121"/>
    </row>
    <row r="6" spans="1:11" ht="30" customHeight="1">
      <c r="A6" s="37" t="s">
        <v>17</v>
      </c>
      <c r="B6" s="38" t="s">
        <v>18</v>
      </c>
      <c r="C6" s="39">
        <v>0.98</v>
      </c>
      <c r="D6" s="30">
        <v>1</v>
      </c>
      <c r="E6" s="30">
        <v>1</v>
      </c>
      <c r="F6" s="30">
        <v>1</v>
      </c>
      <c r="G6" s="30">
        <v>1</v>
      </c>
      <c r="H6" s="30">
        <v>1</v>
      </c>
      <c r="I6" s="30">
        <v>1</v>
      </c>
      <c r="J6" s="71">
        <v>1</v>
      </c>
      <c r="K6" s="121"/>
    </row>
    <row r="7" spans="1:11" ht="30" customHeight="1">
      <c r="A7" s="37" t="s">
        <v>19</v>
      </c>
      <c r="B7" s="38" t="s">
        <v>20</v>
      </c>
      <c r="C7" s="39">
        <v>0.98</v>
      </c>
      <c r="D7" s="30">
        <v>1</v>
      </c>
      <c r="E7" s="30">
        <v>1</v>
      </c>
      <c r="F7" s="30">
        <v>1</v>
      </c>
      <c r="G7" s="30">
        <v>1</v>
      </c>
      <c r="H7" s="30">
        <v>1</v>
      </c>
      <c r="I7" s="30">
        <v>1</v>
      </c>
      <c r="J7" s="71">
        <v>1</v>
      </c>
      <c r="K7" s="121"/>
    </row>
    <row r="8" spans="1:12" ht="30" customHeight="1">
      <c r="A8" s="37" t="s">
        <v>21</v>
      </c>
      <c r="B8" s="38" t="s">
        <v>22</v>
      </c>
      <c r="C8" s="39">
        <v>0.97</v>
      </c>
      <c r="D8" s="30">
        <v>0.4783</v>
      </c>
      <c r="E8" s="30">
        <v>0.875</v>
      </c>
      <c r="F8" s="30">
        <v>0.5658</v>
      </c>
      <c r="G8" s="30">
        <v>0.7143</v>
      </c>
      <c r="H8" s="30">
        <v>0.375</v>
      </c>
      <c r="I8" s="30">
        <v>0.4615</v>
      </c>
      <c r="J8" s="71">
        <v>0.5792563600782779</v>
      </c>
      <c r="K8" s="121"/>
      <c r="L8" s="122"/>
    </row>
    <row r="9" spans="1:12" ht="30" customHeight="1">
      <c r="A9" s="37" t="s">
        <v>23</v>
      </c>
      <c r="B9" s="38" t="s">
        <v>24</v>
      </c>
      <c r="C9" s="39">
        <v>0.97</v>
      </c>
      <c r="D9" s="30">
        <v>1</v>
      </c>
      <c r="E9" s="30">
        <v>1</v>
      </c>
      <c r="F9" s="30">
        <v>0</v>
      </c>
      <c r="G9" s="30">
        <v>1</v>
      </c>
      <c r="H9" s="30">
        <v>1</v>
      </c>
      <c r="I9" s="30">
        <v>1</v>
      </c>
      <c r="J9" s="93">
        <v>0.3</v>
      </c>
      <c r="K9" s="121"/>
      <c r="L9" s="122"/>
    </row>
    <row r="10" spans="1:12" ht="30" customHeight="1">
      <c r="A10" s="37" t="s">
        <v>25</v>
      </c>
      <c r="B10" s="38" t="s">
        <v>26</v>
      </c>
      <c r="C10" s="39">
        <v>0.99</v>
      </c>
      <c r="D10" s="30">
        <v>1</v>
      </c>
      <c r="E10" s="30">
        <v>1</v>
      </c>
      <c r="F10" s="30">
        <v>1</v>
      </c>
      <c r="G10" s="30">
        <v>1</v>
      </c>
      <c r="H10" s="30">
        <v>1</v>
      </c>
      <c r="I10" s="30">
        <v>1</v>
      </c>
      <c r="J10" s="71">
        <v>1</v>
      </c>
      <c r="K10" s="121"/>
      <c r="L10" s="122"/>
    </row>
    <row r="11" spans="1:12" ht="30" customHeight="1">
      <c r="A11" s="37" t="s">
        <v>27</v>
      </c>
      <c r="B11" s="38" t="s">
        <v>28</v>
      </c>
      <c r="C11" s="39">
        <v>0.8</v>
      </c>
      <c r="D11" s="30">
        <v>2.2895</v>
      </c>
      <c r="E11" s="30">
        <v>2.5758</v>
      </c>
      <c r="F11" s="30">
        <v>2.9562</v>
      </c>
      <c r="G11" s="30">
        <v>2.8391</v>
      </c>
      <c r="H11" s="30">
        <v>3.25</v>
      </c>
      <c r="I11" s="30">
        <v>2.3744</v>
      </c>
      <c r="J11" s="71">
        <v>2.7285</v>
      </c>
      <c r="K11" s="121"/>
      <c r="L11" s="122"/>
    </row>
    <row r="12" spans="1:12" ht="30" customHeight="1">
      <c r="A12" s="37" t="s">
        <v>29</v>
      </c>
      <c r="B12" s="38" t="s">
        <v>30</v>
      </c>
      <c r="C12" s="39">
        <v>0.95</v>
      </c>
      <c r="D12" s="30">
        <v>2.3996</v>
      </c>
      <c r="E12" s="30">
        <v>2.678</v>
      </c>
      <c r="F12" s="30">
        <v>3.0287</v>
      </c>
      <c r="G12" s="30">
        <v>3.0648</v>
      </c>
      <c r="H12" s="30">
        <v>3.4384</v>
      </c>
      <c r="I12" s="30">
        <v>2.4675</v>
      </c>
      <c r="J12" s="71">
        <v>2.8545</v>
      </c>
      <c r="K12" s="121"/>
      <c r="L12" s="122"/>
    </row>
    <row r="13" spans="1:12" ht="30" customHeight="1">
      <c r="A13" s="37" t="s">
        <v>31</v>
      </c>
      <c r="B13" s="38" t="s">
        <v>32</v>
      </c>
      <c r="C13" s="39">
        <v>0.98</v>
      </c>
      <c r="D13" s="30">
        <v>2.4549</v>
      </c>
      <c r="E13" s="30">
        <v>2.7053</v>
      </c>
      <c r="F13" s="30">
        <v>3.2846</v>
      </c>
      <c r="G13" s="30">
        <v>3.0992</v>
      </c>
      <c r="H13" s="30">
        <v>3.5609</v>
      </c>
      <c r="I13" s="30">
        <v>2.5122</v>
      </c>
      <c r="J13" s="71">
        <v>2.9066</v>
      </c>
      <c r="K13" s="121"/>
      <c r="L13" s="122"/>
    </row>
    <row r="14" spans="1:12" ht="30" customHeight="1">
      <c r="A14" s="37" t="s">
        <v>33</v>
      </c>
      <c r="B14" s="38" t="s">
        <v>34</v>
      </c>
      <c r="C14" s="39">
        <v>0.8</v>
      </c>
      <c r="D14" s="30">
        <v>1.6755</v>
      </c>
      <c r="E14" s="30">
        <v>1.7014</v>
      </c>
      <c r="F14" s="30">
        <v>1.5296</v>
      </c>
      <c r="G14" s="30">
        <v>1.8855</v>
      </c>
      <c r="H14" s="30">
        <v>1.7622</v>
      </c>
      <c r="I14" s="30">
        <v>1.2797</v>
      </c>
      <c r="J14" s="71">
        <v>1.665</v>
      </c>
      <c r="K14" s="121"/>
      <c r="L14" s="122"/>
    </row>
    <row r="15" spans="1:12" ht="30" customHeight="1">
      <c r="A15" s="37" t="s">
        <v>35</v>
      </c>
      <c r="B15" s="38" t="s">
        <v>36</v>
      </c>
      <c r="C15" s="39">
        <v>0.95</v>
      </c>
      <c r="D15" s="30">
        <v>1.7665</v>
      </c>
      <c r="E15" s="30">
        <v>1.7746</v>
      </c>
      <c r="F15" s="30">
        <v>1.5988</v>
      </c>
      <c r="G15" s="30">
        <v>1.9915</v>
      </c>
      <c r="H15" s="30">
        <v>1.8593</v>
      </c>
      <c r="I15" s="30">
        <v>2.017</v>
      </c>
      <c r="J15" s="71">
        <v>1.7379</v>
      </c>
      <c r="K15" s="121"/>
      <c r="L15" s="122"/>
    </row>
    <row r="16" spans="1:12" ht="30" customHeight="1">
      <c r="A16" s="37" t="s">
        <v>37</v>
      </c>
      <c r="B16" s="84" t="s">
        <v>38</v>
      </c>
      <c r="C16" s="39">
        <v>0.98</v>
      </c>
      <c r="D16" s="30">
        <v>1.7745</v>
      </c>
      <c r="E16" s="30">
        <v>1.7866</v>
      </c>
      <c r="F16" s="30">
        <v>1.8528</v>
      </c>
      <c r="G16" s="30">
        <v>2.0078</v>
      </c>
      <c r="H16" s="30">
        <v>1.8953</v>
      </c>
      <c r="I16" s="30">
        <v>2.0276</v>
      </c>
      <c r="J16" s="71">
        <v>1.7488</v>
      </c>
      <c r="K16" s="121"/>
      <c r="L16" s="122"/>
    </row>
    <row r="17" spans="1:11" ht="30" customHeight="1">
      <c r="A17" s="37" t="s">
        <v>89</v>
      </c>
      <c r="B17" s="85" t="s">
        <v>93</v>
      </c>
      <c r="C17" s="39">
        <v>0.95</v>
      </c>
      <c r="D17" s="30">
        <v>1</v>
      </c>
      <c r="E17" s="30">
        <v>1</v>
      </c>
      <c r="F17" s="30">
        <v>1</v>
      </c>
      <c r="G17" s="30">
        <v>1</v>
      </c>
      <c r="H17" s="30">
        <v>1</v>
      </c>
      <c r="I17" s="30">
        <v>1</v>
      </c>
      <c r="J17" s="71">
        <v>1</v>
      </c>
      <c r="K17" s="121"/>
    </row>
    <row r="18" spans="1:11" ht="30" customHeight="1">
      <c r="A18" s="37" t="s">
        <v>90</v>
      </c>
      <c r="B18" s="85" t="s">
        <v>94</v>
      </c>
      <c r="C18" s="39">
        <v>0.95</v>
      </c>
      <c r="D18" s="30">
        <v>1</v>
      </c>
      <c r="E18" s="30">
        <v>1</v>
      </c>
      <c r="F18" s="30">
        <v>1</v>
      </c>
      <c r="G18" s="30">
        <v>1</v>
      </c>
      <c r="H18" s="30">
        <v>1</v>
      </c>
      <c r="I18" s="30">
        <v>1</v>
      </c>
      <c r="J18" s="71">
        <v>1</v>
      </c>
      <c r="K18" s="121"/>
    </row>
    <row r="19" spans="1:11" ht="30" customHeight="1">
      <c r="A19" s="37" t="s">
        <v>91</v>
      </c>
      <c r="B19" s="85" t="s">
        <v>95</v>
      </c>
      <c r="C19" s="39">
        <v>0.95</v>
      </c>
      <c r="D19" s="30">
        <v>1</v>
      </c>
      <c r="E19" s="30">
        <v>1</v>
      </c>
      <c r="F19" s="30">
        <v>1</v>
      </c>
      <c r="G19" s="30">
        <v>1</v>
      </c>
      <c r="H19" s="30">
        <v>1</v>
      </c>
      <c r="I19" s="30">
        <v>1</v>
      </c>
      <c r="J19" s="71">
        <v>1</v>
      </c>
      <c r="K19" s="121"/>
    </row>
    <row r="20" spans="1:11" ht="30" customHeight="1" thickBot="1">
      <c r="A20" s="37" t="s">
        <v>92</v>
      </c>
      <c r="B20" s="86" t="s">
        <v>96</v>
      </c>
      <c r="C20" s="39">
        <v>0.95</v>
      </c>
      <c r="D20" s="30">
        <v>1</v>
      </c>
      <c r="E20" s="30">
        <v>1</v>
      </c>
      <c r="F20" s="30">
        <v>1</v>
      </c>
      <c r="G20" s="30">
        <v>1</v>
      </c>
      <c r="H20" s="30">
        <v>1</v>
      </c>
      <c r="I20" s="30">
        <v>1</v>
      </c>
      <c r="J20" s="71">
        <v>1</v>
      </c>
      <c r="K20" s="121"/>
    </row>
    <row r="21" spans="1:10" ht="13.5" customHeight="1">
      <c r="A21" s="27"/>
      <c r="B21" s="83"/>
      <c r="C21" s="28"/>
      <c r="D21" s="31"/>
      <c r="E21" s="31"/>
      <c r="F21" s="31"/>
      <c r="G21" s="31"/>
      <c r="H21" s="31"/>
      <c r="I21" s="31"/>
      <c r="J21" s="31"/>
    </row>
    <row r="22" spans="1:10" ht="34.5" customHeight="1" thickBot="1">
      <c r="A22" s="138" t="s">
        <v>7</v>
      </c>
      <c r="B22" s="138"/>
      <c r="C22" s="32"/>
      <c r="D22" s="33"/>
      <c r="E22" s="33"/>
      <c r="F22" s="33"/>
      <c r="G22" s="33"/>
      <c r="H22" s="33"/>
      <c r="I22" s="33"/>
      <c r="J22" s="72"/>
    </row>
    <row r="23" spans="1:10" ht="30" customHeight="1" thickBot="1">
      <c r="A23" s="34" t="s">
        <v>13</v>
      </c>
      <c r="B23" s="35" t="s">
        <v>14</v>
      </c>
      <c r="C23" s="140" t="s">
        <v>105</v>
      </c>
      <c r="D23" s="141"/>
      <c r="E23" s="141"/>
      <c r="F23" s="141"/>
      <c r="G23" s="141"/>
      <c r="H23" s="141"/>
      <c r="I23" s="141"/>
      <c r="J23" s="141"/>
    </row>
    <row r="24" spans="1:10" ht="30" customHeight="1" thickBot="1">
      <c r="A24" s="36"/>
      <c r="B24" s="35" t="s">
        <v>8</v>
      </c>
      <c r="C24" s="140"/>
      <c r="D24" s="141"/>
      <c r="E24" s="141"/>
      <c r="F24" s="141"/>
      <c r="G24" s="141"/>
      <c r="H24" s="141"/>
      <c r="I24" s="141"/>
      <c r="J24" s="141"/>
    </row>
    <row r="26" spans="2:10" ht="15">
      <c r="B26" s="14"/>
      <c r="C26" s="14"/>
      <c r="D26" s="14"/>
      <c r="E26" s="14"/>
      <c r="F26" s="14"/>
      <c r="G26" s="14"/>
      <c r="H26" s="14"/>
      <c r="I26" s="14"/>
      <c r="J26" s="73"/>
    </row>
    <row r="27" spans="2:10" ht="15">
      <c r="B27" s="14"/>
      <c r="C27" s="14"/>
      <c r="D27" s="14"/>
      <c r="E27" s="14"/>
      <c r="F27" s="14"/>
      <c r="G27" s="14"/>
      <c r="H27" s="14"/>
      <c r="I27" s="14"/>
      <c r="J27" s="73"/>
    </row>
    <row r="28" spans="2:10" ht="15">
      <c r="B28" s="14"/>
      <c r="C28" s="14"/>
      <c r="D28" s="14"/>
      <c r="E28" s="14"/>
      <c r="F28" s="14"/>
      <c r="G28" s="14"/>
      <c r="H28" s="14"/>
      <c r="I28" s="14"/>
      <c r="J28" s="73"/>
    </row>
    <row r="29" ht="30" customHeight="1"/>
    <row r="30" ht="30" customHeight="1"/>
    <row r="31" ht="30" customHeight="1"/>
  </sheetData>
  <sheetProtection/>
  <mergeCells count="3">
    <mergeCell ref="A22:B22"/>
    <mergeCell ref="A1:J1"/>
    <mergeCell ref="C23:J24"/>
  </mergeCells>
  <conditionalFormatting sqref="D8:J9">
    <cfRule type="cellIs" priority="18" dxfId="0" operator="lessThan" stopIfTrue="1">
      <formula>$C$8</formula>
    </cfRule>
  </conditionalFormatting>
  <conditionalFormatting sqref="J17:J20 J10">
    <cfRule type="cellIs" priority="19" dxfId="20" operator="lessThan" stopIfTrue="1">
      <formula>$C$10</formula>
    </cfRule>
  </conditionalFormatting>
  <conditionalFormatting sqref="D17:I20">
    <cfRule type="cellIs" priority="23" dxfId="0" operator="lessThan" stopIfTrue="1">
      <formula>0.95</formula>
    </cfRule>
  </conditionalFormatting>
  <conditionalFormatting sqref="D10:H10">
    <cfRule type="cellIs" priority="24" dxfId="0" operator="lessThan" stopIfTrue="1">
      <formula>$C$10</formula>
    </cfRule>
  </conditionalFormatting>
  <conditionalFormatting sqref="I10:I16">
    <cfRule type="cellIs" priority="16" dxfId="0" operator="lessThan" stopIfTrue="1">
      <formula>$C$8</formula>
    </cfRule>
  </conditionalFormatting>
  <conditionalFormatting sqref="H10:H16">
    <cfRule type="cellIs" priority="15" dxfId="0" operator="lessThan" stopIfTrue="1">
      <formula>$C$8</formula>
    </cfRule>
  </conditionalFormatting>
  <conditionalFormatting sqref="H10:H16">
    <cfRule type="cellIs" priority="14" dxfId="0" operator="lessThan" stopIfTrue="1">
      <formula>$C$8</formula>
    </cfRule>
  </conditionalFormatting>
  <conditionalFormatting sqref="G10:G16">
    <cfRule type="cellIs" priority="13" dxfId="0" operator="lessThan" stopIfTrue="1">
      <formula>$C$8</formula>
    </cfRule>
  </conditionalFormatting>
  <conditionalFormatting sqref="H10:H16">
    <cfRule type="cellIs" priority="12" dxfId="0" operator="lessThan" stopIfTrue="1">
      <formula>$C$8</formula>
    </cfRule>
  </conditionalFormatting>
  <conditionalFormatting sqref="G10:G16">
    <cfRule type="cellIs" priority="11" dxfId="0" operator="lessThan" stopIfTrue="1">
      <formula>$C$8</formula>
    </cfRule>
  </conditionalFormatting>
  <conditionalFormatting sqref="G10:G16">
    <cfRule type="cellIs" priority="10" dxfId="0" operator="lessThan" stopIfTrue="1">
      <formula>$C$8</formula>
    </cfRule>
  </conditionalFormatting>
  <conditionalFormatting sqref="F10:F16">
    <cfRule type="cellIs" priority="9" dxfId="0" operator="lessThan" stopIfTrue="1">
      <formula>$C$8</formula>
    </cfRule>
  </conditionalFormatting>
  <conditionalFormatting sqref="H10:H16">
    <cfRule type="cellIs" priority="8" dxfId="0" operator="lessThan" stopIfTrue="1">
      <formula>$C$8</formula>
    </cfRule>
  </conditionalFormatting>
  <conditionalFormatting sqref="G10:G16">
    <cfRule type="cellIs" priority="7" dxfId="0" operator="lessThan" stopIfTrue="1">
      <formula>$C$8</formula>
    </cfRule>
  </conditionalFormatting>
  <conditionalFormatting sqref="G10:G16">
    <cfRule type="cellIs" priority="6" dxfId="0" operator="lessThan" stopIfTrue="1">
      <formula>$C$8</formula>
    </cfRule>
  </conditionalFormatting>
  <conditionalFormatting sqref="F10:F16">
    <cfRule type="cellIs" priority="5" dxfId="0" operator="lessThan" stopIfTrue="1">
      <formula>$C$8</formula>
    </cfRule>
  </conditionalFormatting>
  <conditionalFormatting sqref="G10:G16">
    <cfRule type="cellIs" priority="4" dxfId="0" operator="lessThan" stopIfTrue="1">
      <formula>$C$8</formula>
    </cfRule>
  </conditionalFormatting>
  <conditionalFormatting sqref="F10:F16">
    <cfRule type="cellIs" priority="3" dxfId="0" operator="lessThan" stopIfTrue="1">
      <formula>$C$8</formula>
    </cfRule>
  </conditionalFormatting>
  <conditionalFormatting sqref="F10:F16">
    <cfRule type="cellIs" priority="2" dxfId="0" operator="lessThan" stopIfTrue="1">
      <formula>$C$8</formula>
    </cfRule>
  </conditionalFormatting>
  <conditionalFormatting sqref="E10:E16">
    <cfRule type="cellIs" priority="1" dxfId="0" operator="lessThan" stopIfTrue="1">
      <formula>$C$8</formula>
    </cfRule>
  </conditionalFormatting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82" r:id="rId1"/>
  <headerFooter alignWithMargins="0">
    <oddFooter>&amp;C&amp;"Arial,Bold"&amp;9Page 6&amp;R&amp;"Arial,Bold"&amp;9Version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38"/>
  <sheetViews>
    <sheetView defaultGridColor="0" zoomScale="75" zoomScaleNormal="75" zoomScalePageLayoutView="0" colorId="22" workbookViewId="0" topLeftCell="A1">
      <selection activeCell="A2" sqref="A2"/>
    </sheetView>
  </sheetViews>
  <sheetFormatPr defaultColWidth="9.77734375" defaultRowHeight="15"/>
  <cols>
    <col min="1" max="1" width="12.77734375" style="13" customWidth="1"/>
    <col min="2" max="2" width="40.77734375" style="13" customWidth="1"/>
    <col min="3" max="3" width="12.77734375" style="40" customWidth="1"/>
    <col min="4" max="5" width="12.5546875" style="13" bestFit="1" customWidth="1"/>
    <col min="6" max="6" width="11.99609375" style="13" bestFit="1" customWidth="1"/>
    <col min="7" max="7" width="12.5546875" style="13" bestFit="1" customWidth="1"/>
    <col min="8" max="8" width="12.10546875" style="13" bestFit="1" customWidth="1"/>
    <col min="9" max="9" width="12.77734375" style="77" customWidth="1"/>
    <col min="10" max="10" width="4.77734375" style="13" customWidth="1"/>
    <col min="11" max="11" width="12.77734375" style="13" customWidth="1"/>
    <col min="12" max="12" width="40.77734375" style="13" customWidth="1"/>
    <col min="13" max="18" width="10.77734375" style="13" customWidth="1"/>
    <col min="19" max="16384" width="9.77734375" style="13" customWidth="1"/>
  </cols>
  <sheetData>
    <row r="1" spans="1:18" ht="30" customHeight="1">
      <c r="A1" s="156" t="s">
        <v>12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</row>
    <row r="3" spans="1:18" ht="30">
      <c r="A3" s="139" t="s">
        <v>39</v>
      </c>
      <c r="B3" s="139"/>
      <c r="C3" s="139"/>
      <c r="D3" s="139"/>
      <c r="E3" s="139"/>
      <c r="F3" s="139"/>
      <c r="G3" s="139"/>
      <c r="H3" s="139"/>
      <c r="I3" s="139"/>
      <c r="K3" s="139" t="s">
        <v>87</v>
      </c>
      <c r="L3" s="139"/>
      <c r="M3" s="139"/>
      <c r="N3" s="139"/>
      <c r="O3" s="139"/>
      <c r="P3" s="139"/>
      <c r="Q3" s="139"/>
      <c r="R3" s="139"/>
    </row>
    <row r="4" ht="12.75" customHeight="1" thickBot="1"/>
    <row r="5" spans="1:18" ht="35.25" customHeight="1" thickBot="1">
      <c r="A5" s="42" t="s">
        <v>3</v>
      </c>
      <c r="B5" s="41" t="s">
        <v>4</v>
      </c>
      <c r="C5" s="41" t="s">
        <v>11</v>
      </c>
      <c r="D5" s="69">
        <v>42583</v>
      </c>
      <c r="E5" s="69">
        <v>42614</v>
      </c>
      <c r="F5" s="69">
        <v>42644</v>
      </c>
      <c r="G5" s="69">
        <v>42675</v>
      </c>
      <c r="H5" s="69">
        <v>42705</v>
      </c>
      <c r="I5" s="69">
        <v>42736</v>
      </c>
      <c r="K5" s="42" t="s">
        <v>3</v>
      </c>
      <c r="L5" s="41" t="s">
        <v>4</v>
      </c>
      <c r="M5" s="69">
        <v>42583</v>
      </c>
      <c r="N5" s="69">
        <v>42614</v>
      </c>
      <c r="O5" s="69">
        <v>42644</v>
      </c>
      <c r="P5" s="69">
        <v>42675</v>
      </c>
      <c r="Q5" s="69">
        <v>42705</v>
      </c>
      <c r="R5" s="69">
        <v>42736</v>
      </c>
    </row>
    <row r="6" spans="1:18" ht="30" customHeight="1">
      <c r="A6" s="144" t="s">
        <v>15</v>
      </c>
      <c r="B6" s="149" t="s">
        <v>16</v>
      </c>
      <c r="C6" s="26" t="s">
        <v>9</v>
      </c>
      <c r="D6" s="79">
        <v>36084</v>
      </c>
      <c r="E6" s="79">
        <v>34929</v>
      </c>
      <c r="F6" s="79">
        <v>37055</v>
      </c>
      <c r="G6" s="79">
        <v>34705</v>
      </c>
      <c r="H6" s="79">
        <v>35730</v>
      </c>
      <c r="I6" s="79">
        <v>35639</v>
      </c>
      <c r="K6" s="142" t="s">
        <v>41</v>
      </c>
      <c r="L6" s="151" t="s">
        <v>6</v>
      </c>
      <c r="M6" s="130">
        <v>0</v>
      </c>
      <c r="N6" s="130">
        <v>0</v>
      </c>
      <c r="O6" s="130">
        <v>0</v>
      </c>
      <c r="P6" s="130">
        <v>0</v>
      </c>
      <c r="Q6" s="130">
        <v>0</v>
      </c>
      <c r="R6" s="130">
        <v>0</v>
      </c>
    </row>
    <row r="7" spans="1:18" ht="30" customHeight="1" thickBot="1">
      <c r="A7" s="144"/>
      <c r="B7" s="150"/>
      <c r="C7" s="43" t="s">
        <v>10</v>
      </c>
      <c r="D7" s="80">
        <v>566</v>
      </c>
      <c r="E7" s="80">
        <v>811</v>
      </c>
      <c r="F7" s="80">
        <v>214</v>
      </c>
      <c r="G7" s="80">
        <v>462</v>
      </c>
      <c r="H7" s="80">
        <v>208</v>
      </c>
      <c r="I7" s="80">
        <v>216</v>
      </c>
      <c r="K7" s="144"/>
      <c r="L7" s="152"/>
      <c r="M7" s="76"/>
      <c r="N7" s="76"/>
      <c r="O7" s="76"/>
      <c r="P7" s="76"/>
      <c r="Q7" s="76"/>
      <c r="R7" s="76"/>
    </row>
    <row r="8" spans="1:18" ht="30" customHeight="1">
      <c r="A8" s="142" t="s">
        <v>17</v>
      </c>
      <c r="B8" s="145" t="s">
        <v>18</v>
      </c>
      <c r="C8" s="23" t="s">
        <v>9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K8" s="142" t="s">
        <v>42</v>
      </c>
      <c r="L8" s="151" t="s">
        <v>43</v>
      </c>
      <c r="M8" s="130">
        <v>0</v>
      </c>
      <c r="N8" s="130">
        <v>0</v>
      </c>
      <c r="O8" s="130">
        <v>0</v>
      </c>
      <c r="P8" s="130">
        <v>0</v>
      </c>
      <c r="Q8" s="130">
        <v>0</v>
      </c>
      <c r="R8" s="130">
        <v>0</v>
      </c>
    </row>
    <row r="9" spans="1:18" ht="30" customHeight="1" thickBot="1">
      <c r="A9" s="143"/>
      <c r="B9" s="146"/>
      <c r="C9" s="29" t="s">
        <v>10</v>
      </c>
      <c r="D9" s="95">
        <v>0</v>
      </c>
      <c r="E9" s="95">
        <v>0</v>
      </c>
      <c r="F9" s="95">
        <v>0</v>
      </c>
      <c r="G9" s="95">
        <v>0</v>
      </c>
      <c r="H9" s="95">
        <v>0</v>
      </c>
      <c r="I9" s="95">
        <v>0</v>
      </c>
      <c r="K9" s="143"/>
      <c r="L9" s="153"/>
      <c r="M9" s="76"/>
      <c r="N9" s="76"/>
      <c r="O9" s="76"/>
      <c r="P9" s="76"/>
      <c r="Q9" s="76"/>
      <c r="R9" s="76"/>
    </row>
    <row r="10" spans="1:18" ht="30" customHeight="1">
      <c r="A10" s="144" t="s">
        <v>19</v>
      </c>
      <c r="B10" s="149" t="s">
        <v>20</v>
      </c>
      <c r="C10" s="26" t="s">
        <v>9</v>
      </c>
      <c r="D10" s="96">
        <v>23</v>
      </c>
      <c r="E10" s="96">
        <v>50</v>
      </c>
      <c r="F10" s="96">
        <v>44</v>
      </c>
      <c r="G10" s="96">
        <v>26</v>
      </c>
      <c r="H10" s="96">
        <v>16</v>
      </c>
      <c r="I10" s="96">
        <v>28</v>
      </c>
      <c r="K10" s="144" t="s">
        <v>44</v>
      </c>
      <c r="L10" s="152" t="s">
        <v>45</v>
      </c>
      <c r="M10" s="130">
        <v>0</v>
      </c>
      <c r="N10" s="130">
        <v>0</v>
      </c>
      <c r="O10" s="130">
        <v>0</v>
      </c>
      <c r="P10" s="130">
        <v>0</v>
      </c>
      <c r="Q10" s="130">
        <v>0</v>
      </c>
      <c r="R10" s="130">
        <v>0</v>
      </c>
    </row>
    <row r="11" spans="1:18" ht="30" customHeight="1" thickBot="1">
      <c r="A11" s="144"/>
      <c r="B11" s="150"/>
      <c r="C11" s="43" t="s">
        <v>10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K11" s="144"/>
      <c r="L11" s="152"/>
      <c r="M11" s="76"/>
      <c r="N11" s="76"/>
      <c r="O11" s="76"/>
      <c r="P11" s="76"/>
      <c r="Q11" s="76"/>
      <c r="R11" s="76"/>
    </row>
    <row r="12" spans="1:18" ht="30" customHeight="1">
      <c r="A12" s="142" t="s">
        <v>21</v>
      </c>
      <c r="B12" s="145" t="s">
        <v>22</v>
      </c>
      <c r="C12" s="23" t="s">
        <v>9</v>
      </c>
      <c r="D12" s="79">
        <v>23</v>
      </c>
      <c r="E12" s="79">
        <v>8</v>
      </c>
      <c r="F12" s="79">
        <v>228</v>
      </c>
      <c r="G12" s="79">
        <v>7</v>
      </c>
      <c r="H12" s="79">
        <v>8</v>
      </c>
      <c r="I12" s="79">
        <v>13</v>
      </c>
      <c r="K12" s="142" t="s">
        <v>46</v>
      </c>
      <c r="L12" s="151" t="s">
        <v>47</v>
      </c>
      <c r="M12" s="130">
        <v>0</v>
      </c>
      <c r="N12" s="130">
        <v>0</v>
      </c>
      <c r="O12" s="130">
        <v>0</v>
      </c>
      <c r="P12" s="130">
        <v>0</v>
      </c>
      <c r="Q12" s="130">
        <v>0</v>
      </c>
      <c r="R12" s="130">
        <v>0</v>
      </c>
    </row>
    <row r="13" spans="1:18" ht="30" customHeight="1" thickBot="1">
      <c r="A13" s="143"/>
      <c r="B13" s="146"/>
      <c r="C13" s="29" t="s">
        <v>10</v>
      </c>
      <c r="D13" s="81">
        <v>11.34</v>
      </c>
      <c r="E13" s="81">
        <v>0.97</v>
      </c>
      <c r="F13" s="81">
        <v>92.37</v>
      </c>
      <c r="G13" s="81">
        <v>1.91</v>
      </c>
      <c r="H13" s="81">
        <v>4.82</v>
      </c>
      <c r="I13" s="81">
        <v>6.73</v>
      </c>
      <c r="K13" s="143"/>
      <c r="L13" s="153"/>
      <c r="M13" s="76"/>
      <c r="N13" s="76"/>
      <c r="O13" s="76"/>
      <c r="P13" s="76"/>
      <c r="Q13" s="76"/>
      <c r="R13" s="76"/>
    </row>
    <row r="14" spans="1:18" ht="30" customHeight="1">
      <c r="A14" s="144" t="s">
        <v>23</v>
      </c>
      <c r="B14" s="149" t="s">
        <v>24</v>
      </c>
      <c r="C14" s="26" t="s">
        <v>9</v>
      </c>
      <c r="D14" s="79">
        <v>0</v>
      </c>
      <c r="E14" s="79">
        <v>1</v>
      </c>
      <c r="F14" s="79">
        <v>3</v>
      </c>
      <c r="G14" s="79">
        <v>0</v>
      </c>
      <c r="H14" s="79">
        <v>0</v>
      </c>
      <c r="I14" s="79">
        <v>0</v>
      </c>
      <c r="K14" s="142" t="s">
        <v>48</v>
      </c>
      <c r="L14" s="151" t="s">
        <v>49</v>
      </c>
      <c r="M14" s="130">
        <v>0</v>
      </c>
      <c r="N14" s="130">
        <v>0</v>
      </c>
      <c r="O14" s="130">
        <v>0</v>
      </c>
      <c r="P14" s="130">
        <v>0</v>
      </c>
      <c r="Q14" s="130">
        <v>0</v>
      </c>
      <c r="R14" s="130">
        <v>0</v>
      </c>
    </row>
    <row r="15" spans="1:18" ht="30" customHeight="1" thickBot="1">
      <c r="A15" s="144"/>
      <c r="B15" s="150"/>
      <c r="C15" s="43" t="s">
        <v>10</v>
      </c>
      <c r="D15" s="81">
        <v>0</v>
      </c>
      <c r="E15" s="81">
        <v>0</v>
      </c>
      <c r="F15" s="81">
        <v>2.91</v>
      </c>
      <c r="G15" s="81">
        <v>0</v>
      </c>
      <c r="H15" s="81">
        <v>0</v>
      </c>
      <c r="I15" s="81">
        <v>0</v>
      </c>
      <c r="K15" s="143"/>
      <c r="L15" s="153"/>
      <c r="M15" s="76"/>
      <c r="N15" s="76"/>
      <c r="O15" s="76"/>
      <c r="P15" s="76"/>
      <c r="Q15" s="76"/>
      <c r="R15" s="76"/>
    </row>
    <row r="16" spans="1:18" ht="30" customHeight="1">
      <c r="A16" s="142" t="s">
        <v>25</v>
      </c>
      <c r="B16" s="145" t="s">
        <v>26</v>
      </c>
      <c r="C16" s="23" t="s">
        <v>9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K16" s="144" t="s">
        <v>53</v>
      </c>
      <c r="L16" s="152" t="s">
        <v>54</v>
      </c>
      <c r="M16" s="130">
        <v>0</v>
      </c>
      <c r="N16" s="130">
        <v>0</v>
      </c>
      <c r="O16" s="130">
        <v>0</v>
      </c>
      <c r="P16" s="130">
        <v>0</v>
      </c>
      <c r="Q16" s="130">
        <v>0</v>
      </c>
      <c r="R16" s="130">
        <v>0</v>
      </c>
    </row>
    <row r="17" spans="1:18" ht="30" customHeight="1" thickBot="1">
      <c r="A17" s="143"/>
      <c r="B17" s="146"/>
      <c r="C17" s="29" t="s">
        <v>10</v>
      </c>
      <c r="D17" s="81">
        <v>0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K17" s="144"/>
      <c r="L17" s="152"/>
      <c r="M17" s="76"/>
      <c r="N17" s="76"/>
      <c r="O17" s="76"/>
      <c r="P17" s="76"/>
      <c r="Q17" s="76"/>
      <c r="R17" s="76"/>
    </row>
    <row r="18" spans="1:18" ht="30" customHeight="1" thickBot="1">
      <c r="A18" s="144" t="s">
        <v>27</v>
      </c>
      <c r="B18" s="149" t="s">
        <v>28</v>
      </c>
      <c r="C18" s="26" t="s">
        <v>9</v>
      </c>
      <c r="D18" s="79">
        <v>699</v>
      </c>
      <c r="E18" s="79">
        <v>607</v>
      </c>
      <c r="F18" s="79">
        <v>723</v>
      </c>
      <c r="G18" s="79">
        <v>623</v>
      </c>
      <c r="H18" s="79">
        <v>516</v>
      </c>
      <c r="I18" s="79">
        <v>605</v>
      </c>
      <c r="K18" s="155" t="s">
        <v>55</v>
      </c>
      <c r="L18" s="154" t="s">
        <v>56</v>
      </c>
      <c r="M18" s="130">
        <v>0</v>
      </c>
      <c r="N18" s="130">
        <v>0</v>
      </c>
      <c r="O18" s="130">
        <v>0</v>
      </c>
      <c r="P18" s="130">
        <v>0</v>
      </c>
      <c r="Q18" s="130">
        <v>0</v>
      </c>
      <c r="R18" s="130">
        <v>0</v>
      </c>
    </row>
    <row r="19" spans="1:18" ht="30" customHeight="1" thickBot="1">
      <c r="A19" s="144"/>
      <c r="B19" s="150"/>
      <c r="C19" s="43" t="s">
        <v>10</v>
      </c>
      <c r="D19" s="81">
        <v>0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K19" s="155"/>
      <c r="L19" s="154"/>
      <c r="M19" s="76"/>
      <c r="N19" s="76"/>
      <c r="O19" s="76"/>
      <c r="P19" s="76"/>
      <c r="Q19" s="76"/>
      <c r="R19" s="76"/>
    </row>
    <row r="20" spans="1:18" ht="30" customHeight="1">
      <c r="A20" s="142" t="s">
        <v>29</v>
      </c>
      <c r="B20" s="145" t="s">
        <v>30</v>
      </c>
      <c r="C20" s="23" t="s">
        <v>9</v>
      </c>
      <c r="D20" s="79">
        <v>688</v>
      </c>
      <c r="E20" s="79">
        <v>600</v>
      </c>
      <c r="F20" s="79">
        <v>718</v>
      </c>
      <c r="G20" s="79">
        <v>605</v>
      </c>
      <c r="H20" s="79">
        <v>508</v>
      </c>
      <c r="I20" s="79">
        <v>598</v>
      </c>
      <c r="K20" s="144" t="s">
        <v>57</v>
      </c>
      <c r="L20" s="152" t="s">
        <v>58</v>
      </c>
      <c r="M20" s="130">
        <v>0</v>
      </c>
      <c r="N20" s="130">
        <v>0</v>
      </c>
      <c r="O20" s="130">
        <v>0</v>
      </c>
      <c r="P20" s="130">
        <v>0</v>
      </c>
      <c r="Q20" s="130">
        <v>0</v>
      </c>
      <c r="R20" s="130">
        <v>0</v>
      </c>
    </row>
    <row r="21" spans="1:18" ht="30" customHeight="1" thickBot="1">
      <c r="A21" s="143"/>
      <c r="B21" s="146"/>
      <c r="C21" s="29" t="s">
        <v>10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K21" s="144"/>
      <c r="L21" s="152"/>
      <c r="M21" s="76">
        <v>2</v>
      </c>
      <c r="N21" s="76">
        <v>9</v>
      </c>
      <c r="O21" s="76">
        <v>6</v>
      </c>
      <c r="P21" s="76">
        <v>11</v>
      </c>
      <c r="Q21" s="76">
        <v>13</v>
      </c>
      <c r="R21" s="76">
        <v>31</v>
      </c>
    </row>
    <row r="22" spans="1:18" ht="30" customHeight="1" thickBot="1">
      <c r="A22" s="144" t="s">
        <v>31</v>
      </c>
      <c r="B22" s="149" t="s">
        <v>32</v>
      </c>
      <c r="C22" s="26" t="s">
        <v>9</v>
      </c>
      <c r="D22" s="79">
        <v>682</v>
      </c>
      <c r="E22" s="79">
        <v>598</v>
      </c>
      <c r="F22" s="79">
        <v>749</v>
      </c>
      <c r="G22" s="79">
        <v>603</v>
      </c>
      <c r="H22" s="79">
        <v>503</v>
      </c>
      <c r="I22" s="79">
        <v>593</v>
      </c>
      <c r="K22" s="155" t="s">
        <v>59</v>
      </c>
      <c r="L22" s="154" t="s">
        <v>60</v>
      </c>
      <c r="M22" s="130">
        <v>0</v>
      </c>
      <c r="N22" s="130">
        <v>0</v>
      </c>
      <c r="O22" s="130">
        <v>0</v>
      </c>
      <c r="P22" s="130">
        <v>0</v>
      </c>
      <c r="Q22" s="130">
        <v>0</v>
      </c>
      <c r="R22" s="130">
        <v>0</v>
      </c>
    </row>
    <row r="23" spans="1:18" ht="30" customHeight="1" thickBot="1">
      <c r="A23" s="144"/>
      <c r="B23" s="150"/>
      <c r="C23" s="43" t="s">
        <v>10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K23" s="155"/>
      <c r="L23" s="154"/>
      <c r="M23" s="76"/>
      <c r="N23" s="76"/>
      <c r="O23" s="76"/>
      <c r="P23" s="76"/>
      <c r="Q23" s="76"/>
      <c r="R23" s="76"/>
    </row>
    <row r="24" spans="1:18" ht="30" customHeight="1" thickBot="1">
      <c r="A24" s="142" t="s">
        <v>33</v>
      </c>
      <c r="B24" s="145" t="s">
        <v>34</v>
      </c>
      <c r="C24" s="23" t="s">
        <v>9</v>
      </c>
      <c r="D24" s="79">
        <v>3965</v>
      </c>
      <c r="E24" s="79">
        <v>3625</v>
      </c>
      <c r="F24" s="79">
        <v>3711</v>
      </c>
      <c r="G24" s="79">
        <v>4326</v>
      </c>
      <c r="H24" s="79">
        <v>3402</v>
      </c>
      <c r="I24" s="79">
        <v>4254</v>
      </c>
      <c r="K24" s="155" t="s">
        <v>61</v>
      </c>
      <c r="L24" s="154" t="s">
        <v>62</v>
      </c>
      <c r="M24" s="130">
        <v>0</v>
      </c>
      <c r="N24" s="130">
        <v>0</v>
      </c>
      <c r="O24" s="130">
        <v>0</v>
      </c>
      <c r="P24" s="130">
        <v>0</v>
      </c>
      <c r="Q24" s="130">
        <v>0</v>
      </c>
      <c r="R24" s="130">
        <v>0</v>
      </c>
    </row>
    <row r="25" spans="1:18" ht="30" customHeight="1" thickBot="1">
      <c r="A25" s="143"/>
      <c r="B25" s="146"/>
      <c r="C25" s="29" t="s">
        <v>10</v>
      </c>
      <c r="D25" s="81">
        <v>0</v>
      </c>
      <c r="E25" s="81">
        <v>3.6</v>
      </c>
      <c r="F25" s="81">
        <v>0</v>
      </c>
      <c r="G25" s="81">
        <v>0</v>
      </c>
      <c r="H25" s="81">
        <v>0</v>
      </c>
      <c r="I25" s="81">
        <v>0</v>
      </c>
      <c r="K25" s="155"/>
      <c r="L25" s="154"/>
      <c r="M25" s="76"/>
      <c r="N25" s="76"/>
      <c r="O25" s="76"/>
      <c r="P25" s="76"/>
      <c r="Q25" s="76"/>
      <c r="R25" s="76"/>
    </row>
    <row r="26" spans="1:18" ht="30" customHeight="1" thickBot="1">
      <c r="A26" s="144" t="s">
        <v>35</v>
      </c>
      <c r="B26" s="149" t="s">
        <v>36</v>
      </c>
      <c r="C26" s="26" t="s">
        <v>9</v>
      </c>
      <c r="D26" s="79">
        <v>3895</v>
      </c>
      <c r="E26" s="79">
        <v>3581</v>
      </c>
      <c r="F26" s="79">
        <v>3647</v>
      </c>
      <c r="G26" s="79">
        <v>4254</v>
      </c>
      <c r="H26" s="79">
        <v>3346</v>
      </c>
      <c r="I26" s="79">
        <v>4205</v>
      </c>
      <c r="K26" s="155" t="s">
        <v>63</v>
      </c>
      <c r="L26" s="154" t="s">
        <v>64</v>
      </c>
      <c r="M26" s="130">
        <v>0</v>
      </c>
      <c r="N26" s="130">
        <v>0</v>
      </c>
      <c r="O26" s="130">
        <v>0</v>
      </c>
      <c r="P26" s="130">
        <v>0</v>
      </c>
      <c r="Q26" s="130">
        <v>0</v>
      </c>
      <c r="R26" s="130">
        <v>0</v>
      </c>
    </row>
    <row r="27" spans="1:18" ht="30" customHeight="1" thickBot="1">
      <c r="A27" s="144"/>
      <c r="B27" s="150"/>
      <c r="C27" s="43" t="s">
        <v>10</v>
      </c>
      <c r="D27" s="81">
        <v>0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K27" s="155"/>
      <c r="L27" s="154"/>
      <c r="M27" s="75"/>
      <c r="N27" s="75"/>
      <c r="O27" s="75"/>
      <c r="P27" s="75"/>
      <c r="Q27" s="75"/>
      <c r="R27" s="75"/>
    </row>
    <row r="28" spans="1:18" ht="30" customHeight="1">
      <c r="A28" s="142" t="s">
        <v>37</v>
      </c>
      <c r="B28" s="145" t="s">
        <v>38</v>
      </c>
      <c r="C28" s="23" t="s">
        <v>9</v>
      </c>
      <c r="D28" s="79">
        <v>3888</v>
      </c>
      <c r="E28" s="79">
        <v>3572</v>
      </c>
      <c r="F28" s="79">
        <v>3864</v>
      </c>
      <c r="G28" s="79">
        <v>4243</v>
      </c>
      <c r="H28" s="79">
        <v>3325</v>
      </c>
      <c r="I28" s="79">
        <v>4198</v>
      </c>
      <c r="K28" s="147"/>
      <c r="L28" s="147"/>
      <c r="M28" s="33"/>
      <c r="N28" s="33"/>
      <c r="O28" s="33"/>
      <c r="P28" s="33"/>
      <c r="Q28" s="33"/>
      <c r="R28" s="33"/>
    </row>
    <row r="29" spans="1:12" ht="30" customHeight="1" thickBot="1">
      <c r="A29" s="143"/>
      <c r="B29" s="146"/>
      <c r="C29" s="29" t="s">
        <v>10</v>
      </c>
      <c r="D29" s="81">
        <v>0</v>
      </c>
      <c r="E29" s="81">
        <v>0</v>
      </c>
      <c r="F29" s="81">
        <v>0</v>
      </c>
      <c r="G29" s="81">
        <v>0</v>
      </c>
      <c r="H29" s="81">
        <v>0</v>
      </c>
      <c r="I29" s="81">
        <v>0</v>
      </c>
      <c r="K29" s="45"/>
      <c r="L29" s="44"/>
    </row>
    <row r="30" spans="1:18" ht="30" customHeight="1">
      <c r="A30" s="144" t="s">
        <v>89</v>
      </c>
      <c r="B30" s="145" t="s">
        <v>93</v>
      </c>
      <c r="C30" s="23" t="s">
        <v>9</v>
      </c>
      <c r="D30" s="79">
        <v>0</v>
      </c>
      <c r="E30" s="79">
        <v>0</v>
      </c>
      <c r="F30" s="79">
        <v>0</v>
      </c>
      <c r="G30" s="79">
        <v>0</v>
      </c>
      <c r="H30" s="79">
        <v>0</v>
      </c>
      <c r="I30" s="79">
        <v>0</v>
      </c>
      <c r="K30" s="148"/>
      <c r="L30" s="148"/>
      <c r="M30" s="33"/>
      <c r="N30" s="33"/>
      <c r="O30" s="33"/>
      <c r="P30" s="33"/>
      <c r="Q30" s="33"/>
      <c r="R30" s="33"/>
    </row>
    <row r="31" spans="1:9" ht="30" customHeight="1" thickBot="1">
      <c r="A31" s="144"/>
      <c r="B31" s="146"/>
      <c r="C31" s="29" t="s">
        <v>10</v>
      </c>
      <c r="D31" s="131">
        <v>0</v>
      </c>
      <c r="E31" s="131">
        <v>0</v>
      </c>
      <c r="F31" s="131">
        <v>0</v>
      </c>
      <c r="G31" s="131">
        <v>0</v>
      </c>
      <c r="H31" s="131">
        <v>0</v>
      </c>
      <c r="I31" s="131">
        <v>0</v>
      </c>
    </row>
    <row r="32" spans="1:10" ht="30" customHeight="1">
      <c r="A32" s="142" t="s">
        <v>90</v>
      </c>
      <c r="B32" s="145" t="s">
        <v>94</v>
      </c>
      <c r="C32" s="23" t="s">
        <v>9</v>
      </c>
      <c r="D32" s="79">
        <v>1</v>
      </c>
      <c r="E32" s="79">
        <v>0</v>
      </c>
      <c r="F32" s="79">
        <v>1</v>
      </c>
      <c r="G32" s="79">
        <v>0</v>
      </c>
      <c r="H32" s="79">
        <v>0</v>
      </c>
      <c r="I32" s="79">
        <v>0</v>
      </c>
      <c r="J32" s="111"/>
    </row>
    <row r="33" spans="1:9" ht="30" customHeight="1" thickBot="1">
      <c r="A33" s="143"/>
      <c r="B33" s="146"/>
      <c r="C33" s="29" t="s">
        <v>10</v>
      </c>
      <c r="D33" s="131">
        <v>0</v>
      </c>
      <c r="E33" s="131">
        <v>0</v>
      </c>
      <c r="F33" s="131">
        <v>0</v>
      </c>
      <c r="G33" s="131">
        <v>0</v>
      </c>
      <c r="H33" s="131">
        <v>0</v>
      </c>
      <c r="I33" s="131">
        <v>0</v>
      </c>
    </row>
    <row r="34" spans="1:9" ht="30" customHeight="1">
      <c r="A34" s="144" t="s">
        <v>91</v>
      </c>
      <c r="B34" s="145" t="s">
        <v>95</v>
      </c>
      <c r="C34" s="23" t="s">
        <v>9</v>
      </c>
      <c r="D34" s="79">
        <v>0</v>
      </c>
      <c r="E34" s="79">
        <v>0</v>
      </c>
      <c r="F34" s="79">
        <v>0</v>
      </c>
      <c r="G34" s="79">
        <v>0</v>
      </c>
      <c r="H34" s="79">
        <v>0</v>
      </c>
      <c r="I34" s="79">
        <v>0</v>
      </c>
    </row>
    <row r="35" spans="1:9" ht="30" customHeight="1" thickBot="1">
      <c r="A35" s="144"/>
      <c r="B35" s="146"/>
      <c r="C35" s="29" t="s">
        <v>10</v>
      </c>
      <c r="D35" s="131">
        <v>0</v>
      </c>
      <c r="E35" s="131">
        <v>0</v>
      </c>
      <c r="F35" s="131">
        <v>0</v>
      </c>
      <c r="G35" s="131">
        <v>0</v>
      </c>
      <c r="H35" s="131">
        <v>0</v>
      </c>
      <c r="I35" s="131">
        <v>0</v>
      </c>
    </row>
    <row r="36" spans="1:9" ht="30" customHeight="1">
      <c r="A36" s="142" t="s">
        <v>92</v>
      </c>
      <c r="B36" s="145" t="s">
        <v>96</v>
      </c>
      <c r="C36" s="23" t="s">
        <v>9</v>
      </c>
      <c r="D36" s="79">
        <v>0</v>
      </c>
      <c r="E36" s="79">
        <v>0</v>
      </c>
      <c r="F36" s="79">
        <v>0</v>
      </c>
      <c r="G36" s="79">
        <v>0</v>
      </c>
      <c r="H36" s="79">
        <v>0</v>
      </c>
      <c r="I36" s="79">
        <v>0</v>
      </c>
    </row>
    <row r="37" spans="1:9" ht="30" customHeight="1" thickBot="1">
      <c r="A37" s="143"/>
      <c r="B37" s="146"/>
      <c r="C37" s="29" t="s">
        <v>10</v>
      </c>
      <c r="D37" s="81">
        <v>0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</row>
    <row r="38" spans="1:9" ht="30" customHeight="1">
      <c r="A38" s="109"/>
      <c r="B38" s="109"/>
      <c r="C38" s="109"/>
      <c r="D38" s="109"/>
      <c r="E38" s="109"/>
      <c r="F38" s="109"/>
      <c r="G38" s="109"/>
      <c r="H38" s="109"/>
      <c r="I38" s="109"/>
    </row>
    <row r="39" ht="30" customHeight="1"/>
    <row r="40" ht="30" customHeight="1"/>
    <row r="41" ht="30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  <row r="48" ht="28.5" customHeight="1"/>
    <row r="49" ht="28.5" customHeight="1"/>
  </sheetData>
  <sheetProtection/>
  <mergeCells count="59">
    <mergeCell ref="K10:K11"/>
    <mergeCell ref="L10:L11"/>
    <mergeCell ref="K12:K13"/>
    <mergeCell ref="L12:L13"/>
    <mergeCell ref="A1:R1"/>
    <mergeCell ref="K26:K27"/>
    <mergeCell ref="L26:L27"/>
    <mergeCell ref="K22:K23"/>
    <mergeCell ref="L22:L23"/>
    <mergeCell ref="K24:K25"/>
    <mergeCell ref="A26:A27"/>
    <mergeCell ref="B26:B27"/>
    <mergeCell ref="A18:A19"/>
    <mergeCell ref="B18:B19"/>
    <mergeCell ref="A20:A21"/>
    <mergeCell ref="L18:L19"/>
    <mergeCell ref="L24:L25"/>
    <mergeCell ref="K20:K21"/>
    <mergeCell ref="L20:L21"/>
    <mergeCell ref="K18:K19"/>
    <mergeCell ref="B24:B25"/>
    <mergeCell ref="K3:R3"/>
    <mergeCell ref="K6:K7"/>
    <mergeCell ref="L6:L7"/>
    <mergeCell ref="K8:K9"/>
    <mergeCell ref="L8:L9"/>
    <mergeCell ref="K16:K17"/>
    <mergeCell ref="L16:L17"/>
    <mergeCell ref="K14:K15"/>
    <mergeCell ref="L14:L15"/>
    <mergeCell ref="A16:A17"/>
    <mergeCell ref="A10:A11"/>
    <mergeCell ref="B10:B11"/>
    <mergeCell ref="A12:A13"/>
    <mergeCell ref="B12:B13"/>
    <mergeCell ref="A28:A29"/>
    <mergeCell ref="B28:B29"/>
    <mergeCell ref="A22:A23"/>
    <mergeCell ref="B22:B23"/>
    <mergeCell ref="A24:A25"/>
    <mergeCell ref="A3:I3"/>
    <mergeCell ref="A6:A7"/>
    <mergeCell ref="B6:B7"/>
    <mergeCell ref="A8:A9"/>
    <mergeCell ref="B8:B9"/>
    <mergeCell ref="A30:A31"/>
    <mergeCell ref="B20:B21"/>
    <mergeCell ref="A14:A15"/>
    <mergeCell ref="B14:B15"/>
    <mergeCell ref="B16:B17"/>
    <mergeCell ref="A32:A33"/>
    <mergeCell ref="A34:A35"/>
    <mergeCell ref="A36:A37"/>
    <mergeCell ref="B36:B37"/>
    <mergeCell ref="K28:L28"/>
    <mergeCell ref="K30:L30"/>
    <mergeCell ref="B30:B31"/>
    <mergeCell ref="B32:B33"/>
    <mergeCell ref="B34:B35"/>
  </mergeCells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39" r:id="rId1"/>
  <headerFooter alignWithMargins="0">
    <oddFooter>&amp;C&amp;"Arial,Bold"&amp;9Page 6&amp;R&amp;"Arial,Bold"&amp;9Version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24"/>
  <sheetViews>
    <sheetView defaultGridColor="0" zoomScale="75" zoomScaleNormal="75" zoomScalePageLayoutView="0" colorId="22" workbookViewId="0" topLeftCell="A1">
      <selection activeCell="A2" sqref="A2"/>
    </sheetView>
  </sheetViews>
  <sheetFormatPr defaultColWidth="9.77734375" defaultRowHeight="15"/>
  <cols>
    <col min="1" max="1" width="12.77734375" style="74" customWidth="1"/>
    <col min="2" max="2" width="40.77734375" style="74" customWidth="1"/>
    <col min="3" max="3" width="13.4453125" style="74" bestFit="1" customWidth="1"/>
    <col min="4" max="4" width="14.21484375" style="74" bestFit="1" customWidth="1"/>
    <col min="5" max="5" width="13.5546875" style="74" bestFit="1" customWidth="1"/>
    <col min="6" max="6" width="13.5546875" style="74" customWidth="1"/>
    <col min="7" max="7" width="13.4453125" style="74" bestFit="1" customWidth="1"/>
    <col min="8" max="8" width="13.88671875" style="74" bestFit="1" customWidth="1"/>
    <col min="9" max="9" width="4.77734375" style="74" customWidth="1"/>
    <col min="10" max="10" width="12.77734375" style="74" customWidth="1"/>
    <col min="11" max="11" width="40.77734375" style="74" customWidth="1"/>
    <col min="12" max="12" width="10.77734375" style="74" customWidth="1"/>
    <col min="13" max="17" width="13.4453125" style="74" bestFit="1" customWidth="1"/>
    <col min="18" max="18" width="13.88671875" style="74" bestFit="1" customWidth="1"/>
    <col min="19" max="16384" width="9.77734375" style="74" customWidth="1"/>
  </cols>
  <sheetData>
    <row r="1" spans="1:18" ht="30" customHeight="1">
      <c r="A1" s="157" t="s">
        <v>66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3" spans="1:18" ht="30">
      <c r="A3" s="158" t="s">
        <v>39</v>
      </c>
      <c r="B3" s="158"/>
      <c r="C3" s="158"/>
      <c r="D3" s="158"/>
      <c r="E3" s="158"/>
      <c r="F3" s="158"/>
      <c r="G3" s="158"/>
      <c r="H3" s="158"/>
      <c r="J3" s="158" t="s">
        <v>40</v>
      </c>
      <c r="K3" s="158"/>
      <c r="L3" s="158"/>
      <c r="M3" s="158"/>
      <c r="N3" s="158"/>
      <c r="O3" s="158"/>
      <c r="P3" s="158"/>
      <c r="Q3" s="158"/>
      <c r="R3" s="158"/>
    </row>
    <row r="4" ht="12.75" customHeight="1" thickBot="1"/>
    <row r="5" spans="1:18" ht="39.75" customHeight="1" thickBot="1">
      <c r="A5" s="42" t="s">
        <v>3</v>
      </c>
      <c r="B5" s="16" t="s">
        <v>4</v>
      </c>
      <c r="C5" s="123">
        <v>42583</v>
      </c>
      <c r="D5" s="69">
        <v>42614</v>
      </c>
      <c r="E5" s="69">
        <v>42644</v>
      </c>
      <c r="F5" s="69">
        <v>42675</v>
      </c>
      <c r="G5" s="69">
        <v>42705</v>
      </c>
      <c r="H5" s="69">
        <v>42736</v>
      </c>
      <c r="J5" s="42" t="s">
        <v>3</v>
      </c>
      <c r="K5" s="41" t="s">
        <v>4</v>
      </c>
      <c r="L5" s="41" t="s">
        <v>65</v>
      </c>
      <c r="M5" s="69">
        <v>42583</v>
      </c>
      <c r="N5" s="69">
        <v>42614</v>
      </c>
      <c r="O5" s="69">
        <v>42644</v>
      </c>
      <c r="P5" s="69">
        <v>42675</v>
      </c>
      <c r="Q5" s="69">
        <v>42705</v>
      </c>
      <c r="R5" s="69">
        <v>42736</v>
      </c>
    </row>
    <row r="6" spans="1:18" ht="30" customHeight="1">
      <c r="A6" s="113" t="s">
        <v>15</v>
      </c>
      <c r="B6" s="117" t="s">
        <v>16</v>
      </c>
      <c r="C6" s="65">
        <v>7323</v>
      </c>
      <c r="D6" s="65">
        <v>13893</v>
      </c>
      <c r="E6" s="65">
        <v>3642</v>
      </c>
      <c r="F6" s="65">
        <v>7426</v>
      </c>
      <c r="G6" s="65">
        <v>3774</v>
      </c>
      <c r="H6" s="65">
        <v>2123</v>
      </c>
      <c r="J6" s="113" t="s">
        <v>41</v>
      </c>
      <c r="K6" s="117" t="s">
        <v>6</v>
      </c>
      <c r="L6" s="124">
        <v>50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</row>
    <row r="7" spans="1:18" ht="30" customHeight="1">
      <c r="A7" s="114" t="s">
        <v>17</v>
      </c>
      <c r="B7" s="118" t="s">
        <v>18</v>
      </c>
      <c r="C7" s="66">
        <v>0</v>
      </c>
      <c r="D7" s="66">
        <v>0</v>
      </c>
      <c r="E7" s="66">
        <v>0</v>
      </c>
      <c r="F7" s="66">
        <v>0</v>
      </c>
      <c r="G7" s="66">
        <v>0</v>
      </c>
      <c r="H7" s="66">
        <v>0</v>
      </c>
      <c r="J7" s="114" t="s">
        <v>42</v>
      </c>
      <c r="K7" s="118" t="s">
        <v>43</v>
      </c>
      <c r="L7" s="125">
        <v>250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  <c r="R7" s="66">
        <v>0</v>
      </c>
    </row>
    <row r="8" spans="1:18" ht="30" customHeight="1">
      <c r="A8" s="114" t="s">
        <v>19</v>
      </c>
      <c r="B8" s="118" t="s">
        <v>20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J8" s="114" t="s">
        <v>44</v>
      </c>
      <c r="K8" s="118" t="s">
        <v>45</v>
      </c>
      <c r="L8" s="125">
        <v>50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</row>
    <row r="9" spans="1:18" ht="30" customHeight="1">
      <c r="A9" s="114" t="s">
        <v>21</v>
      </c>
      <c r="B9" s="118" t="s">
        <v>22</v>
      </c>
      <c r="C9" s="66">
        <v>790.2</v>
      </c>
      <c r="D9" s="66">
        <v>79.1</v>
      </c>
      <c r="E9" s="66">
        <v>4821.1</v>
      </c>
      <c r="F9" s="66">
        <v>157.3</v>
      </c>
      <c r="G9" s="66">
        <v>344.6</v>
      </c>
      <c r="H9" s="66">
        <v>451.9</v>
      </c>
      <c r="J9" s="114" t="s">
        <v>46</v>
      </c>
      <c r="K9" s="118" t="s">
        <v>47</v>
      </c>
      <c r="L9" s="125">
        <v>50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</row>
    <row r="10" spans="1:18" ht="30" customHeight="1">
      <c r="A10" s="114" t="s">
        <v>23</v>
      </c>
      <c r="B10" s="118" t="s">
        <v>24</v>
      </c>
      <c r="C10" s="66">
        <v>0</v>
      </c>
      <c r="D10" s="66">
        <v>0</v>
      </c>
      <c r="E10" s="66">
        <v>237.3</v>
      </c>
      <c r="F10" s="66">
        <v>0</v>
      </c>
      <c r="G10" s="66">
        <v>0</v>
      </c>
      <c r="H10" s="66">
        <v>0</v>
      </c>
      <c r="J10" s="114" t="s">
        <v>48</v>
      </c>
      <c r="K10" s="118" t="s">
        <v>49</v>
      </c>
      <c r="L10" s="125" t="s">
        <v>50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</row>
    <row r="11" spans="1:18" ht="30" customHeight="1">
      <c r="A11" s="114" t="s">
        <v>25</v>
      </c>
      <c r="B11" s="118" t="s">
        <v>26</v>
      </c>
      <c r="C11" s="66">
        <v>0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J11" s="114" t="s">
        <v>53</v>
      </c>
      <c r="K11" s="118" t="s">
        <v>54</v>
      </c>
      <c r="L11" s="125">
        <v>500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</row>
    <row r="12" spans="1:18" ht="30" customHeight="1">
      <c r="A12" s="114" t="s">
        <v>27</v>
      </c>
      <c r="B12" s="118" t="s">
        <v>28</v>
      </c>
      <c r="C12" s="66">
        <v>0</v>
      </c>
      <c r="D12" s="66">
        <v>0</v>
      </c>
      <c r="E12" s="66">
        <v>0</v>
      </c>
      <c r="F12" s="66">
        <v>0</v>
      </c>
      <c r="G12" s="66">
        <v>0</v>
      </c>
      <c r="H12" s="66">
        <v>0</v>
      </c>
      <c r="J12" s="114" t="s">
        <v>55</v>
      </c>
      <c r="K12" s="118" t="s">
        <v>56</v>
      </c>
      <c r="L12" s="125">
        <v>1000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6">
        <v>0</v>
      </c>
    </row>
    <row r="13" spans="1:18" ht="30" customHeight="1">
      <c r="A13" s="114" t="s">
        <v>29</v>
      </c>
      <c r="B13" s="118" t="s">
        <v>30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J13" s="114" t="s">
        <v>57</v>
      </c>
      <c r="K13" s="118" t="s">
        <v>58</v>
      </c>
      <c r="L13" s="125" t="s">
        <v>50</v>
      </c>
      <c r="M13" s="66">
        <v>150</v>
      </c>
      <c r="N13" s="66">
        <v>1622.83</v>
      </c>
      <c r="O13" s="66">
        <v>1500</v>
      </c>
      <c r="P13" s="66">
        <v>1320.09</v>
      </c>
      <c r="Q13" s="66">
        <v>1837.63</v>
      </c>
      <c r="R13" s="66">
        <v>2635.29</v>
      </c>
    </row>
    <row r="14" spans="1:18" ht="30" customHeight="1">
      <c r="A14" s="114" t="s">
        <v>31</v>
      </c>
      <c r="B14" s="118" t="s">
        <v>32</v>
      </c>
      <c r="C14" s="66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J14" s="114" t="s">
        <v>59</v>
      </c>
      <c r="K14" s="118" t="s">
        <v>60</v>
      </c>
      <c r="L14" s="125">
        <v>50</v>
      </c>
      <c r="M14" s="66">
        <v>0</v>
      </c>
      <c r="N14" s="66">
        <v>0</v>
      </c>
      <c r="O14" s="66">
        <v>0</v>
      </c>
      <c r="P14" s="66">
        <v>0</v>
      </c>
      <c r="Q14" s="66">
        <v>0</v>
      </c>
      <c r="R14" s="66">
        <v>0</v>
      </c>
    </row>
    <row r="15" spans="1:18" ht="30" customHeight="1">
      <c r="A15" s="114" t="s">
        <v>33</v>
      </c>
      <c r="B15" s="118" t="s">
        <v>34</v>
      </c>
      <c r="C15" s="66">
        <v>0</v>
      </c>
      <c r="D15" s="66">
        <v>3.6</v>
      </c>
      <c r="E15" s="66">
        <v>0</v>
      </c>
      <c r="F15" s="66">
        <v>0</v>
      </c>
      <c r="G15" s="66">
        <v>0</v>
      </c>
      <c r="H15" s="66">
        <v>0</v>
      </c>
      <c r="J15" s="114" t="s">
        <v>61</v>
      </c>
      <c r="K15" s="118" t="s">
        <v>62</v>
      </c>
      <c r="L15" s="125">
        <v>70</v>
      </c>
      <c r="M15" s="66">
        <v>0</v>
      </c>
      <c r="N15" s="66">
        <v>0</v>
      </c>
      <c r="O15" s="66">
        <v>0</v>
      </c>
      <c r="P15" s="66">
        <v>0</v>
      </c>
      <c r="Q15" s="66">
        <v>0</v>
      </c>
      <c r="R15" s="66">
        <v>0</v>
      </c>
    </row>
    <row r="16" spans="1:18" ht="30" customHeight="1" thickBot="1">
      <c r="A16" s="114" t="s">
        <v>35</v>
      </c>
      <c r="B16" s="118" t="s">
        <v>36</v>
      </c>
      <c r="C16" s="66">
        <v>0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J16" s="116" t="s">
        <v>63</v>
      </c>
      <c r="K16" s="127" t="s">
        <v>64</v>
      </c>
      <c r="L16" s="126">
        <v>20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</row>
    <row r="17" spans="1:8" ht="30" customHeight="1">
      <c r="A17" s="115" t="s">
        <v>37</v>
      </c>
      <c r="B17" s="119" t="s">
        <v>38</v>
      </c>
      <c r="C17" s="66">
        <v>0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</row>
    <row r="18" spans="1:17" ht="30" customHeight="1">
      <c r="A18" s="114" t="s">
        <v>89</v>
      </c>
      <c r="B18" s="118" t="s">
        <v>93</v>
      </c>
      <c r="C18" s="90">
        <v>0</v>
      </c>
      <c r="D18" s="90">
        <v>0</v>
      </c>
      <c r="E18" s="90">
        <v>0</v>
      </c>
      <c r="F18" s="90">
        <v>0</v>
      </c>
      <c r="G18" s="90">
        <v>0</v>
      </c>
      <c r="H18" s="90">
        <v>0</v>
      </c>
      <c r="K18" s="112"/>
      <c r="M18" s="112"/>
      <c r="Q18" s="112"/>
    </row>
    <row r="19" spans="1:11" ht="30" customHeight="1">
      <c r="A19" s="114" t="s">
        <v>90</v>
      </c>
      <c r="B19" s="118" t="s">
        <v>94</v>
      </c>
      <c r="C19" s="91">
        <v>0</v>
      </c>
      <c r="D19" s="91">
        <v>0</v>
      </c>
      <c r="E19" s="91">
        <v>0</v>
      </c>
      <c r="F19" s="91">
        <v>0</v>
      </c>
      <c r="G19" s="91">
        <v>0</v>
      </c>
      <c r="H19" s="91">
        <v>0</v>
      </c>
      <c r="K19" s="112"/>
    </row>
    <row r="20" spans="1:8" ht="30" customHeight="1">
      <c r="A20" s="114" t="s">
        <v>91</v>
      </c>
      <c r="B20" s="118" t="s">
        <v>95</v>
      </c>
      <c r="C20" s="91">
        <v>0</v>
      </c>
      <c r="D20" s="91">
        <v>0</v>
      </c>
      <c r="E20" s="91">
        <v>0</v>
      </c>
      <c r="F20" s="91">
        <v>0</v>
      </c>
      <c r="G20" s="91">
        <v>0</v>
      </c>
      <c r="H20" s="91">
        <v>0</v>
      </c>
    </row>
    <row r="21" spans="1:8" ht="30" customHeight="1" thickBot="1">
      <c r="A21" s="116" t="s">
        <v>92</v>
      </c>
      <c r="B21" s="120" t="s">
        <v>96</v>
      </c>
      <c r="C21" s="92">
        <v>0</v>
      </c>
      <c r="D21" s="92">
        <v>0</v>
      </c>
      <c r="E21" s="92">
        <v>0</v>
      </c>
      <c r="F21" s="92">
        <v>0</v>
      </c>
      <c r="G21" s="92">
        <v>0</v>
      </c>
      <c r="H21" s="92">
        <v>0</v>
      </c>
    </row>
    <row r="22" spans="1:8" ht="29.25" customHeight="1">
      <c r="A22" s="110"/>
      <c r="B22" s="110"/>
      <c r="C22" s="110"/>
      <c r="D22" s="110"/>
      <c r="E22" s="110"/>
      <c r="F22" s="110"/>
      <c r="G22" s="110"/>
      <c r="H22" s="110"/>
    </row>
    <row r="23" ht="29.25" customHeight="1">
      <c r="H23" s="112"/>
    </row>
    <row r="24" ht="29.25" customHeight="1">
      <c r="E24" s="112"/>
    </row>
    <row r="25" ht="29.25" customHeight="1"/>
    <row r="26" ht="29.25" customHeight="1"/>
  </sheetData>
  <sheetProtection/>
  <mergeCells count="3">
    <mergeCell ref="A1:R1"/>
    <mergeCell ref="A3:H3"/>
    <mergeCell ref="J3:R3"/>
  </mergeCells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42" r:id="rId1"/>
  <headerFooter alignWithMargins="0">
    <oddFooter>&amp;C&amp;"Arial,Bold"&amp;9Page 6&amp;R&amp;"Arial,Bold"&amp;9Version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="85" zoomScaleNormal="85" zoomScalePageLayoutView="0" workbookViewId="0" topLeftCell="A1">
      <pane xSplit="4" topLeftCell="K1" activePane="topRight" state="frozen"/>
      <selection pane="topLeft" activeCell="B5" sqref="B5:H5"/>
      <selection pane="topRight" activeCell="A3" sqref="A3"/>
    </sheetView>
  </sheetViews>
  <sheetFormatPr defaultColWidth="7.10546875" defaultRowHeight="15"/>
  <cols>
    <col min="1" max="1" width="9.10546875" style="46" customWidth="1"/>
    <col min="2" max="2" width="17.3359375" style="46" bestFit="1" customWidth="1"/>
    <col min="3" max="4" width="9.77734375" style="46" customWidth="1"/>
    <col min="5" max="16" width="11.77734375" style="46" customWidth="1"/>
    <col min="17" max="17" width="8.4453125" style="46" bestFit="1" customWidth="1"/>
    <col min="18" max="16384" width="7.10546875" style="46" customWidth="1"/>
  </cols>
  <sheetData>
    <row r="1" spans="1:16" ht="23.25" customHeight="1">
      <c r="A1" s="170" t="s">
        <v>67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spans="1:16" ht="18" customHeight="1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</row>
    <row r="3" ht="13.5" thickBot="1"/>
    <row r="4" spans="1:16" ht="25.5" customHeight="1" thickBot="1">
      <c r="A4" s="47" t="s">
        <v>68</v>
      </c>
      <c r="B4" s="48" t="s">
        <v>69</v>
      </c>
      <c r="C4" s="47" t="s">
        <v>70</v>
      </c>
      <c r="D4" s="49" t="s">
        <v>71</v>
      </c>
      <c r="E4" s="50">
        <v>42461</v>
      </c>
      <c r="F4" s="50">
        <v>42491</v>
      </c>
      <c r="G4" s="50">
        <v>42522</v>
      </c>
      <c r="H4" s="50">
        <v>42552</v>
      </c>
      <c r="I4" s="50">
        <v>42583</v>
      </c>
      <c r="J4" s="50">
        <v>42614</v>
      </c>
      <c r="K4" s="50">
        <v>42644</v>
      </c>
      <c r="L4" s="50">
        <v>42675</v>
      </c>
      <c r="M4" s="50">
        <v>42705</v>
      </c>
      <c r="N4" s="50">
        <v>42736</v>
      </c>
      <c r="O4" s="50">
        <v>42767</v>
      </c>
      <c r="P4" s="129">
        <v>42795</v>
      </c>
    </row>
    <row r="5" spans="1:16" ht="13.5" customHeight="1">
      <c r="A5" s="182" t="s">
        <v>72</v>
      </c>
      <c r="B5" s="185" t="s">
        <v>15</v>
      </c>
      <c r="C5" s="51">
        <v>5000000</v>
      </c>
      <c r="D5" s="52">
        <v>416666.6666666667</v>
      </c>
      <c r="E5" s="53">
        <v>-2970</v>
      </c>
      <c r="F5" s="53">
        <v>-3966</v>
      </c>
      <c r="G5" s="53">
        <v>-7011</v>
      </c>
      <c r="H5" s="53">
        <v>-4245</v>
      </c>
      <c r="I5" s="53">
        <v>-7323</v>
      </c>
      <c r="J5" s="53">
        <v>-13893</v>
      </c>
      <c r="K5" s="53">
        <v>-3642</v>
      </c>
      <c r="L5" s="53">
        <v>-7426</v>
      </c>
      <c r="M5" s="53">
        <v>-3774</v>
      </c>
      <c r="N5" s="53">
        <v>-2123</v>
      </c>
      <c r="O5" s="53"/>
      <c r="P5" s="103"/>
    </row>
    <row r="6" spans="1:16" ht="13.5" customHeight="1" thickBot="1">
      <c r="A6" s="183"/>
      <c r="B6" s="179"/>
      <c r="C6" s="159" t="s">
        <v>73</v>
      </c>
      <c r="D6" s="160"/>
      <c r="E6" s="82">
        <v>413696.6666666667</v>
      </c>
      <c r="F6" s="56">
        <v>826397.3333333334</v>
      </c>
      <c r="G6" s="56">
        <v>1236053</v>
      </c>
      <c r="H6" s="56">
        <v>1648474.6666666667</v>
      </c>
      <c r="I6" s="56">
        <v>2057818.3333333335</v>
      </c>
      <c r="J6" s="56">
        <v>2460592</v>
      </c>
      <c r="K6" s="56">
        <v>2873616.6666666665</v>
      </c>
      <c r="L6" s="56">
        <v>3282857.333333333</v>
      </c>
      <c r="M6" s="56">
        <v>3695749.9999999995</v>
      </c>
      <c r="N6" s="56">
        <v>4110293.666666666</v>
      </c>
      <c r="O6" s="56">
        <v>4526960.333333333</v>
      </c>
      <c r="P6" s="57">
        <v>4943627</v>
      </c>
    </row>
    <row r="7" spans="1:16" ht="13.5" customHeight="1">
      <c r="A7" s="177" t="s">
        <v>74</v>
      </c>
      <c r="B7" s="169" t="s">
        <v>75</v>
      </c>
      <c r="C7" s="51">
        <v>5000000</v>
      </c>
      <c r="D7" s="52">
        <v>416666.6666666667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103">
        <v>0</v>
      </c>
    </row>
    <row r="8" spans="1:16" ht="13.5" customHeight="1" thickBot="1">
      <c r="A8" s="178"/>
      <c r="B8" s="168"/>
      <c r="C8" s="159" t="s">
        <v>73</v>
      </c>
      <c r="D8" s="160"/>
      <c r="E8" s="56">
        <v>416666.6666666667</v>
      </c>
      <c r="F8" s="56">
        <v>833333.3333333334</v>
      </c>
      <c r="G8" s="56">
        <v>1250000</v>
      </c>
      <c r="H8" s="56">
        <v>1666666.6666666667</v>
      </c>
      <c r="I8" s="56">
        <v>2083333.3333333335</v>
      </c>
      <c r="J8" s="56">
        <v>2500000</v>
      </c>
      <c r="K8" s="56">
        <v>2916666.6666666665</v>
      </c>
      <c r="L8" s="56">
        <v>3333333.333333333</v>
      </c>
      <c r="M8" s="56">
        <v>3749999.9999999995</v>
      </c>
      <c r="N8" s="56">
        <v>4166666.666666666</v>
      </c>
      <c r="O8" s="56">
        <v>4583333.333333333</v>
      </c>
      <c r="P8" s="57">
        <v>5000000</v>
      </c>
    </row>
    <row r="9" spans="1:16" ht="13.5" customHeight="1">
      <c r="A9" s="182" t="s">
        <v>76</v>
      </c>
      <c r="B9" s="180" t="s">
        <v>17</v>
      </c>
      <c r="C9" s="51">
        <v>5000000</v>
      </c>
      <c r="D9" s="52">
        <v>416666.6666666667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103">
        <v>0</v>
      </c>
    </row>
    <row r="10" spans="1:16" ht="13.5" customHeight="1" thickBot="1">
      <c r="A10" s="183"/>
      <c r="B10" s="179"/>
      <c r="C10" s="163" t="s">
        <v>73</v>
      </c>
      <c r="D10" s="164"/>
      <c r="E10" s="82">
        <v>416666.6666666667</v>
      </c>
      <c r="F10" s="56">
        <v>833333.3333333334</v>
      </c>
      <c r="G10" s="56">
        <v>1250000</v>
      </c>
      <c r="H10" s="56">
        <v>1666666.6666666667</v>
      </c>
      <c r="I10" s="56">
        <v>2083333.3333333335</v>
      </c>
      <c r="J10" s="56">
        <v>2500000</v>
      </c>
      <c r="K10" s="56">
        <v>2916666.6666666665</v>
      </c>
      <c r="L10" s="56">
        <v>3333333.333333333</v>
      </c>
      <c r="M10" s="56">
        <v>3749999.9999999995</v>
      </c>
      <c r="N10" s="56">
        <v>4166666.666666666</v>
      </c>
      <c r="O10" s="56">
        <v>4583333.333333333</v>
      </c>
      <c r="P10" s="57">
        <v>5000000</v>
      </c>
    </row>
    <row r="11" spans="1:16" ht="13.5" customHeight="1">
      <c r="A11" s="177" t="s">
        <v>77</v>
      </c>
      <c r="B11" s="169" t="s">
        <v>19</v>
      </c>
      <c r="C11" s="54">
        <v>5000000</v>
      </c>
      <c r="D11" s="55">
        <v>416666.6666666667</v>
      </c>
      <c r="E11" s="53"/>
      <c r="F11" s="53"/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103">
        <v>0</v>
      </c>
    </row>
    <row r="12" spans="1:16" ht="13.5" customHeight="1" thickBot="1">
      <c r="A12" s="178"/>
      <c r="B12" s="168"/>
      <c r="C12" s="159" t="s">
        <v>73</v>
      </c>
      <c r="D12" s="160"/>
      <c r="E12" s="56">
        <v>416666.6666666667</v>
      </c>
      <c r="F12" s="56">
        <v>833333.3333333334</v>
      </c>
      <c r="G12" s="56">
        <v>1250000</v>
      </c>
      <c r="H12" s="56">
        <v>1666666.6666666667</v>
      </c>
      <c r="I12" s="56">
        <v>2083333.3333333335</v>
      </c>
      <c r="J12" s="56">
        <v>2500000</v>
      </c>
      <c r="K12" s="56">
        <v>2916666.6666666665</v>
      </c>
      <c r="L12" s="56">
        <v>3333333.333333333</v>
      </c>
      <c r="M12" s="56">
        <v>3749999.9999999995</v>
      </c>
      <c r="N12" s="56">
        <v>4166666.666666666</v>
      </c>
      <c r="O12" s="56">
        <v>4583333.333333333</v>
      </c>
      <c r="P12" s="57">
        <v>5000000</v>
      </c>
    </row>
    <row r="13" spans="1:16" ht="13.5" customHeight="1">
      <c r="A13" s="182" t="s">
        <v>78</v>
      </c>
      <c r="B13" s="180" t="s">
        <v>44</v>
      </c>
      <c r="C13" s="51">
        <v>2500000</v>
      </c>
      <c r="D13" s="52">
        <v>208333.33333333334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103">
        <v>0</v>
      </c>
    </row>
    <row r="14" spans="1:16" ht="13.5" customHeight="1">
      <c r="A14" s="184"/>
      <c r="B14" s="166"/>
      <c r="C14" s="161" t="s">
        <v>73</v>
      </c>
      <c r="D14" s="162"/>
      <c r="E14" s="59">
        <v>208333.33333333334</v>
      </c>
      <c r="F14" s="59">
        <v>416666.6666666667</v>
      </c>
      <c r="G14" s="59">
        <v>625000</v>
      </c>
      <c r="H14" s="59">
        <v>833333.3333333334</v>
      </c>
      <c r="I14" s="59">
        <v>1041666.6666666667</v>
      </c>
      <c r="J14" s="59">
        <v>1250000</v>
      </c>
      <c r="K14" s="59">
        <v>1458333.3333333333</v>
      </c>
      <c r="L14" s="59">
        <v>1666666.6666666665</v>
      </c>
      <c r="M14" s="59">
        <v>1874999.9999999998</v>
      </c>
      <c r="N14" s="59">
        <v>2083333.333333333</v>
      </c>
      <c r="O14" s="59">
        <v>2291666.6666666665</v>
      </c>
      <c r="P14" s="60">
        <v>2500000</v>
      </c>
    </row>
    <row r="15" spans="1:16" ht="13.5" customHeight="1">
      <c r="A15" s="184"/>
      <c r="B15" s="166" t="s">
        <v>46</v>
      </c>
      <c r="C15" s="58">
        <v>2500000</v>
      </c>
      <c r="D15" s="52">
        <v>208333.33333333334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103">
        <v>0</v>
      </c>
    </row>
    <row r="16" spans="1:16" ht="13.5" customHeight="1" thickBot="1">
      <c r="A16" s="183"/>
      <c r="B16" s="179"/>
      <c r="C16" s="163" t="s">
        <v>73</v>
      </c>
      <c r="D16" s="164"/>
      <c r="E16" s="82">
        <v>208333.33333333334</v>
      </c>
      <c r="F16" s="56">
        <v>416666.6666666667</v>
      </c>
      <c r="G16" s="56">
        <v>625000</v>
      </c>
      <c r="H16" s="56">
        <v>833333.3333333334</v>
      </c>
      <c r="I16" s="56">
        <v>1041666.6666666667</v>
      </c>
      <c r="J16" s="56">
        <v>1250000</v>
      </c>
      <c r="K16" s="56">
        <v>1458333.3333333333</v>
      </c>
      <c r="L16" s="56">
        <v>1666666.6666666665</v>
      </c>
      <c r="M16" s="56">
        <v>1874999.9999999998</v>
      </c>
      <c r="N16" s="56">
        <v>2083333.333333333</v>
      </c>
      <c r="O16" s="56">
        <v>2291666.6666666665</v>
      </c>
      <c r="P16" s="57">
        <v>2500000</v>
      </c>
    </row>
    <row r="17" spans="1:16" ht="13.5" customHeight="1">
      <c r="A17" s="177" t="s">
        <v>79</v>
      </c>
      <c r="B17" s="169" t="s">
        <v>48</v>
      </c>
      <c r="C17" s="54">
        <v>5000000</v>
      </c>
      <c r="D17" s="55">
        <v>416666.6666666667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103">
        <v>0</v>
      </c>
    </row>
    <row r="18" spans="1:16" ht="13.5" customHeight="1" thickBot="1">
      <c r="A18" s="178"/>
      <c r="B18" s="168"/>
      <c r="C18" s="159" t="s">
        <v>73</v>
      </c>
      <c r="D18" s="160"/>
      <c r="E18" s="56">
        <v>416666.6666666667</v>
      </c>
      <c r="F18" s="56">
        <v>833333.3333333334</v>
      </c>
      <c r="G18" s="56">
        <v>1250000</v>
      </c>
      <c r="H18" s="56">
        <v>1666666.6666666667</v>
      </c>
      <c r="I18" s="56">
        <v>2083333.3333333335</v>
      </c>
      <c r="J18" s="56">
        <v>2500000</v>
      </c>
      <c r="K18" s="56">
        <v>2916666.6666666665</v>
      </c>
      <c r="L18" s="56">
        <v>3333333.333333333</v>
      </c>
      <c r="M18" s="56">
        <v>3749999.9999999995</v>
      </c>
      <c r="N18" s="56">
        <v>4166666.666666666</v>
      </c>
      <c r="O18" s="56">
        <v>4583333.333333333</v>
      </c>
      <c r="P18" s="57">
        <v>5000000</v>
      </c>
    </row>
    <row r="19" spans="1:16" ht="13.5" customHeight="1">
      <c r="A19" s="182" t="s">
        <v>80</v>
      </c>
      <c r="B19" s="180" t="s">
        <v>21</v>
      </c>
      <c r="C19" s="51">
        <v>4000000</v>
      </c>
      <c r="D19" s="52">
        <v>333333.3333333333</v>
      </c>
      <c r="E19" s="53">
        <v>-4531.81</v>
      </c>
      <c r="F19" s="53">
        <v>-265.5</v>
      </c>
      <c r="G19" s="53"/>
      <c r="H19" s="53">
        <v>-183.7</v>
      </c>
      <c r="I19" s="53">
        <v>-790.2</v>
      </c>
      <c r="J19" s="53">
        <v>-79.1</v>
      </c>
      <c r="K19" s="53">
        <v>-4821.1</v>
      </c>
      <c r="L19" s="53">
        <v>-157.3</v>
      </c>
      <c r="M19" s="53">
        <v>-344.6</v>
      </c>
      <c r="N19" s="53">
        <v>-451.9</v>
      </c>
      <c r="O19" s="53"/>
      <c r="P19" s="103"/>
    </row>
    <row r="20" spans="1:16" ht="13.5" customHeight="1">
      <c r="A20" s="184"/>
      <c r="B20" s="166"/>
      <c r="C20" s="161" t="s">
        <v>73</v>
      </c>
      <c r="D20" s="162"/>
      <c r="E20" s="59">
        <v>328801.5233333333</v>
      </c>
      <c r="F20" s="59">
        <v>661869.3566666667</v>
      </c>
      <c r="G20" s="59">
        <v>995202.69</v>
      </c>
      <c r="H20" s="59">
        <v>1328352.3233333332</v>
      </c>
      <c r="I20" s="59">
        <v>1660895.4566666665</v>
      </c>
      <c r="J20" s="59">
        <v>1994149.6899999997</v>
      </c>
      <c r="K20" s="59">
        <v>2322661.923333333</v>
      </c>
      <c r="L20" s="59">
        <v>2655837.9566666665</v>
      </c>
      <c r="M20" s="59">
        <v>2988826.69</v>
      </c>
      <c r="N20" s="59">
        <v>3321708.1233333335</v>
      </c>
      <c r="O20" s="59">
        <v>3655041.456666667</v>
      </c>
      <c r="P20" s="60">
        <v>3988374.7900000005</v>
      </c>
    </row>
    <row r="21" spans="1:16" ht="13.5" customHeight="1">
      <c r="A21" s="184"/>
      <c r="B21" s="166" t="s">
        <v>23</v>
      </c>
      <c r="C21" s="58">
        <v>1000000</v>
      </c>
      <c r="D21" s="52">
        <v>83333.33333333333</v>
      </c>
      <c r="E21" s="53">
        <v>-315.5</v>
      </c>
      <c r="F21" s="53"/>
      <c r="G21" s="53"/>
      <c r="H21" s="53"/>
      <c r="I21" s="53"/>
      <c r="J21" s="53"/>
      <c r="K21" s="53">
        <v>-237.3</v>
      </c>
      <c r="L21" s="53"/>
      <c r="M21" s="53"/>
      <c r="N21" s="53"/>
      <c r="O21" s="53"/>
      <c r="P21" s="103"/>
    </row>
    <row r="22" spans="1:16" ht="13.5" customHeight="1" thickBot="1">
      <c r="A22" s="183"/>
      <c r="B22" s="179"/>
      <c r="C22" s="163" t="s">
        <v>73</v>
      </c>
      <c r="D22" s="164"/>
      <c r="E22" s="82">
        <v>83017.83333333333</v>
      </c>
      <c r="F22" s="56">
        <v>166351.16666666666</v>
      </c>
      <c r="G22" s="56">
        <v>249684.5</v>
      </c>
      <c r="H22" s="56">
        <v>333017.8333333333</v>
      </c>
      <c r="I22" s="56">
        <v>416351.1666666666</v>
      </c>
      <c r="J22" s="56">
        <v>499684.49999999994</v>
      </c>
      <c r="K22" s="56">
        <v>582780.5333333332</v>
      </c>
      <c r="L22" s="56">
        <v>666113.8666666666</v>
      </c>
      <c r="M22" s="56">
        <v>749447.2</v>
      </c>
      <c r="N22" s="56">
        <v>832780.5333333333</v>
      </c>
      <c r="O22" s="56">
        <v>916113.8666666667</v>
      </c>
      <c r="P22" s="57">
        <v>999447.2000000001</v>
      </c>
    </row>
    <row r="23" spans="1:16" ht="13.5" customHeight="1">
      <c r="A23" s="177" t="s">
        <v>81</v>
      </c>
      <c r="B23" s="169" t="s">
        <v>51</v>
      </c>
      <c r="C23" s="54">
        <v>1000000</v>
      </c>
      <c r="D23" s="55">
        <v>83333.33333333333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103">
        <v>0</v>
      </c>
    </row>
    <row r="24" spans="1:16" ht="13.5" customHeight="1">
      <c r="A24" s="184"/>
      <c r="B24" s="166"/>
      <c r="C24" s="161" t="s">
        <v>73</v>
      </c>
      <c r="D24" s="162"/>
      <c r="E24" s="59">
        <v>83333.33333333333</v>
      </c>
      <c r="F24" s="59">
        <v>166666.66666666666</v>
      </c>
      <c r="G24" s="59">
        <v>250000</v>
      </c>
      <c r="H24" s="59">
        <v>333333.3333333333</v>
      </c>
      <c r="I24" s="59">
        <v>416666.6666666666</v>
      </c>
      <c r="J24" s="59">
        <v>499999.99999999994</v>
      </c>
      <c r="K24" s="59">
        <v>583333.3333333333</v>
      </c>
      <c r="L24" s="59">
        <v>666666.6666666666</v>
      </c>
      <c r="M24" s="59">
        <v>750000</v>
      </c>
      <c r="N24" s="59">
        <v>833333.3333333334</v>
      </c>
      <c r="O24" s="59">
        <v>916666.6666666667</v>
      </c>
      <c r="P24" s="60">
        <v>1000000.0000000001</v>
      </c>
    </row>
    <row r="25" spans="1:16" ht="13.5" customHeight="1">
      <c r="A25" s="184"/>
      <c r="B25" s="166" t="s">
        <v>52</v>
      </c>
      <c r="C25" s="58">
        <v>1000000</v>
      </c>
      <c r="D25" s="52">
        <v>83333.33333333333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103">
        <v>0</v>
      </c>
    </row>
    <row r="26" spans="1:16" ht="13.5" customHeight="1" thickBot="1">
      <c r="A26" s="178"/>
      <c r="B26" s="168"/>
      <c r="C26" s="159" t="s">
        <v>73</v>
      </c>
      <c r="D26" s="160"/>
      <c r="E26" s="56">
        <v>83333.33333333333</v>
      </c>
      <c r="F26" s="56">
        <v>166666.66666666666</v>
      </c>
      <c r="G26" s="56">
        <v>250000</v>
      </c>
      <c r="H26" s="56">
        <v>333333.3333333333</v>
      </c>
      <c r="I26" s="56">
        <v>416666.6666666666</v>
      </c>
      <c r="J26" s="56">
        <v>499999.99999999994</v>
      </c>
      <c r="K26" s="56">
        <v>583333.3333333333</v>
      </c>
      <c r="L26" s="56">
        <v>666666.6666666666</v>
      </c>
      <c r="M26" s="56">
        <v>750000</v>
      </c>
      <c r="N26" s="56">
        <v>833333.3333333334</v>
      </c>
      <c r="O26" s="56">
        <v>916666.6666666667</v>
      </c>
      <c r="P26" s="57">
        <v>1000000.0000000001</v>
      </c>
    </row>
    <row r="27" spans="1:16" ht="13.5" customHeight="1">
      <c r="A27" s="182" t="s">
        <v>82</v>
      </c>
      <c r="B27" s="181" t="s">
        <v>102</v>
      </c>
      <c r="C27" s="51">
        <v>3000000</v>
      </c>
      <c r="D27" s="52">
        <v>250000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103">
        <v>0</v>
      </c>
    </row>
    <row r="28" spans="1:16" ht="13.5" customHeight="1" thickBot="1">
      <c r="A28" s="183"/>
      <c r="B28" s="179"/>
      <c r="C28" s="163" t="s">
        <v>73</v>
      </c>
      <c r="D28" s="164"/>
      <c r="E28" s="82">
        <v>250000</v>
      </c>
      <c r="F28" s="56">
        <v>500000</v>
      </c>
      <c r="G28" s="56">
        <v>750000</v>
      </c>
      <c r="H28" s="56">
        <v>1000000</v>
      </c>
      <c r="I28" s="56">
        <v>1250000</v>
      </c>
      <c r="J28" s="56">
        <v>1500000</v>
      </c>
      <c r="K28" s="56">
        <v>1750000</v>
      </c>
      <c r="L28" s="56">
        <v>2000000</v>
      </c>
      <c r="M28" s="56">
        <v>2250000</v>
      </c>
      <c r="N28" s="56">
        <v>2500000</v>
      </c>
      <c r="O28" s="56">
        <v>2750000</v>
      </c>
      <c r="P28" s="57">
        <v>3000000</v>
      </c>
    </row>
    <row r="29" spans="1:16" ht="13.5" customHeight="1">
      <c r="A29" s="177" t="s">
        <v>83</v>
      </c>
      <c r="B29" s="169" t="s">
        <v>57</v>
      </c>
      <c r="C29" s="54">
        <v>2500000</v>
      </c>
      <c r="D29" s="55">
        <v>208333.33333333334</v>
      </c>
      <c r="E29" s="53">
        <v>-1300</v>
      </c>
      <c r="F29" s="53">
        <v>-800</v>
      </c>
      <c r="G29" s="53">
        <v>-1270.22</v>
      </c>
      <c r="H29" s="53">
        <v>-1091.96</v>
      </c>
      <c r="I29" s="53">
        <v>-150</v>
      </c>
      <c r="J29" s="53">
        <v>-1622.83</v>
      </c>
      <c r="K29" s="53">
        <v>-1500</v>
      </c>
      <c r="L29" s="53">
        <v>-1320.09</v>
      </c>
      <c r="M29" s="53">
        <v>-1837.63</v>
      </c>
      <c r="N29" s="53">
        <v>-2635.29</v>
      </c>
      <c r="O29" s="53"/>
      <c r="P29" s="103"/>
    </row>
    <row r="30" spans="1:16" ht="13.5" customHeight="1" thickBot="1">
      <c r="A30" s="184"/>
      <c r="B30" s="166"/>
      <c r="C30" s="161" t="s">
        <v>73</v>
      </c>
      <c r="D30" s="162"/>
      <c r="E30" s="99">
        <v>207033.33333333334</v>
      </c>
      <c r="F30" s="99">
        <v>414566.6666666667</v>
      </c>
      <c r="G30" s="99">
        <v>621629.78</v>
      </c>
      <c r="H30" s="99">
        <v>828871.1533333334</v>
      </c>
      <c r="I30" s="99">
        <v>1037054.4866666668</v>
      </c>
      <c r="J30" s="99">
        <v>1243764.99</v>
      </c>
      <c r="K30" s="99">
        <v>1450598.3233333332</v>
      </c>
      <c r="L30" s="99">
        <v>1657611.5666666664</v>
      </c>
      <c r="M30" s="99">
        <v>1864107.2699999998</v>
      </c>
      <c r="N30" s="99">
        <v>2069805.313333333</v>
      </c>
      <c r="O30" s="99">
        <v>2278138.6466666665</v>
      </c>
      <c r="P30" s="100">
        <v>2486471.98</v>
      </c>
    </row>
    <row r="31" spans="1:16" ht="13.5" customHeight="1">
      <c r="A31" s="177" t="s">
        <v>84</v>
      </c>
      <c r="B31" s="169" t="s">
        <v>85</v>
      </c>
      <c r="C31" s="54">
        <v>5000000</v>
      </c>
      <c r="D31" s="55">
        <v>416666.6666666667</v>
      </c>
      <c r="E31" s="101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4"/>
    </row>
    <row r="32" spans="1:16" ht="13.5" customHeight="1" thickBot="1">
      <c r="A32" s="178"/>
      <c r="B32" s="168"/>
      <c r="C32" s="159" t="s">
        <v>73</v>
      </c>
      <c r="D32" s="160"/>
      <c r="E32" s="56">
        <v>416666.6666666667</v>
      </c>
      <c r="F32" s="56">
        <v>833333.3333333334</v>
      </c>
      <c r="G32" s="56">
        <v>1250000</v>
      </c>
      <c r="H32" s="56">
        <v>1666666.6666666667</v>
      </c>
      <c r="I32" s="56">
        <v>2083333.3333333335</v>
      </c>
      <c r="J32" s="56">
        <v>2500000</v>
      </c>
      <c r="K32" s="56">
        <v>2916666.6666666665</v>
      </c>
      <c r="L32" s="56">
        <v>3333333.333333333</v>
      </c>
      <c r="M32" s="56">
        <v>3749999.9999999995</v>
      </c>
      <c r="N32" s="56">
        <v>4166666.666666666</v>
      </c>
      <c r="O32" s="56">
        <v>4583333.333333333</v>
      </c>
      <c r="P32" s="57">
        <v>5000000</v>
      </c>
    </row>
    <row r="33" spans="1:16" ht="13.5" customHeight="1">
      <c r="A33" s="177" t="s">
        <v>86</v>
      </c>
      <c r="B33" s="165" t="s">
        <v>99</v>
      </c>
      <c r="C33" s="54">
        <v>5000000</v>
      </c>
      <c r="D33" s="55">
        <v>416666.6666666667</v>
      </c>
      <c r="E33" s="53">
        <v>0</v>
      </c>
      <c r="F33" s="53">
        <v>0</v>
      </c>
      <c r="G33" s="53"/>
      <c r="H33" s="53"/>
      <c r="I33" s="53"/>
      <c r="J33" s="53"/>
      <c r="K33" s="53"/>
      <c r="L33" s="53"/>
      <c r="M33" s="53"/>
      <c r="N33" s="53"/>
      <c r="O33" s="53"/>
      <c r="P33" s="103"/>
    </row>
    <row r="34" spans="1:16" ht="13.5" customHeight="1">
      <c r="A34" s="184"/>
      <c r="B34" s="166"/>
      <c r="C34" s="161" t="s">
        <v>73</v>
      </c>
      <c r="D34" s="162"/>
      <c r="E34" s="59">
        <v>416666.6666666667</v>
      </c>
      <c r="F34" s="59">
        <v>833333.3333333334</v>
      </c>
      <c r="G34" s="59">
        <v>1250000</v>
      </c>
      <c r="H34" s="59">
        <v>1666666.6666666667</v>
      </c>
      <c r="I34" s="59">
        <v>2083333.3333333335</v>
      </c>
      <c r="J34" s="59">
        <v>2500000</v>
      </c>
      <c r="K34" s="59">
        <v>2916666.6666666665</v>
      </c>
      <c r="L34" s="59">
        <v>3333333.333333333</v>
      </c>
      <c r="M34" s="59">
        <v>3749999.9999999995</v>
      </c>
      <c r="N34" s="59">
        <v>4166666.666666666</v>
      </c>
      <c r="O34" s="59">
        <v>4583333.333333333</v>
      </c>
      <c r="P34" s="60">
        <v>5000000</v>
      </c>
    </row>
    <row r="35" spans="1:16" ht="13.5" customHeight="1">
      <c r="A35" s="184"/>
      <c r="B35" s="167" t="s">
        <v>98</v>
      </c>
      <c r="C35" s="58">
        <v>5000000</v>
      </c>
      <c r="D35" s="52">
        <v>416666.6666666667</v>
      </c>
      <c r="E35" s="53">
        <v>-2.1</v>
      </c>
      <c r="F35" s="53"/>
      <c r="G35" s="53"/>
      <c r="H35" s="53"/>
      <c r="I35" s="53"/>
      <c r="J35" s="53">
        <v>-3.6</v>
      </c>
      <c r="K35" s="53"/>
      <c r="L35" s="53"/>
      <c r="M35" s="53"/>
      <c r="N35" s="53"/>
      <c r="O35" s="53"/>
      <c r="P35" s="103"/>
    </row>
    <row r="36" spans="1:16" ht="13.5" customHeight="1" thickBot="1">
      <c r="A36" s="178"/>
      <c r="B36" s="168"/>
      <c r="C36" s="159" t="s">
        <v>73</v>
      </c>
      <c r="D36" s="160"/>
      <c r="E36" s="59">
        <v>416664.5666666667</v>
      </c>
      <c r="F36" s="59">
        <v>833331.2333333334</v>
      </c>
      <c r="G36" s="59">
        <v>1249997.9000000001</v>
      </c>
      <c r="H36" s="59">
        <v>1666664.566666667</v>
      </c>
      <c r="I36" s="59">
        <v>2083331.2333333336</v>
      </c>
      <c r="J36" s="59">
        <v>2499994.3000000003</v>
      </c>
      <c r="K36" s="59">
        <v>2916660.966666667</v>
      </c>
      <c r="L36" s="59">
        <v>3333327.6333333333</v>
      </c>
      <c r="M36" s="59">
        <v>3749994.3</v>
      </c>
      <c r="N36" s="59">
        <v>4166660.9666666663</v>
      </c>
      <c r="O36" s="59">
        <v>4583327.633333333</v>
      </c>
      <c r="P36" s="60">
        <v>4999994.3</v>
      </c>
    </row>
    <row r="37" spans="1:17" ht="13.5" customHeight="1">
      <c r="A37" s="173" t="s">
        <v>97</v>
      </c>
      <c r="B37" s="174"/>
      <c r="C37" s="61">
        <v>50000000</v>
      </c>
      <c r="D37" s="62">
        <v>4166666.6666666665</v>
      </c>
      <c r="E37" s="87">
        <v>-9119.410000000002</v>
      </c>
      <c r="F37" s="88">
        <v>-5031.5</v>
      </c>
      <c r="G37" s="88">
        <v>-8281.22</v>
      </c>
      <c r="H37" s="88">
        <v>-5520.66</v>
      </c>
      <c r="I37" s="88">
        <v>-8263.2</v>
      </c>
      <c r="J37" s="88">
        <v>-15598.53</v>
      </c>
      <c r="K37" s="88">
        <v>-10200.4</v>
      </c>
      <c r="L37" s="88">
        <v>-8903.39</v>
      </c>
      <c r="M37" s="88">
        <v>-5956.2300000000005</v>
      </c>
      <c r="N37" s="88">
        <v>-5210.1900000000005</v>
      </c>
      <c r="O37" s="88">
        <v>0</v>
      </c>
      <c r="P37" s="105">
        <v>0</v>
      </c>
      <c r="Q37" s="89"/>
    </row>
    <row r="38" spans="1:16" ht="13.5" customHeight="1" thickBot="1">
      <c r="A38" s="175"/>
      <c r="B38" s="176"/>
      <c r="C38" s="171" t="s">
        <v>73</v>
      </c>
      <c r="D38" s="172"/>
      <c r="E38" s="63">
        <v>4157547.2566666664</v>
      </c>
      <c r="F38" s="63">
        <v>8319182.423333333</v>
      </c>
      <c r="G38" s="63">
        <v>12477567.87</v>
      </c>
      <c r="H38" s="63">
        <v>16638713.876666665</v>
      </c>
      <c r="I38" s="63">
        <v>20797117.343333334</v>
      </c>
      <c r="J38" s="63">
        <v>24948185.48</v>
      </c>
      <c r="K38" s="63">
        <v>29104651.74666667</v>
      </c>
      <c r="L38" s="63">
        <v>33262415.023333337</v>
      </c>
      <c r="M38" s="63">
        <v>37423125.46000001</v>
      </c>
      <c r="N38" s="63">
        <v>41584581.936666675</v>
      </c>
      <c r="O38" s="63">
        <v>45751248.60333334</v>
      </c>
      <c r="P38" s="64">
        <v>49917915.27</v>
      </c>
    </row>
    <row r="39" ht="12.75">
      <c r="P39" s="89"/>
    </row>
    <row r="40" spans="3:6" ht="12.75">
      <c r="C40" s="98"/>
      <c r="E40" s="89"/>
      <c r="F40" s="106"/>
    </row>
    <row r="41" ht="12.75">
      <c r="P41" s="89"/>
    </row>
    <row r="42" ht="12.75">
      <c r="N42" s="89"/>
    </row>
    <row r="43" spans="5:16" ht="25.5">
      <c r="E43" s="97"/>
      <c r="F43" s="97"/>
      <c r="G43" s="97"/>
      <c r="H43" s="97"/>
      <c r="I43" s="97"/>
      <c r="J43" s="97"/>
      <c r="K43" s="97"/>
      <c r="L43" s="97"/>
      <c r="M43" s="97"/>
      <c r="O43" s="107" t="s">
        <v>100</v>
      </c>
      <c r="P43" s="89">
        <v>-82084.73</v>
      </c>
    </row>
    <row r="44" spans="15:16" ht="25.5">
      <c r="O44" s="107" t="s">
        <v>101</v>
      </c>
      <c r="P44" s="108">
        <v>-3.2741809263825417E-09</v>
      </c>
    </row>
    <row r="47" spans="4:7" ht="12.75">
      <c r="D47" s="89"/>
      <c r="E47" s="89"/>
      <c r="F47" s="89"/>
      <c r="G47" s="89"/>
    </row>
  </sheetData>
  <sheetProtection/>
  <mergeCells count="47">
    <mergeCell ref="A11:A12"/>
    <mergeCell ref="A13:A16"/>
    <mergeCell ref="A19:A22"/>
    <mergeCell ref="A29:A30"/>
    <mergeCell ref="A33:A36"/>
    <mergeCell ref="C6:D6"/>
    <mergeCell ref="B5:B6"/>
    <mergeCell ref="A5:A6"/>
    <mergeCell ref="A7:A8"/>
    <mergeCell ref="A9:A10"/>
    <mergeCell ref="B9:B10"/>
    <mergeCell ref="A27:A28"/>
    <mergeCell ref="C26:D26"/>
    <mergeCell ref="C28:D28"/>
    <mergeCell ref="B25:B26"/>
    <mergeCell ref="A23:A26"/>
    <mergeCell ref="B11:B12"/>
    <mergeCell ref="A17:A18"/>
    <mergeCell ref="B17:B18"/>
    <mergeCell ref="B13:B14"/>
    <mergeCell ref="B15:B16"/>
    <mergeCell ref="C32:D32"/>
    <mergeCell ref="B21:B22"/>
    <mergeCell ref="C22:D22"/>
    <mergeCell ref="B19:B20"/>
    <mergeCell ref="C20:D20"/>
    <mergeCell ref="B27:B28"/>
    <mergeCell ref="A1:P2"/>
    <mergeCell ref="C38:D38"/>
    <mergeCell ref="A37:B38"/>
    <mergeCell ref="B7:B8"/>
    <mergeCell ref="C8:D8"/>
    <mergeCell ref="C10:D10"/>
    <mergeCell ref="C24:D24"/>
    <mergeCell ref="B23:B24"/>
    <mergeCell ref="B31:B32"/>
    <mergeCell ref="A31:A32"/>
    <mergeCell ref="C12:D12"/>
    <mergeCell ref="C14:D14"/>
    <mergeCell ref="C16:D16"/>
    <mergeCell ref="C18:D18"/>
    <mergeCell ref="B33:B34"/>
    <mergeCell ref="B35:B36"/>
    <mergeCell ref="C34:D34"/>
    <mergeCell ref="C36:D36"/>
    <mergeCell ref="C30:D30"/>
    <mergeCell ref="B29:B30"/>
  </mergeCells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64" r:id="rId1"/>
  <headerFooter alignWithMargins="0">
    <oddFooter>&amp;C&amp;"Arial,Bold"&amp;9Page 6&amp;R&amp;"Arial,Bold"&amp;9Version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jm211</dc:creator>
  <cp:keywords/>
  <dc:description/>
  <cp:lastModifiedBy>Metcalf, Stephen</cp:lastModifiedBy>
  <cp:lastPrinted>2017-02-28T13:57:20Z</cp:lastPrinted>
  <dcterms:created xsi:type="dcterms:W3CDTF">2001-01-22T08:38:03Z</dcterms:created>
  <dcterms:modified xsi:type="dcterms:W3CDTF">2017-02-28T13:57:55Z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