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0" yWindow="600" windowWidth="9150" windowHeight="7545" tabRatio="933" firstSheet="3" activeTab="17"/>
  </bookViews>
  <sheets>
    <sheet name="Version" sheetId="1" r:id="rId1"/>
    <sheet name="Balancing" sheetId="2" r:id="rId2"/>
    <sheet name="Capacity Auction" sheetId="3" r:id="rId3"/>
    <sheet name="Capacity Entry" sheetId="4" r:id="rId4"/>
    <sheet name="Capacity Exit" sheetId="5" r:id="rId5"/>
    <sheet name="CV" sheetId="6" r:id="rId6"/>
    <sheet name="Demand" sheetId="7" r:id="rId7"/>
    <sheet name="Gas Trading" sheetId="8" r:id="rId8"/>
    <sheet name="Interruption" sheetId="9" r:id="rId9"/>
    <sheet name="Linepack" sheetId="10" r:id="rId10"/>
    <sheet name="LNG" sheetId="11" r:id="rId11"/>
    <sheet name="Storage" sheetId="12" r:id="rId12"/>
    <sheet name="Prices" sheetId="13" r:id="rId13"/>
    <sheet name="Shrinkage" sheetId="14" r:id="rId14"/>
    <sheet name="Supply" sheetId="15" r:id="rId15"/>
    <sheet name="Throughput" sheetId="16" r:id="rId16"/>
    <sheet name="Weather" sheetId="17" r:id="rId17"/>
    <sheet name="Transitional Items" sheetId="18" r:id="rId18"/>
  </sheets>
  <definedNames>
    <definedName name="_xlnm._FilterDatabase" localSheetId="2" hidden="1">'Capacity Auction'!$A$10:$J$10</definedName>
    <definedName name="_xlnm._FilterDatabase" localSheetId="3" hidden="1">'Capacity Entry'!$A$9:$J$62</definedName>
    <definedName name="_xlnm._FilterDatabase" localSheetId="4" hidden="1">'Capacity Exit'!$A$9:$J$9</definedName>
    <definedName name="_xlnm._FilterDatabase" localSheetId="6" hidden="1">'Demand'!$A$10:$J$48</definedName>
    <definedName name="_xlnm._FilterDatabase" localSheetId="7" hidden="1">'Gas Trading'!$A$9:$J$9</definedName>
    <definedName name="_xlnm.Print_Area" localSheetId="1">'Balancing'!$A$1:$J$39</definedName>
    <definedName name="_xlnm.Print_Area" localSheetId="2">'Capacity Auction'!$A$3:$J$17</definedName>
    <definedName name="_xlnm.Print_Area" localSheetId="5">'CV'!$A$2:$J$11</definedName>
    <definedName name="_xlnm.Print_Area" localSheetId="8">'Interruption'!$A$1:$J$26</definedName>
    <definedName name="_xlnm.Print_Area" localSheetId="9">'Linepack'!$A$2:$J$15</definedName>
    <definedName name="_xlnm.Print_Area" localSheetId="10">'LNG'!$A$2:$J$11</definedName>
    <definedName name="_xlnm.Print_Area" localSheetId="12">'Prices'!$A$2:$J$15</definedName>
    <definedName name="_xlnm.Print_Area" localSheetId="13">'Shrinkage'!$A$1:$J$29</definedName>
    <definedName name="_xlnm.Print_Area" localSheetId="11">'Storage'!$A$1:$J$10</definedName>
    <definedName name="_xlnm.Print_Area" localSheetId="14">'Supply'!$A$2:$J$22</definedName>
    <definedName name="_xlnm.Print_Area" localSheetId="15">'Throughput'!$A$2:$J$12</definedName>
    <definedName name="_xlnm.Print_Area" localSheetId="17">'Transitional Items'!$A$1:$K$23</definedName>
    <definedName name="_xlnm.Print_Area" localSheetId="16">'Weather'!$A$2:$J$20</definedName>
  </definedNames>
  <calcPr fullCalcOnLoad="1"/>
</workbook>
</file>

<file path=xl/sharedStrings.xml><?xml version="1.0" encoding="utf-8"?>
<sst xmlns="http://schemas.openxmlformats.org/spreadsheetml/2006/main" count="4230" uniqueCount="1073">
  <si>
    <t>Shrinkage Factor LDZ</t>
  </si>
  <si>
    <t>This is the percentage of demand attributable to Shrinkage for the given LDZ as agreed with the regulator on an annual (Oct-Sept). Please note this data is only available pre Oct 2008</t>
  </si>
  <si>
    <t>Total Shrinkage, Assessed NTS</t>
  </si>
  <si>
    <t>M+16</t>
  </si>
  <si>
    <t>Total Shrinkage, Assessed</t>
  </si>
  <si>
    <t>Total Shrinkage, Forecast</t>
  </si>
  <si>
    <t>Total Shrinkage, Actual</t>
  </si>
  <si>
    <t>Total amount traded in matching trades within day, produced at D+2.</t>
  </si>
  <si>
    <t>Maximum energy traded for matching trades made within day for the gas day, produced at D+2.</t>
  </si>
  <si>
    <t xml:space="preserve">Minimum energy traded for matching trades made within day for the gas day, produced at D+2. </t>
  </si>
  <si>
    <t>The total number of within day matching trades that have taken place on the gas day, produced at D+2.</t>
  </si>
  <si>
    <t>The average within day entry capacity traded as a single day trade,  by entry zone, on the gas day.</t>
  </si>
  <si>
    <t>Entry Capacity Entry Zone (e.g. Bacton) Within Single Day Trades Percentage of Total</t>
  </si>
  <si>
    <t>The number of single day trades for within day entry capacity, expressed as a percentage of the total number of within day trades completed, by entry zone, on the gas day.</t>
  </si>
  <si>
    <t>Entry Capacity Entry Zone Future Traded Daily Capacity M-11, M-10 etc</t>
  </si>
  <si>
    <t>MWh</t>
  </si>
  <si>
    <t xml:space="preserve">The amount of future entry capacity traded, by entry zone and month, for the following 12 month period. </t>
  </si>
  <si>
    <t>Entry Capacity Future Traded  Capacity Total M-11 etc</t>
  </si>
  <si>
    <t>Entry Capacity Entry Zone ( e.g.Bacton) D0 Daily Firm Booked</t>
  </si>
  <si>
    <t>The amount of daily firm entry capacity booked, by entry zone, for the gas day.</t>
  </si>
  <si>
    <t xml:space="preserve">Entry Capacity Entry Zone (Bacton) D0 Daily Firm Available </t>
  </si>
  <si>
    <t>The amount of Daily firm entry capacity available, by entry zone, for the gas day.</t>
  </si>
  <si>
    <t>Entry Capacity Entry Zone (e.g. Bacton) 25% D0 Daily Firm Price</t>
  </si>
  <si>
    <t>The weighted average price of the top 25% of prices paid for daily firm entry capacity, by entry zone, for the gas day.</t>
  </si>
  <si>
    <t>Non Matching Trades Buy (Entry) No. 1/2 trades</t>
  </si>
  <si>
    <t>Where the buying entries on Gas Trading do not match, these will be aggregated and shown as the number of non-matching half trades</t>
  </si>
  <si>
    <t>Non Matching Trades Sell (Exit) Energy</t>
  </si>
  <si>
    <t>Non Matching Trades - Sell (Exit) No. 1/2 Trades</t>
  </si>
  <si>
    <t>Gas Trading Data Dictionary</t>
  </si>
  <si>
    <t>Description of data item (eg.North, South, Consolidated)</t>
  </si>
  <si>
    <t>Throughput Forecast Annual</t>
  </si>
  <si>
    <t>System Entry Energy by NTS Entry Point D+2 or M+15</t>
  </si>
  <si>
    <t>LDZ Cold Demand - Energy</t>
  </si>
  <si>
    <t>Demand Statements</t>
  </si>
  <si>
    <t>LDZ cold weather demand forecasts</t>
  </si>
  <si>
    <t xml:space="preserve">Cold weather profiles give an indication of extremes of cold weather that could be expected throughout the year.
LDZ cold demand profiles are calculated from the National Grid Transmission demand models produced in May 2007 and the cold weather profiles.
</t>
  </si>
  <si>
    <t>LDZ Cold Demand - Volume</t>
  </si>
  <si>
    <t>Cold weather profiles give an indication of extremes of cold weather that could be expected throughout the year.
LDZ cold demand profiles are calculated from the National Grid Transmission demand models produced in May 2007 and the cold weather profiles.</t>
  </si>
  <si>
    <t>LDZ SND - Energy</t>
  </si>
  <si>
    <t>LDZ seasonal normal demand forecasts</t>
  </si>
  <si>
    <t>LDZ daily SND are the aggregate LDZ demands that National Grid Transmission forecast to occur in seasonal normal weather. They are not the sum of the Distribution Network's forecasts.</t>
  </si>
  <si>
    <t>LDZ SND - Volume</t>
  </si>
  <si>
    <t>LDZ Warm Demand - Energy</t>
  </si>
  <si>
    <t>LDZ warm weather demand forecasts</t>
  </si>
  <si>
    <t>Warm weather profiles give an indication of extremes of warm weather that could be expected throughout the year.
LDZ warm demand profiles are calculated from the National Grid Transmission demand models produced in May 2007 and the warm weather profiles.</t>
  </si>
  <si>
    <t>LDZ Warm Demand - Volume</t>
  </si>
  <si>
    <t>Total cold weather demand forecasts</t>
  </si>
  <si>
    <t>Entry Capacity Data Dictionary</t>
  </si>
  <si>
    <t>Data Source</t>
  </si>
  <si>
    <t>Short Description</t>
  </si>
  <si>
    <t>Entry Capacity Firm Curtailment Factor</t>
  </si>
  <si>
    <t xml:space="preserve">Entry Capacity Total Available Capacity </t>
  </si>
  <si>
    <t>ICF</t>
  </si>
  <si>
    <t>Total gas capacity available for a location at the time of the constraint, factor in calculating ICF</t>
  </si>
  <si>
    <t>Entry Capacity Entry Zone (e.g. Bacton) Future Pre-arranged Deals Percentage of Total</t>
  </si>
  <si>
    <t>%</t>
  </si>
  <si>
    <t>No specified publication frequency/day/time therefore no impact forseen</t>
  </si>
  <si>
    <t>M+16 Publication.  No impact from the Gas Day change, to remain as-is</t>
  </si>
  <si>
    <t>No change forseen as D+1 publication however description will require changing as refers to end of current Gas Day.  Will require changing to 04:59</t>
  </si>
  <si>
    <t>Annual publication with no specified time, therfore not anticipated to be impacted by the change to the Gas Day</t>
  </si>
  <si>
    <t xml:space="preserve">Annual publication with no specified time, therfore not expected to be impacted by the change to the Gas Day </t>
  </si>
  <si>
    <t>Publication from D+1 through to D+6. No perceived impact from the change to the Gas Day</t>
  </si>
  <si>
    <t>D+1 publication, no perceived impact from the change to the Gas Day</t>
  </si>
  <si>
    <t>D+1 through to D+6 publication, no perceived impact from the change to the Gas Day</t>
  </si>
  <si>
    <t>UNC weather data not proposed to change, therfore no proposed change required to publication time.</t>
  </si>
  <si>
    <t>Firm Exit Capacity Buybacks - Options, for the given exit Point, Sub-Tender ID</t>
  </si>
  <si>
    <t>The quantity that the Shrinkage Provider sold on the market(s) in relation to NTS Shrinkage</t>
  </si>
  <si>
    <t>Shrinkage NTS Maximum Price Bought</t>
  </si>
  <si>
    <t>The maximum price at which the Shrinkage Provider executed market trades to procure gas</t>
  </si>
  <si>
    <t>Shrinkage NTS Maximum Sold</t>
  </si>
  <si>
    <t xml:space="preserve">  </t>
  </si>
  <si>
    <t>The maximum price at which the Shrinkage Provider executed market trades to sell gas</t>
  </si>
  <si>
    <t>Shrinkage NTS Minimum Price Bought</t>
  </si>
  <si>
    <t>The minimum price at which the Shrinkage Provider executed market trades to procure gas</t>
  </si>
  <si>
    <t>Shrinkage NTS Minimum Sold</t>
  </si>
  <si>
    <t>The minimum price at which the Shrinkage Provider executed market trades to sell gas</t>
  </si>
  <si>
    <t>Shrinkage NTS Number of Trades Executed Buys</t>
  </si>
  <si>
    <t>The number of buy trades that were executed by the Shrinkage Provider for the gas day</t>
  </si>
  <si>
    <t>Shrinkage NTS Number of Trades Executed Sells</t>
  </si>
  <si>
    <t>The number of sell trades that were executed by the Shrinkage Provider for the gas day</t>
  </si>
  <si>
    <t>Shrinkage NTS Number of Trades Executed Total</t>
  </si>
  <si>
    <t>The total of the buy and sell trades that were executed by the shrinkage provider for the gas day</t>
  </si>
  <si>
    <t>Shrinkage NTS Weighted Average Price Bought</t>
  </si>
  <si>
    <t>Shrinkage NTS Weighted Average Price Sold</t>
  </si>
  <si>
    <t>million kWh</t>
  </si>
  <si>
    <t>M+30</t>
  </si>
  <si>
    <t>Both</t>
  </si>
  <si>
    <t>Prices Data Dictionary</t>
  </si>
  <si>
    <t>Supply Data Dictionary</t>
  </si>
  <si>
    <t>System Entry Flows National Forecast</t>
  </si>
  <si>
    <t>Delivery flow notifications</t>
  </si>
  <si>
    <t>The amount of gas that is expected to be delivered through the NTS for the given gas day at the time of the forecast. NTS direct load + LDZ offtake forecast + NTS shrinkage forecast
Where: 
NTS direct load forecast = forecast for NTS industrial, NTS power stations, physical storage injection and physical interconnector export
LDZ offtake forecast = Sum of all the individual LDZ offtake forecasts
NTS shrinkage forecast = Forecast of NTS CV shrinkage + OUG (own use gas) + UAG (unaccounted for gas)</t>
  </si>
  <si>
    <t>Weather data &amp; actual demand for then Offtake Profile Notices &amp; storage flow notifications</t>
  </si>
  <si>
    <t>How estimate of Total System Demand for gas is derived on an hourly basis : 
NTS direct load forecast + LDZ offtake forecast + NTS shrinkage forecast:- 
Where : NTS direct load forecast = forecast for NTS Industrial, NTS power stations, physical storage injection and physical interconnector export.
LDZ offtake forecast = Sum of all the individual LDZ offtake forecasts.
NTS shrinkage forecast = forecast of NTS CV shrinkage + OUG (Own use gas) + UAG (unaccounted for gas)</t>
  </si>
  <si>
    <t>Maximum energy traded for matching trades including trades made before the day</t>
  </si>
  <si>
    <t>Minimum energy traded for matching trades including trades made before the day</t>
  </si>
  <si>
    <t>Average amount of energy traded in matching trades made within day for the gas day</t>
  </si>
  <si>
    <t>Maximum energy traded for matching trades made within day for the gas day</t>
  </si>
  <si>
    <t>Minimum energy traded for matching trades made within day for the gas day</t>
  </si>
  <si>
    <t>The aggregate utilisation of Exit Flex product for the previous gasday at all NTS Exit Zones in total.</t>
  </si>
  <si>
    <t xml:space="preserve">Exit Point Actuals NTS Power Station NTS Physical Flow </t>
  </si>
  <si>
    <t xml:space="preserve">Exit Point Actuals Storage &amp; LNG NTS Physical Flow </t>
  </si>
  <si>
    <t>Metered Flow</t>
  </si>
  <si>
    <t xml:space="preserve">LNG Stocks Closing Stock LNG Stock Level </t>
  </si>
  <si>
    <t>LNG Importation Facility</t>
  </si>
  <si>
    <t>LNG Data Dictionary</t>
  </si>
  <si>
    <t>Time and date of lowest bid</t>
  </si>
  <si>
    <t>Total auctioned within day entry capacity sold at the ASEP.</t>
  </si>
  <si>
    <t>The average price paid for traded  within day entry capacity, by entry zone on the gas day. This reflects the average price for those trades where prices are shown on Gemini i.e. it will not reflect the prices paid for pre-arranged deals.</t>
  </si>
  <si>
    <t>Entry Capacity Entry Zone (e.g. Bacton) Within Day Average Traded Daily Capacity</t>
  </si>
  <si>
    <t>The average quantity of within day entry capacity traded per deal, by entry zone, on the gas day.</t>
  </si>
  <si>
    <t>Entry Capacity Entry Zone (e.g. Bacton) Within Day High (max) Price</t>
  </si>
  <si>
    <t>The highest price paid for traded  within day entry capacity, by entry zone on the gas day.</t>
  </si>
  <si>
    <t>The highest price paid for traded  within day entry capacity, by entry zone on the gas day. This reflects the highest price for those trades where prices are shown on Gemini i.e. it will not reflect the prices paid for pre-arranged deals.</t>
  </si>
  <si>
    <t>Entry Capacity Entry Zone (e.g. Bacton) Within Day High (Max) Traded daily Capacity</t>
  </si>
  <si>
    <t>Volume weighted average price at the ASEP for the within day auction updated on an hourly basis.</t>
  </si>
  <si>
    <t>The amount of the largest trade completed for within day entry capacity, by entry zone, on the gas day.</t>
  </si>
  <si>
    <t>Entry Capacity Entry Zone (e.g. Bacton) Within Day Low (Min) Price</t>
  </si>
  <si>
    <t>The lowest price paid for traded  within day entry capacity, by entry zone on the gas day.</t>
  </si>
  <si>
    <t>The lowest price paid for traded  within day entry capacity, by entry zone on the gas day. This reflects the lowest price for those trades where prices are shown on Gemini i.e. it will not reflect the prices paid for pre-arranged deals.</t>
  </si>
  <si>
    <t>Total buy amount for non matching trades (where the buy and sell gas trades do not match)</t>
  </si>
  <si>
    <t>Where the buying entries on gas trading do not match, these will be aggregated and shown as the number of non-matching half trades</t>
  </si>
  <si>
    <t>Total sell amount for non matching trades (where the buy and sell gas trades do not match)</t>
  </si>
  <si>
    <t>Where the selling entries on gas trading do not match, these will be aggregated and shown as the number of non-matching half trades</t>
  </si>
  <si>
    <t>The daily energy commercially delivered into the NTS at a NTS Entry Point for a Gas Flow Day, for storage and Bacton interconnector indicates aggregate entry nominations onto the NTS and may not reflect the actual physical flow of gas onto the NTS, as exit nominations are not taken into account.  Isle of Grain only includes flows onto the NTS.</t>
  </si>
  <si>
    <t>The daily volume commercially delivered at the NTS Entry Point for a Gas Flow Day</t>
  </si>
  <si>
    <t>The daily volume commercially delivered into the NTS at a NTS Entry Point for a Gas Flow Day, for storage and Bacton interconnector indicates aggregate entry nominations onto the NTS and may not reflect the actual physical flow of gas onto the NTS, as exit nominations are not taken into account.  Isle of Grain only includes flows onto the NTS.</t>
  </si>
  <si>
    <t>Forecast of annual system throughput - the forecast throughput for the year in GWh.</t>
  </si>
  <si>
    <t>Ensures that all NDM (Non-Daily Metered) Demand is accounted for in the demand attribution calculation</t>
  </si>
  <si>
    <t>Actual Peak day Percentage D+1</t>
  </si>
  <si>
    <t>Actual Demand NTS D+1</t>
  </si>
  <si>
    <t>Actual Demand as %age of Peak day Firm</t>
  </si>
  <si>
    <t>Prices SMIBP</t>
  </si>
  <si>
    <t>p/kWh</t>
  </si>
  <si>
    <t>APX Gas</t>
  </si>
  <si>
    <t>Prices SMISP</t>
  </si>
  <si>
    <t>SAP Actual Day</t>
  </si>
  <si>
    <t xml:space="preserve">The actual linepack at the start of the gas day (06:00), an estimate is generated based on the linepack PCLP1 prior to 6am, available hourly from midnight of the specified gas day through to 05:00 of the following day. </t>
  </si>
  <si>
    <t>System Average Price. This is the average price of all gas traded via the OCM mechanism.</t>
  </si>
  <si>
    <t>SMP Buy Actual Day</t>
  </si>
  <si>
    <t>SMP Sell Actual Day</t>
  </si>
  <si>
    <t>Shrinkage Data Dictionary</t>
  </si>
  <si>
    <t>%age</t>
  </si>
  <si>
    <t>NTS Shrinkage Factor</t>
  </si>
  <si>
    <t>This is the percentage of demand attributable to Shrinkage for the NTS, and is set on a daily basis</t>
  </si>
  <si>
    <t>NTS Shrinkage Quantity</t>
  </si>
  <si>
    <t>Shrinkage NTS Quantity Bought</t>
  </si>
  <si>
    <t>D+5</t>
  </si>
  <si>
    <t>Demand Forecast Confidence Interval D-3</t>
  </si>
  <si>
    <t>D-3</t>
  </si>
  <si>
    <t>Demand Forecast NTS D-3</t>
  </si>
  <si>
    <t>Demand Forecast Confidence Interval D-2</t>
  </si>
  <si>
    <t xml:space="preserve">D-2  </t>
  </si>
  <si>
    <t>Demand Forecast NTS D-2</t>
  </si>
  <si>
    <t>D-4</t>
  </si>
  <si>
    <t xml:space="preserve">Demand Forecast NTS </t>
  </si>
  <si>
    <t>D-1 &amp; D</t>
  </si>
  <si>
    <t>D-1 14:00, 18:00, 02:00     D 12:00, 15:00, 18:00, 21:30, 02:00</t>
  </si>
  <si>
    <t>Weather data &amp; actual demand information for D-1: 14:00 &amp; 18:00.  Offtake profile notices &amp; Storage flow notifications for  the remaining forecast runs.</t>
  </si>
  <si>
    <t>Demand Forecast NTS Hrly</t>
  </si>
  <si>
    <t>D</t>
  </si>
  <si>
    <t>Physical demand forecast for the NTS determined  hourly, from midnight of the specified gas day
through to a final forecast at 03:00 the following day</t>
  </si>
  <si>
    <t>Demand Actual NTS D+1</t>
  </si>
  <si>
    <t>Metered flow</t>
  </si>
  <si>
    <t>Demand Actual NTS D+6</t>
  </si>
  <si>
    <t>Validated metered flow</t>
  </si>
  <si>
    <t>Linepack Data Dictionary</t>
  </si>
  <si>
    <t>Opening Linepack (Interim)</t>
  </si>
  <si>
    <t>Opening Linepack Actual</t>
  </si>
  <si>
    <t>Predicted Closing Linepack (PCLP1)</t>
  </si>
  <si>
    <t>DFN's &amp; Received OPNs</t>
  </si>
  <si>
    <t>Exit Capacity Exit Zone (e.g. Eastern 1 EZ or Aggregate power stations)  Exit Capacity Booked</t>
  </si>
  <si>
    <t>The amount of exit capacity, by Exit Zone or in aggregate for power stations for the gas day.</t>
  </si>
  <si>
    <t>Exit Capacity Exit Zone (e.g. Eastern 1 EZ or Aggregate power stations) Future Exit Capacity Booked Month (M-11)</t>
  </si>
  <si>
    <t>Levels of future exit capacity booked for each Exit Zone or aggregate power station for each month for the next twelve months</t>
  </si>
  <si>
    <t>Allocations, Aggregate, Entry Points</t>
  </si>
  <si>
    <t>Allocations, Aggregate, Exit  Points</t>
  </si>
  <si>
    <t>Publication Frequency (Daily,Weekly,Monthly)</t>
  </si>
  <si>
    <t>Publication For ( Hourly,D, D+1,D+2,M+15 etc OR ADHOC)</t>
  </si>
  <si>
    <t>Approx Scheduled Publication Time</t>
  </si>
  <si>
    <t>Relates to Network (NTS,LDZ or Both )</t>
  </si>
  <si>
    <t>Associated Data</t>
  </si>
  <si>
    <t>Short Definition</t>
  </si>
  <si>
    <t>Description of data item ( eg.North, South, Consolidated )</t>
  </si>
  <si>
    <t>Input Balance Requested Energy</t>
  </si>
  <si>
    <t>kWh</t>
  </si>
  <si>
    <t>Daily</t>
  </si>
  <si>
    <t>D-1 - D</t>
  </si>
  <si>
    <t>Hourly</t>
  </si>
  <si>
    <t>NTS</t>
  </si>
  <si>
    <t xml:space="preserve"> -</t>
  </si>
  <si>
    <t>Input Balance Scheduled Energy</t>
  </si>
  <si>
    <t xml:space="preserve">Output Balance  Requested Energy </t>
  </si>
  <si>
    <t>Shrinkage NTS Quantity Sold</t>
  </si>
  <si>
    <t>The 'Interruptible Curtailment Factor', by entry zone, for the gas day.</t>
  </si>
  <si>
    <t>The 'Interruptible Curtailment Factor', by entry zone, for the gas day. The ICF indicates the amount by which interruptible entry capacity was interrupted for the day and the time applicable e.g. if capacity was interrupted by 60%, the ICF would indicate 0.4.</t>
  </si>
  <si>
    <t>Notices Note Entry Capacity</t>
  </si>
  <si>
    <t>D+2, D+1 and D</t>
  </si>
  <si>
    <t>Note detailing any issues with system entry capacity</t>
  </si>
  <si>
    <t>Exit Capacity Data Dictionary</t>
  </si>
  <si>
    <t>Throughput Forecast Monthly</t>
  </si>
  <si>
    <t>1st October</t>
  </si>
  <si>
    <t>Temperatures &amp; wind speeds from Oct 1928</t>
  </si>
  <si>
    <t>Same as Composite Weather Variable Normal Volume</t>
  </si>
  <si>
    <t>The probability of Interruption by LDZ for non-network sensitive loads.  Information only available October - March.</t>
  </si>
  <si>
    <t>The probability of Interruption at NTS South West, NTS South East, NTS Southern and Other for NTS Specific</t>
  </si>
  <si>
    <t>The number of LDZ sites that have been nominated for Interruption and falls within the bounds of "Days of Qualifying Interruption"</t>
  </si>
  <si>
    <t>The number of NTS sites that have been nominated for Interruption and falls within the bounds of "Days of Qualifying Interruption"</t>
  </si>
  <si>
    <r>
      <t>Daily firm exit capacity , initially made available, for the given exit point, for the gas day</t>
    </r>
    <r>
      <rPr>
        <b/>
        <sz val="8"/>
        <rFont val="Arial"/>
        <family val="0"/>
      </rPr>
      <t xml:space="preserve">. </t>
    </r>
  </si>
  <si>
    <r>
      <t>Daily off-peak exit capacity , initially made available, for the given exit point, for the gas day</t>
    </r>
    <r>
      <rPr>
        <b/>
        <sz val="8"/>
        <rFont val="Arial"/>
        <family val="0"/>
      </rPr>
      <t xml:space="preserve">.  </t>
    </r>
  </si>
  <si>
    <r>
      <t>Long term exit capacity, initially made available, for the given exit point, for the gas day</t>
    </r>
    <r>
      <rPr>
        <b/>
        <sz val="8"/>
        <rFont val="Arial"/>
        <family val="0"/>
      </rPr>
      <t xml:space="preserve">. </t>
    </r>
  </si>
  <si>
    <r>
      <t>Exit Capacity Daily Price, Day Ahead Min/Max Allocated</t>
    </r>
    <r>
      <rPr>
        <b/>
        <sz val="8"/>
        <rFont val="Arial"/>
        <family val="0"/>
      </rPr>
      <t xml:space="preserve"> </t>
    </r>
    <r>
      <rPr>
        <sz val="8"/>
        <rFont val="Arial"/>
        <family val="0"/>
      </rPr>
      <t>Price Timestamp,  Aberdeen, SC, LDZ Offtake</t>
    </r>
  </si>
  <si>
    <t>The probability of Interruption by LDZ for network sensitive loads (a load on the network which has limited transportation capacity therefore has a high probability of Interruption).  Information only available October - March.</t>
  </si>
  <si>
    <t xml:space="preserve">The probability of Interruption at NTS South West, NTS South East, NTS Southern and Other for NTS Specific (loads where Interruption addresses known LDZ constraints).  Information only available October to March. </t>
  </si>
  <si>
    <t xml:space="preserve">The amount of Transporter Interruption for the aggregated NTS direct feeds due to NTS constraints. </t>
  </si>
  <si>
    <t>Shows the amount of Transporter Interruption on network sensitive loads (NSL) for the given LDZ Exit Zone and gas day due to NTS constraints provided on the day after the gas day. Published each day at 11:30 when Interruption has occurred.</t>
  </si>
  <si>
    <t>The number of days of qualifying interruption</t>
  </si>
  <si>
    <t>The number of days of qualifying interruption - (the Interruption has to be for a certain length of time (frequency) in order to qualify)</t>
  </si>
  <si>
    <t>V11</t>
  </si>
  <si>
    <t>Additional data items under 'Capacity Exit' tab</t>
  </si>
  <si>
    <t xml:space="preserve">Physical aggregated flows into the NTS for the North calculated as the aggregate of the instantaneous flows and represents the amount of gas in mscm that would flow through the site in 24 hours at the current rate.   Figures updated hourly for the gas day from the initial midnight forecast day ahead through to the final forecast at 03:00 within day. North zone sites: St Fergus, Barrow, Teeside, and Burton Point
Storage: Hatfield Moor, Hole House Farm, Partington LNG and Glenmavis LNG. </t>
  </si>
  <si>
    <t>System Entry Volume, Physical, Aggregate NTS Entry Point D+1</t>
  </si>
  <si>
    <t>The aggregate amount of gas injected from the Total System into Storage Facilities on a day</t>
  </si>
  <si>
    <t>The amount of gas injected from the Total System into Storage Facilities on a day (system exit). This is the aggregate figure for all facilities. The figure for individual Storage Facilities cannot be published due to the commercial sensitivity of some sites.</t>
  </si>
  <si>
    <t>V9</t>
  </si>
  <si>
    <t>CWV to be expected in seasonally cold conditions. The CWV (Composite Weather Variable) is a weather variable created from temperatures and wind speeds transformed to produce a linear relationship with Gas Demand. Displayed to show Inclusive and exclusive of IUK and storage injection.</t>
  </si>
  <si>
    <t>Seasonal Normal Composite Weather Variable. The CWV (Composite Weather Variable) is a weather variable created from temperatures and wind speeds transformed to produce a linear relationship with Gas Demand. Displayed to show Inclusive and exclusive of IUK and storage injection.</t>
  </si>
  <si>
    <t>CWV to be expected in seasonally warm conditions. The CWV (Composite Weather Variable) is a weather variable created from temperatures and wind speeds transformed to produce a linear relationship with Gas Demand.  Displayed to show Inclusive and exclusive of IUK and storage injection</t>
  </si>
  <si>
    <t>The physical Energy delivered to  the NTS, in aggregate, at all NTS Entry points grouped by type eg. Production, Storage, interconnector, LNG. The sum of all will equal Total Actual Supply.</t>
  </si>
  <si>
    <t xml:space="preserve">Calorific Value of natural gas is measured at reception terminals and other locations on the NTS. There are currently over a 110 different locations </t>
  </si>
  <si>
    <t>Calorific Value by charging zone for the gas day. The weighted average CV of all supplies into each charging zone.</t>
  </si>
  <si>
    <t>Capacity Auction</t>
  </si>
  <si>
    <t>Source Data</t>
  </si>
  <si>
    <t>LDZ Interruption - LDZ Constraint LDZ Exit Zone</t>
  </si>
  <si>
    <t>LDZ Interruption - LDZ Constraint LDZ Exit Zone, Non-NSL</t>
  </si>
  <si>
    <t>LDZ Interruption - NTS Constraint LDZ Exit Zone</t>
  </si>
  <si>
    <t>LDZ Interruption - NTS Constraint LDZ Exit Zone, Non-NSL</t>
  </si>
  <si>
    <t>LDZ Interruption - Test Constraint LDZ Exit Zone</t>
  </si>
  <si>
    <t xml:space="preserve">Composite Weather Variable Cold </t>
  </si>
  <si>
    <t>LDZ Interruption - Test Constraint LDZ Exit Zone, Non-NSL</t>
  </si>
  <si>
    <t>Interruption Data Dictionary</t>
  </si>
  <si>
    <t>Likelihood of Interruption LDZ (e.g. East Midlands) Non NSL</t>
  </si>
  <si>
    <t>DN Licence holder</t>
  </si>
  <si>
    <t>Likelihood of Interruption LDZ (e.g. East Midlands) NSL</t>
  </si>
  <si>
    <t>Likelihood of Interruption NTS Specific</t>
  </si>
  <si>
    <t>Aggregate NTS Energy - NTS Constraint</t>
  </si>
  <si>
    <t>Aggregate NTS Energy LDZ Constraint</t>
  </si>
  <si>
    <t>Aggregate NTS Energy Test</t>
  </si>
  <si>
    <t>DN Licence Holder</t>
  </si>
  <si>
    <t>Days of Qualifying Interruption</t>
  </si>
  <si>
    <t>Weekly from Monday</t>
  </si>
  <si>
    <t>Qualifying Interruption Number of Sites LDZ</t>
  </si>
  <si>
    <t>Qualifying Interruption Number of Sites NTS</t>
  </si>
  <si>
    <t>Data source</t>
  </si>
  <si>
    <t xml:space="preserve">Cold weather profiles give an indication of extremes of cold weather that could be expected throughout the year.
Total cold demand profiles are calculated from the National Grid Transmission demand models produced in May 2007 and the cold weather profiles. The total demand includes LDZ and NTS demands plus storage injection and IUK exports.
</t>
  </si>
  <si>
    <t>Cold weather profiles give an indication of extremes of cold weather that could be expected throughout the year.
Total cold demand profiles are calculated from the National Grid Transmission demand models produced in May 2007 and the cold weather profiles. The total demand includes LDZ and NTS demands plus storage injection and IUK exports.</t>
  </si>
  <si>
    <t>Total seasonal normal demand forecasts</t>
  </si>
  <si>
    <t>Total daily SND are the aggregate LDZ demands that National Grid Transmission forecast to occur in seasonal normal weather. They are not the sum of the Distribution Network's forecasts. The total demand includes LDZ and NTS demands plus storage injection and IUK exports.</t>
  </si>
  <si>
    <t>Total warm weather demand forecasts</t>
  </si>
  <si>
    <t>Warm weather profiles give an indication of extremes of warm weather that could be expected throughout the year.
Total warm demand profiles are calculated from the National Grid Transmission demand models produced in May 2007 and the warm weather profiles. The total demand includes LDZ and NTS demands plus storage injection and IUK exports.</t>
  </si>
  <si>
    <t>Storage Data Dictionary</t>
  </si>
  <si>
    <t>GWh</t>
  </si>
  <si>
    <t>Operating Margins usage is the requirement for gas to be delivered to the NTS for the purposes of Operational Balancing where Market Balancing Actions cannot be used or where there is damage to or failure of any part of the NTS, or in an emergency to maintain safe pressures for the day, expressed in kWh.</t>
  </si>
  <si>
    <t xml:space="preserve">Total Input Nominations made by Shippers produced at D+2 </t>
  </si>
  <si>
    <t xml:space="preserve">Total amount Nominated for Withdrawal from storage produced at D+2 </t>
  </si>
  <si>
    <t xml:space="preserve">Total amount Nominated for Injection into storage produced at D+2 </t>
  </si>
  <si>
    <t>Total actually allocated to Input at entry points</t>
  </si>
  <si>
    <t>Total actually allocated to Input for Shrinkage</t>
  </si>
  <si>
    <t>The use of the Storage Facilities at Avonmouth and Dynevor Arms, for the Injection and Withdrawal of gas for balancing purposes</t>
  </si>
  <si>
    <t>Represents the imbalance charge on a daily basis</t>
  </si>
  <si>
    <t>Represents the imbalance payment on a daily basis</t>
  </si>
  <si>
    <t>Actual demand for the DM proportion by LDZ for each day of the calendar month</t>
  </si>
  <si>
    <t>Entry Capacity Entry Zone (e.g. Bacton) Future Low (Min) Price</t>
  </si>
  <si>
    <t>The lowest price paid for traded  future entry capacity, by entry zone on the gas day.</t>
  </si>
  <si>
    <t>The lowest price paid for traded  future entry capacity, by entry zone on the gas day. This reflects the lowest price for those trades where prices are shown on Gemini i.e. it will not reflect the prices paid for pre-arranged deals.</t>
  </si>
  <si>
    <t>The number of requests for future entry capacity trades, by entry zone, on the gas day. Pre-arranged deals will not appear in this total.</t>
  </si>
  <si>
    <t>Entry Capacity Entry zone (e.g. Bacton) Future % Availability</t>
  </si>
  <si>
    <t xml:space="preserve">The percentage of deals where price is made available for future entry capacity traded for individual entry zones. </t>
  </si>
  <si>
    <t>Entry Capacity Entry Zone (e.g. Bacton) Future Average Price</t>
  </si>
  <si>
    <t xml:space="preserve"> MJ/scm</t>
  </si>
  <si>
    <t>The average daily Calorific Value in Mega Joules/ Cubic Meters (MJ/scm) at the NTS Entry Point</t>
  </si>
  <si>
    <t>Changes and additions for  European Transparency reg 715/2009 &amp; Exit Reform Transitional and Enduring reports.</t>
  </si>
  <si>
    <t>The Actual Demand multiplied by the Shrinkage Factors (NTS, LDZ and Storage) expressed in kWh</t>
  </si>
  <si>
    <t>The Forecast Demand multiplied by the Shrinkage Factors (NTS, LDZ and Storage) expressed in kWh</t>
  </si>
  <si>
    <t>System Entry Calorific Value, NTS Entry Point, D+2 or M+15</t>
  </si>
  <si>
    <t>System Entry Energy, Physical, NTS Entry Point D+1</t>
  </si>
  <si>
    <t>System Entry Volume, Physical, NTS Entry Point D+1</t>
  </si>
  <si>
    <t>The physical net energy, in kWh, delivered into the NTS at the bi-directional NTS Entry Point</t>
  </si>
  <si>
    <t>Composite Weather Variable, Actual LDZ (e.g. EA), D+1</t>
  </si>
  <si>
    <t>Data Item</t>
  </si>
  <si>
    <t>Throughput Data Dictionary</t>
  </si>
  <si>
    <t>Balancing, Change in Linepack</t>
  </si>
  <si>
    <t>Balancing, Constrained LNG</t>
  </si>
  <si>
    <t>The amount of long term entry capacity,  made available, by entry zone, for the gas day.</t>
  </si>
  <si>
    <t>Actual demand for the DM proportion by LDZ for each day of the calendar month.</t>
  </si>
  <si>
    <t xml:space="preserve">Actual demand for the NDM proportion of a LDZ for each day of the calendar month. </t>
  </si>
  <si>
    <t>The unapproved aggregate Shipper requested input nominations</t>
  </si>
  <si>
    <t>The approved aggregate Shipper scheduled input nominations</t>
  </si>
  <si>
    <t xml:space="preserve">Total input nominations made by Shippers produced at D+2 </t>
  </si>
  <si>
    <t xml:space="preserve">Total input nominations for Shrinkage produced at D+2 </t>
  </si>
  <si>
    <t xml:space="preserve">Total output nominations made by Shippers, produced at D+2 </t>
  </si>
  <si>
    <t xml:space="preserve">Total output nominations for Shrinkage produced at D+2 </t>
  </si>
  <si>
    <t>Total output shrinkage allocation</t>
  </si>
  <si>
    <t>Represents the Physical Renomination Incentive (PRI) Charge on a daily basis</t>
  </si>
  <si>
    <t>Represents the amount payable for the differences in Shippers Nomination and allocation on a daily basis for entry</t>
  </si>
  <si>
    <t>D-1, D</t>
  </si>
  <si>
    <t>The Aggregate Final Allocation for all Entry Points and also aggregate by groupings eg, storage, Interconnectors.</t>
  </si>
  <si>
    <t>The Aggregate Final Allocation for all exit Points and also aggregate by groupings eg, DC, NDM, Trades, Interconnector, Storage.</t>
  </si>
  <si>
    <t>Storage, Daily Aggregated Stock, D+1</t>
  </si>
  <si>
    <t>D+1 and M+15</t>
  </si>
  <si>
    <t>Represents the amount payable for the differences in Shippers Nomination and allocation on a daily basis for exit</t>
  </si>
  <si>
    <t>Represents the amount payable for the differences in Shippers nomination and allocation on a daily basis for exit</t>
  </si>
  <si>
    <t>Represents the amount payable for the differences in Shippers Nomination and allocation on a daily basis for DMA (Daily Metered Aggregate) - exit</t>
  </si>
  <si>
    <t>Represents the amount payable for the differences in Shippers nomination and allocation on a daily basis for DMA (Daily Metered Aggregate) - exit</t>
  </si>
  <si>
    <t>Number of Capacity Bids accepted at the ASEP for the within day auction.</t>
  </si>
  <si>
    <t>Number of Capacity Bids accepted at the ASEP for the within day auction updated on an hourly basis.</t>
  </si>
  <si>
    <t>The aggregate flow into the Storage facilities in aggregate for the preceding gas day.</t>
  </si>
  <si>
    <t xml:space="preserve">The aggregate flow into the Storage facilities in aggregate for the preceding gas day. Defined as the change in  stock levels and calculated using the Daily Aggregated Stock figures for D and D+1, where a negative result is an outflow. </t>
  </si>
  <si>
    <t xml:space="preserve">The aggregate available capacity at Storage facilities. Defined as the difference between the physical workable maximum LNG facility volume (excluding any operating margins stocks) and the “Opening Stock”. </t>
  </si>
  <si>
    <t>The aggregate available capacity at Storage facilities for the preceding gas day.</t>
  </si>
  <si>
    <t>The aggregate daily available storage injectability at Storage facilities for the proceeding gas day.</t>
  </si>
  <si>
    <t>The aggregate daily available storage deliverability at Storage facilities for the proceeding gas day.</t>
  </si>
  <si>
    <t>D+1 and D+6</t>
  </si>
  <si>
    <t>TBC</t>
  </si>
  <si>
    <t>Linepack,   Hourly actual, Exit Zones</t>
  </si>
  <si>
    <t>The Linepack for each hour bar of the previous gasday at each NTS Exit Zone.</t>
  </si>
  <si>
    <t>Linepack,   Hourly actual, Aggregate,  Exit Zones</t>
  </si>
  <si>
    <t>D+1 Linepack Aggregate value for all Exit Zones for a given Hour bar</t>
  </si>
  <si>
    <t>D+1 Linepack value for a given Exit Zone for a given Hour bar</t>
  </si>
  <si>
    <t>The Aggregate Linepack for each hour bar of the previous gasday at all NTS Exit Zones.</t>
  </si>
  <si>
    <t>offtake volume, NTS exit zone, 06:00 to 22:00, Exit Zone, D+1</t>
  </si>
  <si>
    <t>offtake volume, NTS exit zone, EOD, Zone 00, D+1</t>
  </si>
  <si>
    <t>Flex Utilization, NTS exit zone, Zone00, D+1</t>
  </si>
  <si>
    <t>offtake volume, NTS, 06:00 to 22:00, Exit Zone, D+1</t>
  </si>
  <si>
    <t>offtake volume, NTS, EOD, Zone 00, D+1</t>
  </si>
  <si>
    <t>The offtaken volume at End of the previous gasday at each NTS Exit Zone.</t>
  </si>
  <si>
    <t>The aggregate offtaken volume at End of the previous gasday at all NTS Exit Zone.</t>
  </si>
  <si>
    <t>The offtaken EOD volume for the previous gasday for all NTS Exit Zones in total.</t>
  </si>
  <si>
    <t>The offtaken EOD volume for  the previous gasday at each NTS Exit Zone.</t>
  </si>
  <si>
    <t xml:space="preserve">The offtaken volume each hour bar between 06:00 to 22:00 of the previous gasday at each NTS Exit Zone. </t>
  </si>
  <si>
    <t>The amount of Transporter Interruption on non-network sensitive loads (Non-NSL) for the given LDZ Exit Zone and gas day due to LDZ constraints. Please note this data is only available pre Oct 2011</t>
  </si>
  <si>
    <t>The amount of Transporter Interruption on network sensitive loads (NSL) for the given LDZ Exit Zone and gas day due to NTS constraints. Please note this data is only available pre Oct 2011</t>
  </si>
  <si>
    <t>The amount of Transporter Interruption on non-network sensitive loads (Non-NSL) for the given LDZ Exit Zone and gas day due to NTS constraints. Please note this data is only available pre Oct 2011</t>
  </si>
  <si>
    <t>The amount of Transporter Interruption on network sensitive loads (NSL) for the given LDZ Exit Zone and gas day due to testing provided. Please note this data is only available pre Oct 2011</t>
  </si>
  <si>
    <t>The amount of Transporter Interruption on non-network sensitive loads (Non-NSL) for the given LDZ Exit Zone and gas day due to testing provided. Please note this data is only available pre Oct 2011</t>
  </si>
  <si>
    <t>The number of LDZ sites that have been nominated for Interruption and falls within the bounds of "Days of Qualifying Interruption". Please note this data is only available pre Oct 2011</t>
  </si>
  <si>
    <t>Shows the amount of Transporter Interruption for the aggregated NTS direct feeds due to LDZ constraints. Please note this data is only available pre Oct 2011.</t>
  </si>
  <si>
    <t>Amount of NTS Transporter Interruption due to testing. Please note this data is only available pre Oct 2011.</t>
  </si>
  <si>
    <t>The number of days of qualifying interruption. Please note this data is only available pre Oct 2011</t>
  </si>
  <si>
    <t>Transitional Data Dictionary</t>
  </si>
  <si>
    <t>Expected Removal Date from MIPI</t>
  </si>
  <si>
    <t>Removal of data related to DN Interruptiion regime* &amp; Introduction of 'Transitional' tab to provide clarity on transitional data items</t>
  </si>
  <si>
    <t>Demand Actual LDZ (e.g. EA) D+1</t>
  </si>
  <si>
    <t>D+8</t>
  </si>
  <si>
    <t xml:space="preserve">Aggregate Finance Balance, Imbalance, Charge </t>
  </si>
  <si>
    <t xml:space="preserve">Aggregate Finance Balance, Imbalance, Payment </t>
  </si>
  <si>
    <t>Aggregate Finance Balance, On Day Commodity, PRI Charge</t>
  </si>
  <si>
    <t xml:space="preserve">Aggregate Finance Balance, Scheduling, Charge (Entry) </t>
  </si>
  <si>
    <t xml:space="preserve">Aggregate Finance Balance, Scheduling, Charge (Exit) </t>
  </si>
  <si>
    <t xml:space="preserve">Aggregate Finance Balance, Scheduling, Charge (DMA Exit) </t>
  </si>
  <si>
    <t xml:space="preserve">Aggregate Finance Balance, Unauthorised Flow Charge </t>
  </si>
  <si>
    <t>Capacity Trading, Normal Request (Entry), Number of Traded Days</t>
  </si>
  <si>
    <t>Capacity Trading, Normal Offer (Entry) Number of Traded Days</t>
  </si>
  <si>
    <t>Capacity Trading, Normal Deal (Entry) Number of Traded Days</t>
  </si>
  <si>
    <t>Capacity Trading, Normal Request (Exit) Number of Traded Days</t>
  </si>
  <si>
    <t>Capacity Trading, Normal Offer (Exit) Number of Traded Days</t>
  </si>
  <si>
    <t>Capacity Trading, Normal Deal (Exit) Number of Traded Days</t>
  </si>
  <si>
    <t>Capacity Trading, Pre-arranged Deal (Entry) Number of Traded Days</t>
  </si>
  <si>
    <t>Capacity Trading, Pre-arranged Deal (Exit) Number of Traded Days</t>
  </si>
  <si>
    <t>Acquiring Entry Trade Nomination made through National Grid’s systems</t>
  </si>
  <si>
    <t>Disposing Entry Trade Nomination made through National Grid’s systems</t>
  </si>
  <si>
    <t>Acquiring Entry Trade Nomination and a Disposing Trade Nomination match made through National Grid’s systems</t>
  </si>
  <si>
    <t>Acquiring Exit Trade Nomination made through National Grid’s systems</t>
  </si>
  <si>
    <t>Disposing Exit Trade Nomination made through National Grid’s systems</t>
  </si>
  <si>
    <t>Acquiring Exit Trade Nomination and a Disposing Trade Nomination match made through National Grid’s systems</t>
  </si>
  <si>
    <t>D+1, D+6</t>
  </si>
  <si>
    <t>Demand Actual LDZ (e.g. EA) DM</t>
  </si>
  <si>
    <t>Demand Actual LDZ (e.g. EA) NDM</t>
  </si>
  <si>
    <t>An Entry deal that have been agreed between Shippers outside of National Grid’s systems, and only the final deal is entered on the system</t>
  </si>
  <si>
    <t>Total amount traded in matching trades including trades made before the day</t>
  </si>
  <si>
    <t xml:space="preserve">Matching Trades (including trades made before the day, for the day) High (Max) Energy Per Trade D+2 </t>
  </si>
  <si>
    <t>Matching Trades (including trades made before the day, for the day) Low (Min) Energy Per Trade D+2</t>
  </si>
  <si>
    <t>Matching Trades (including trades made before the day, for the day)  No. of Trades D+2</t>
  </si>
  <si>
    <t>The total number of matching trades that have taken place on the gas day including trades made before the day</t>
  </si>
  <si>
    <t>Matching Trades (made within day)  Average Energy Per Trade D+2</t>
  </si>
  <si>
    <t>Matching Trades (made within day) Energy Traded D+2</t>
  </si>
  <si>
    <t>Total amount traded in matching trades within day for that gas day.</t>
  </si>
  <si>
    <t>Matching Trades (made within day)  High (Max) Energy Per Trade D+2</t>
  </si>
  <si>
    <t>Matching Trades (made within day) Low (Min) Energy Pre Trade D+2</t>
  </si>
  <si>
    <t>Matching Trades (made within day)  No. Of Trades D+2</t>
  </si>
  <si>
    <t>The total number of within day matching trades that have taken place on the gas day</t>
  </si>
  <si>
    <t>Non Matching Trades Buy (Entry) Energy</t>
  </si>
  <si>
    <t>Entry Capacity Entry Zone (e.g. Bacton) Lowest D0 Daily Firm Price</t>
  </si>
  <si>
    <t>The lowest price paid for daily firm entry capacity, by entry zone, for the gas day.</t>
  </si>
  <si>
    <t>Entry Capacity entry Zone (e.g. Bacton) Lowest Price for Daily Interruptible</t>
  </si>
  <si>
    <t>The lowest price paid for daily interruptible entry capacity, by entry zone, for the gas day.</t>
  </si>
  <si>
    <t>Entry Capacity Entry Zone (e.g. Bacton) Within Day Buy Back Actioned</t>
  </si>
  <si>
    <t>The amount of entry capacity bought back, by entry zone, for the gas day.</t>
  </si>
  <si>
    <t>Entry Capacity ICF</t>
  </si>
  <si>
    <t>08:00
14:00
15:00
18:00
22:00
01:00</t>
  </si>
  <si>
    <t xml:space="preserve">The amount of daily firm exit capacity, sold, for the given exit point, for the gas day </t>
  </si>
  <si>
    <t xml:space="preserve">The amount of unsold daily firm exit capacity, for the given exit point, for the gas day </t>
  </si>
  <si>
    <t>The amount of daily off-peak exit capacity, sold, for the given exit point, for the gas day</t>
  </si>
  <si>
    <t xml:space="preserve">The amount of long term exit capacity, sold, for the given exit point, for the gas day </t>
  </si>
  <si>
    <t>Event Driven</t>
  </si>
  <si>
    <t>ASAP after event</t>
  </si>
  <si>
    <t>The quantities of exit capacity buyback accepted, for the given exit point, for the gas day.</t>
  </si>
  <si>
    <t>Publication times will require changing on D to 6 hour periods from 05:00-05:00</t>
  </si>
  <si>
    <t>Actual physical demand for the NTS produced one day after the Gas Flow Day.</t>
  </si>
  <si>
    <t>Actual physical demand for the NTS produced after close-out for a Gas Flow Day.</t>
  </si>
  <si>
    <t>A prediction of the amount of gas expected for the given LDZ and Gas Flow Day at the time of the forecast. This is the latest approved forecast.</t>
  </si>
  <si>
    <t xml:space="preserve">Total auctioned within day entry capacity sold at the ASEP updated on an hourly basis. </t>
  </si>
  <si>
    <t>Volume weighted average price at the ASEP for the within day auction.</t>
  </si>
  <si>
    <t xml:space="preserve">Exit Point Actuals Industrial Offtake NTS Physical Flow </t>
  </si>
  <si>
    <t xml:space="preserve">Exit Point Actuals Interconnector NTS Physical Flow </t>
  </si>
  <si>
    <t xml:space="preserve">Exit Point Actuals LDZ Offtake NTS Physical Flow </t>
  </si>
  <si>
    <t>Exit Capacity Constraint, Prompt Buyback, Allocated Price Timestamp,  e.g. Aberdeen, SC, LDZ Offtake</t>
  </si>
  <si>
    <t>Exit Capacity Daily Price, Off Peak Min/Max Allocated Price Timestamp,  e.g. Aberdeen, SC, LDZ Offtake</t>
  </si>
  <si>
    <t>Exit Capacity Daily Price, Within Day Min/Max Allocated Price timestamp,  e.g. Aberdeen, SC, LDZ Offtake</t>
  </si>
  <si>
    <t>The number of pre arranged deals which have been confirmed, expressed as a percentage of the total number of confirmed deals, for future entry capacity, by entry zone, on the gas day.</t>
  </si>
  <si>
    <t>Entry Capacity Entry Zone (e.g. Bacton) Future Single Day Trades Average Capacity</t>
  </si>
  <si>
    <t>The average amount of future entry capacity traded, by entry zone, on the gas day.</t>
  </si>
  <si>
    <t>Entry Capacity Entry Zone (e.g. Bacton) Future Single Day Trades Percentage of Total</t>
  </si>
  <si>
    <t>The number of single day trades for future entry capacity, expressed as a percentage of the total number of future trades completed, by entry zone, on the gas day.</t>
  </si>
  <si>
    <t>Entry Capacity Entry Zone (e.g. Bacton) Future Total Traded Daily Capacity</t>
  </si>
  <si>
    <t>Entry Capacity Entry Zone (e.g. Bacton) Within Day % Availability</t>
  </si>
  <si>
    <t>The number of deals completed for within day entry capacity, where the price is available, expressed as a percentage of the total within day deals for the gas day, by entry zone.</t>
  </si>
  <si>
    <t>Exit Capacity Publications, Firm Exit Capacity Buybacks - Forwards csv report, Sub-Tender ID, e.g. Aberdeen, SC, LDZ Offtake</t>
  </si>
  <si>
    <t>Exit Capacity Publications, Firm Exit Capacity Buybacks - Options csv report, Transaction Period, e.g. Aberdeen, SC, LDZ Offtake</t>
  </si>
  <si>
    <t>Exit Capacity Publications, Firm Exit Capacity Buybacks - Options csv report, Contract Type, e.g. Aberdeen, SC, LDZ Offtake</t>
  </si>
  <si>
    <t>Exit Capacity Publications, Firm Exit Capacity Buybacks - Options csv report, Sub-Tender Period, e.g. Aberdeen, SC, LDZ Offtake</t>
  </si>
  <si>
    <t>Exit Capacity Publications, Firm Exit Capacity Buybacks - Options csv report, Sub-Tender ID, e.g. Aberdeen, SC, LDZ Offtake</t>
  </si>
  <si>
    <t xml:space="preserve">Daily firm exit capacity, sold, for the given exit point, for the gas day </t>
  </si>
  <si>
    <t xml:space="preserve">Unsold daily firm exit capacity, for the given exit point, for the gas day </t>
  </si>
  <si>
    <t>Daily off-peak exit capacity, sold, for the given exit point, for the gas day</t>
  </si>
  <si>
    <t xml:space="preserve">The amount of unsold daily off-peak exit capacity, for the given exit point, for the gas day </t>
  </si>
  <si>
    <t xml:space="preserve">Unsold daily off-peak exit capacity, for the given exit point, for the gas day </t>
  </si>
  <si>
    <t xml:space="preserve">Long term exit capacity, sold, for the given exit point, for the gas day </t>
  </si>
  <si>
    <t>NG accepted offers of Off-take Flow Reduction.</t>
  </si>
  <si>
    <t>The highest accepted offer price from all the NG accepted offers of Off-take Flow Reductions</t>
  </si>
  <si>
    <t>The quantities of exit capacity buyback accepted</t>
  </si>
  <si>
    <t>The highest price paid for exit capacity buyback</t>
  </si>
  <si>
    <t>The initial booked off-peak flat exit capacity</t>
  </si>
  <si>
    <t>The offtaken volume for a given  hour bar of the previous gasday at each NTS Exit Zone.</t>
  </si>
  <si>
    <t>The offtaken volume for a given hour bar of the previous gasday at all NTS Exit Zones in total.</t>
  </si>
  <si>
    <t>The aggregate offtaken volume each hour bar between 06:00 to 22:00 of the previous gasday at all NTS Exit Zone. .</t>
  </si>
  <si>
    <t>The utilisation of Exit Flex product for the previous gasday at each NTS Exit Zone.</t>
  </si>
  <si>
    <t>The utilisation of Exit Flex product for the previous gasday at all NTS Exit Zones in total.</t>
  </si>
  <si>
    <t>Ensures that all NDM (Non-Daily Metered) Demand is accounted for in the demand attribution calculation, initially forecasted and then allocated.  The factor is published on D+1 and is republished until D+6 to reflect data corrections.</t>
  </si>
  <si>
    <t>Takes into account the Demand on the day in relation to the seasonal normal demand initially forecasted and then allocated.</t>
  </si>
  <si>
    <t>The  prevailing Output Nominations for Exit Point (eg. BarkingPS ) in respect of the gas day.</t>
  </si>
  <si>
    <t>The Aggregate Final allocation at all Entry Points (e.g. Aldbrough LNG) in respect of the previous gas day.</t>
  </si>
  <si>
    <t>The Final aggregate allocation at all Exit Points (e.g. BarkingPS) in respect of the previous gas day.</t>
  </si>
  <si>
    <t>Assessed NTS shrinkage for a day is the assessed shrinkage quantity for the NTS</t>
  </si>
  <si>
    <t>Assessed shrinkage for the day is the sum of the daily quantities: Assessed NTS shrinkage</t>
  </si>
  <si>
    <t>Forecast end of day aggregate flows into the NTS based on DFN's, hourly for a Gas Flow Day.</t>
  </si>
  <si>
    <t xml:space="preserve">Instantaneous physical aggregated flows into the NTS hourly for a Gas Flow Day </t>
  </si>
  <si>
    <t>Forecast end of day aggregate flows into the NTS for the north zone based on DFN's, hourly for a Gas Flow Day.</t>
  </si>
  <si>
    <t xml:space="preserve">Instantaneous physical aggregated flows into the NTS, for the North hourly for a Gas Flow Day </t>
  </si>
  <si>
    <t>Forecast end of day aggregate flows into the NTS for the south zone based on DFN's, hourly for a Gas Flow Day.</t>
  </si>
  <si>
    <t xml:space="preserve">Instantaneous physical aggregated flows into the NTS, for the South hourly for a Gas Flow Day </t>
  </si>
  <si>
    <t>Energy offtaken from the NTS at individual Exit points. Ammendments received up to D+6.</t>
  </si>
  <si>
    <t>Volume offtaken from the NTS in aggregate  at all Exit points grouped by type eg. Storage, interconnector. The sum of all will be equal to Total Actual Demand. Ammendments received up to D+6.</t>
  </si>
  <si>
    <t>Energy offtaken from the NTS in aggregate  at all Exit points grouped by type eg. Storage, interconnector. The sum of all will be equal to Total Actual Demand. Ammendments received up to D+6.</t>
  </si>
  <si>
    <t>Calorific Value of the gas offtaken at Individual Exit Points. Ammendments received up to D+6.</t>
  </si>
  <si>
    <t>Energy Offtaken, Exit Points (kwh)</t>
  </si>
  <si>
    <t xml:space="preserve">The average daily Calorific Value in Mega Joules/ Cubic Meters (MJ/scm) at the NTS Entry Point. </t>
  </si>
  <si>
    <t xml:space="preserve">Forecast Peak day percentage </t>
  </si>
  <si>
    <t>D, D-1</t>
  </si>
  <si>
    <t>Forecast Demand  as %age of Peak Day firm at D and D-1.</t>
  </si>
  <si>
    <t>Forecast Demand as %age of Peak Day firm</t>
  </si>
  <si>
    <t>Forecast Demand D, D-1</t>
  </si>
  <si>
    <t>Takes into account the Demand on the day in relation to the seasonal normal demand initially forecasted and then allocated.  The factor is published on D+1 and is republished until D+6 to reflect data corrections.</t>
  </si>
  <si>
    <t>Seasonal normal temperature - weighted average ( by demand ) of selected weather stations.</t>
  </si>
  <si>
    <t>Daily charge for any unauthorised flows made by shippers</t>
  </si>
  <si>
    <t>Same as Composite Weather Variable Warm Volume</t>
  </si>
  <si>
    <t>Composite Weather Variable to be expected in seasonally warm conditions.</t>
  </si>
  <si>
    <t>NDM Scaling Factor Forecast LDZ (e.g EA)</t>
  </si>
  <si>
    <t>D+1 to D+6</t>
  </si>
  <si>
    <t>NDM Scaling Factor Allocated LDZ (e.g. EA)</t>
  </si>
  <si>
    <t>Composite Weather Variable for LDZ [LDZID] actual for the previous Gas Day. The CWV (Composite Weather Variable) is a weather variable created from temperatures and wind speeds transformed to produce a linear relationship with Gas Demand.</t>
  </si>
  <si>
    <t>The actual CWV for Gas Day+1</t>
  </si>
  <si>
    <t>Firm curtailment factor</t>
  </si>
  <si>
    <t>The percentage of deals where the price is shown on the system for future entry capacity traded, on the gas day, by entry zone produced one day after the Gas Flow Day.</t>
  </si>
  <si>
    <t xml:space="preserve">The total number of offers for future entry capacity trades by entry zone, on the gas day. </t>
  </si>
  <si>
    <t>The total amount of future entry capacity traded by entry zone, on the gas day.</t>
  </si>
  <si>
    <t xml:space="preserve">The total number of offers for within day entry capacity trades by entry zone, on the gas day. </t>
  </si>
  <si>
    <t>The total amount of within day entry capacity traded by entry zone, on the gas day.</t>
  </si>
  <si>
    <t xml:space="preserve">The total amount of future entry capacity traded across all entry zones, by month, for the following 12 month period. </t>
  </si>
  <si>
    <t>NDM Scaling Factor Forecast LDZ (e.g. EA)</t>
  </si>
  <si>
    <t xml:space="preserve">Weather Correction Factor Forecast </t>
  </si>
  <si>
    <t xml:space="preserve">Weather Correction Factor Allocated </t>
  </si>
  <si>
    <t>Seasonal Normal Temperatures</t>
  </si>
  <si>
    <t>°C</t>
  </si>
  <si>
    <t>Seasonal Normal Temperature - weighted average ( by demand ) of selected weather stations.</t>
  </si>
  <si>
    <t>Temperatures Actual &amp; Forecast</t>
  </si>
  <si>
    <t>Actual (D) or Forecast (D-1 or D) temperatures</t>
  </si>
  <si>
    <t>°c</t>
  </si>
  <si>
    <t>Weather Data Dictionary</t>
  </si>
  <si>
    <t xml:space="preserve">Calorific Value </t>
  </si>
  <si>
    <t>Calorific Value LDZ (e.g EA)</t>
  </si>
  <si>
    <t>Calorific Value,   Exit Points</t>
  </si>
  <si>
    <t>Energy Offtaken, Exit Points</t>
  </si>
  <si>
    <t>Energy Offtaken, Aggregate, Exit Points</t>
  </si>
  <si>
    <t>Volume Offtaken, Aggregate, Exit Points</t>
  </si>
  <si>
    <t>Shows the amount of Transporter Interruption on non-network sensitive loads (Non-NSL) for the given LDZ Exit Zone and gas day due to NTS constraints provided on the day after the gas day. Published each day at 11:30 when Interruption has occurred.</t>
  </si>
  <si>
    <t>Shows the amount of Transporter Interruption on non-network sensitive loads (Non-NSL) for the given LDZ Exit Zone and gas day due to testing provided on the day after the gas day. Published each day at 11:30 when Interruption has occurred.</t>
  </si>
  <si>
    <t>Shows the amount of Transporter Interruption on network sensitive loads (NSL) for the given LDZ Exit Zone and gas day due to testing provided on the day after the gas day. Published each day at 11:30 when Interruption has occurred.</t>
  </si>
  <si>
    <t>Predicted Closing Linepack (PCLP2)</t>
  </si>
  <si>
    <t xml:space="preserve">Actual demand for the NDM proportion of a LDZ for each day of the calendar month </t>
  </si>
  <si>
    <t xml:space="preserve">Forecast end of day aggregate flows into the NTS for the North based on the received delivery flow notifications (DFN's) for entry points in  St Fergus, Barrow, Teeside, and Burton Point, storage: Hatfield Moor, Hole House Farm, Partington LNG and Glenmavis LNG. Available hourly from the initial midnight forecast day ahead to a final forecast 03:00 within day.  </t>
  </si>
  <si>
    <t>System Entry Flows North Physical</t>
  </si>
  <si>
    <t>System Entry Flows South Forecast</t>
  </si>
  <si>
    <t>Confidence interval derived from historical forecasting error produced 5 days ahead of the Gas Flow Day.</t>
  </si>
  <si>
    <t>Confidence interval derived from historical forecasting error produced 4 days ahead of the Gas Flow Day.</t>
  </si>
  <si>
    <t>Confidence interval derived from historical forecasting error produced 3 days ahead of the Gas Flow Day.</t>
  </si>
  <si>
    <t>Confidence interval derived from historical forecasting error produced 2 days ahead of the Gas Flow Day.</t>
  </si>
  <si>
    <t>Physical demand forecast for the NTS produced at 5 days a head of the Gas Flow Day.</t>
  </si>
  <si>
    <t>Physical demand forecast for the NTS produced at 4 days a head of the Gas Flow Day.</t>
  </si>
  <si>
    <t>Physical demand forecast for the NTS produced at 3 days a head of the Gas Flow Day.</t>
  </si>
  <si>
    <t>Physical demand forecast for the NTS produced at 2 days a head of the Gas Flow Day.</t>
  </si>
  <si>
    <t>Physical demand forecast for the NTS determined for each forecast at one day ahead of the Gas Flow Day and during the Gas Flow Day.</t>
  </si>
  <si>
    <t>UNC auction times not proposed to change so these times to remain as-is</t>
  </si>
  <si>
    <t>The quantity of off-peak flat exit capacity restored by after scale back</t>
  </si>
  <si>
    <t>The quantity of off-peak flat exit capacity after restoration</t>
  </si>
  <si>
    <t xml:space="preserve">The quantity of off-peak flat exit capacity scaled back </t>
  </si>
  <si>
    <t>The quantity of off-peak flat exit capacity scaled back, for the given exit point, for the gas day.</t>
  </si>
  <si>
    <t>The quantity of off-peak flat exit capacity remaining after scale back</t>
  </si>
  <si>
    <t>The effective time for restoration of scaled off-peak flat exit capacity</t>
  </si>
  <si>
    <t>The scaleback / restoration factor for physical flows from an exit point</t>
  </si>
  <si>
    <t>The effective time for scale back of off-peak flat exit capacity</t>
  </si>
  <si>
    <t>The Highest price paid for Day ahead flat exit capacity</t>
  </si>
  <si>
    <t>The lowest price paid for Day ahead flat exit capacity</t>
  </si>
  <si>
    <t>The number of accepted requests for Day ahead flat exit capacity</t>
  </si>
  <si>
    <t>The Weighted Average price paid for Day ahead flat exit capacity</t>
  </si>
  <si>
    <t>The Highest price paid for Off-peak flat exit capacity</t>
  </si>
  <si>
    <t>The lowest price paid for Off-peak flat exit capacity</t>
  </si>
  <si>
    <t>The number of accepted requests for Off-Peak flat exit capacity</t>
  </si>
  <si>
    <t>The Weighted Average price paid for Off-peak flat exit capacity</t>
  </si>
  <si>
    <t>The Highest price paid for Within day flat exit capacity</t>
  </si>
  <si>
    <t>The lowest price paid for Within day flat exit capacity</t>
  </si>
  <si>
    <t>The number of accepted requests for Within Day flat exit capacity</t>
  </si>
  <si>
    <t>The Weighted Average price paid for Within day flat exit capacity</t>
  </si>
  <si>
    <t>The Period From date for the Firm Exit Capacity Assignment</t>
  </si>
  <si>
    <t xml:space="preserve">The Firm Exit Capacity Assignment Quantity, for the given exit Point, for gas day </t>
  </si>
  <si>
    <t>The Start Date Gas Day of the Firm Exit Capacity Transfer</t>
  </si>
  <si>
    <t>The number of pre arranged deals, expressed as a percentage of the total number of deals, for within day entry capacity traded, by entry zone, on the gas day.</t>
  </si>
  <si>
    <t>Entry Capacity Entry Zone (e.g. Bacton) Within Day Total Traded Daily Capacity</t>
  </si>
  <si>
    <t>Entry Capacity Entry Zone (e.g. Bacton) Within Single Day Average capacity</t>
  </si>
  <si>
    <t>Average amount of energy traded in matching trades including trades made before the day, produced at D+2.</t>
  </si>
  <si>
    <t>Total amount traded in matching trades including trades made before the day, produced at D+2.</t>
  </si>
  <si>
    <t>Maximum energy traded for matching trades including trades made before the day, produced at D+2.</t>
  </si>
  <si>
    <t>Minimum energy traded for matching traded including trades made before the day, produced at D+2.</t>
  </si>
  <si>
    <t>The total number of matching trades that have taken place on the gas day including trades made before the day, produced at D+2.</t>
  </si>
  <si>
    <t>Average amount of energy traded in matching trades made within day for the gas day, produced at D+2.</t>
  </si>
  <si>
    <t>Entry Capacity Entry Zone (e.g. Bacton) Within day Low (Min) Traded Daily Capacity</t>
  </si>
  <si>
    <t>The amount of the smallest trade completed for within day entry capacity, by entry zone, on the gas day.</t>
  </si>
  <si>
    <t>Entry Capacity Entry Zone (e.g. Bacton) Within Day Number of Deals Confirmed</t>
  </si>
  <si>
    <t>The unapproved aggregate Shipper requested output nominations</t>
  </si>
  <si>
    <t>Output Balance Scheduled Energy</t>
  </si>
  <si>
    <t xml:space="preserve">Balancing Action Cost Market Transaction Type (e.g. NBP Title) by Time Period (e.g. DO12-18) </t>
  </si>
  <si>
    <t>£</t>
  </si>
  <si>
    <t>D+1</t>
  </si>
  <si>
    <t>APX</t>
  </si>
  <si>
    <t xml:space="preserve">Cost of the quantity used in balancing actions within the defined five 6 hour time periods </t>
  </si>
  <si>
    <t xml:space="preserve">Balancing Action Quantity Market Transaction Type (e.g. NBP Title) by Time Period (e.g. DO12-18) </t>
  </si>
  <si>
    <t>Quantity used in balancing actions within the defined five 6 hour time periods</t>
  </si>
  <si>
    <t>Operating Margins Utilisation Energy</t>
  </si>
  <si>
    <t>Nominations Input Entry Points</t>
  </si>
  <si>
    <t>D+2</t>
  </si>
  <si>
    <t>Nominations Input Shrinkage</t>
  </si>
  <si>
    <t xml:space="preserve">Nominations Input Storage Withdrawal </t>
  </si>
  <si>
    <t>Nominations Output End users</t>
  </si>
  <si>
    <t>Nominations Output Shrinkage</t>
  </si>
  <si>
    <t>Nominations Output Storage Injection</t>
  </si>
  <si>
    <t>Allocations Input Entry Points</t>
  </si>
  <si>
    <t>D+7</t>
  </si>
  <si>
    <t>Allocations Input Shrinkage</t>
  </si>
  <si>
    <t>Total actually allocated to input for Shrinkage</t>
  </si>
  <si>
    <t>Allocations Input Storage Withdrawal</t>
  </si>
  <si>
    <t>Total actually withdrawn from storage</t>
  </si>
  <si>
    <t>Allocations Output End Users</t>
  </si>
  <si>
    <t>Total output allocation to end users</t>
  </si>
  <si>
    <t>Allocations Output Shrinkage</t>
  </si>
  <si>
    <t>Allocations Output Storage Injection</t>
  </si>
  <si>
    <t>Total actually injected into storage</t>
  </si>
  <si>
    <t>Monthly</t>
  </si>
  <si>
    <t>M+15</t>
  </si>
  <si>
    <t>N/A</t>
  </si>
  <si>
    <t>Average NTS CV figure</t>
  </si>
  <si>
    <t>Business Users</t>
  </si>
  <si>
    <t>Unit of Measurement</t>
  </si>
  <si>
    <t>Publication Frequency (Daily, Weekly Monthly)</t>
  </si>
  <si>
    <t>Demand Data Dictionary</t>
  </si>
  <si>
    <t xml:space="preserve">Demand Forecast LDZ (e.g. EA) </t>
  </si>
  <si>
    <t>D-1, &amp; D</t>
  </si>
  <si>
    <t xml:space="preserve">D-1 14:00, 18:00, 02:00,  D 12:00, 15:00, 18:00, 21:30, 02:00 </t>
  </si>
  <si>
    <t>LDZ</t>
  </si>
  <si>
    <t>DN Operator , demand in relevant LDZ</t>
  </si>
  <si>
    <t>The quantity that the Shrinkage Provider bought on the market(s) in relation to NTS Shrinkage</t>
  </si>
  <si>
    <t>Shrinkage, NTS, Net Quantity</t>
  </si>
  <si>
    <t>Time and date of highest bid</t>
  </si>
  <si>
    <t>The highest price paid for traded  future entry capacity, by entry zone on the gas day. This reflects the highest price for those trades where prices are shown on Gemini i.e. it will not reflect the prices paid for pre-arranged deals.</t>
  </si>
  <si>
    <t xml:space="preserve">Entry Capacity Entry Zone (e.g. Bacton) Future High (Max) Traded Daily Capacity </t>
  </si>
  <si>
    <t>The amount of the largest trade completed for future entry capacity, by entry zone, on the gas day.</t>
  </si>
  <si>
    <t>An Exit deal that have been agreed between Shippers outside of National Grid’s systems, and only the final deal is entered on the system</t>
  </si>
  <si>
    <t>Number of Traded Days</t>
  </si>
  <si>
    <t>Entry Capacity Auction, Daily Firm, Capacity Sold, Entry Zone (e.g. Bacton)</t>
  </si>
  <si>
    <t>Entry Capacity Auction, Daily Firm, Number of Bids Accepted, Entry Zone (e.g. Bacton)</t>
  </si>
  <si>
    <t>Entry Capacity Auction, Daily Firm, Volume Weighted Average Price, Entry Zone (e.g. Bacton)</t>
  </si>
  <si>
    <t>Entry Capacity Auction, Daily Firm, Highest Accepted Bid Price, Entry Zone (e.g. Bacton)</t>
  </si>
  <si>
    <t>Entry Capacity Auction, Daily Firm, Highest Accepted Timestamp, Entry Zone (e.g. Bacton)</t>
  </si>
  <si>
    <t>Entry Capacity Auction, Daily Firm, Lowest Accepted Bid Price, Entry Zone (e.g. Bacton)</t>
  </si>
  <si>
    <t>Entry Capacity Auction, Daily Firm, Lowest Accepted Timestamp, Entry Zone (e.g. Bacton)</t>
  </si>
  <si>
    <t>Following Gas Year</t>
  </si>
  <si>
    <t>Composite Weather Variable, Forecast, LDZ (e.g. EA), D</t>
  </si>
  <si>
    <t>Composite Weather Variable, Forecast, LDZ (e.g. EA), D-1</t>
  </si>
  <si>
    <t>Composite Weather Variable for LDZ [LDZID] forecast on Gas Day. The CWV (Composite Weather Variable) is a weather variable created from temperatures and wind speeds transformed to produce a linear relationship with Gas Demand.</t>
  </si>
  <si>
    <t>Composite Weather Variable for LDZ [LDZID] forecast on Gas Day-1. The CWV (Composite Weather Variable) is a weather variable created from temperatures and wind speeds transformed to produce a linear relationship with Gas Demand.</t>
  </si>
  <si>
    <t>D-1</t>
  </si>
  <si>
    <t>-</t>
  </si>
  <si>
    <t>The forecast CWV for Gas Day</t>
  </si>
  <si>
    <t>The forecast CWV for Gas Day-1</t>
  </si>
  <si>
    <t>Nominations, Day Ahead Net Aggregate, Entry Point (e.g. Aldbrough LNG)</t>
  </si>
  <si>
    <t>Matching Trades For The Gas Day - Energy Traded</t>
  </si>
  <si>
    <t>Nominations, Input, Total</t>
  </si>
  <si>
    <t>Matching Trades For The Gas Day - No Of Trades</t>
  </si>
  <si>
    <t>Matching Trades For The Gas Day - Unique Trading Parties</t>
  </si>
  <si>
    <t>No. Trades</t>
  </si>
  <si>
    <t>The daily energy (in TWh) of all total matched trades in respect of that Day (before the Day &amp; within Day)</t>
  </si>
  <si>
    <t>Total Input Nominations made by the shipper</t>
  </si>
  <si>
    <t>The total number of matched trades to which the volume of all ‘total matched trades’ applies</t>
  </si>
  <si>
    <t>The total number of Users who have registered a Trade Nomination for the relevant Gas Day.</t>
  </si>
  <si>
    <t>TWh</t>
  </si>
  <si>
    <t>No. Nominations</t>
  </si>
  <si>
    <t>No. Users</t>
  </si>
  <si>
    <t>Storage Injection, Actual</t>
  </si>
  <si>
    <t>Storage Withdrawal, Actual</t>
  </si>
  <si>
    <t>SAP, 30 Day Rolling Average</t>
  </si>
  <si>
    <t>SAP, 7 Day Rolling Average</t>
  </si>
  <si>
    <t>30 Day Rolling Average Price for all gas traded via the OCM mechanism</t>
  </si>
  <si>
    <t>7 Day Rolling Average Price for all gas traded via the OCM mechanism</t>
  </si>
  <si>
    <t>No change to publication or description</t>
  </si>
  <si>
    <t>Change to description but not to publication</t>
  </si>
  <si>
    <t>Industry publication, to check with them</t>
  </si>
  <si>
    <t>Change to publication time</t>
  </si>
  <si>
    <t>The number of pre arranged deals, expressed as a percentage of the total number of deals, for future entry capacity traded, by entry zone, on the gas day.</t>
  </si>
  <si>
    <t>Entry Capacity Entry Zone (Bacton) Future Number of Requested Transactions</t>
  </si>
  <si>
    <t xml:space="preserve">The number of requests for future entry capacity trades, by entry zone, on the gas day. </t>
  </si>
  <si>
    <t>The maximum physical injectability of the Storage Facility, taking account of system integrity and the operational requirements of the facility.</t>
  </si>
  <si>
    <t>The maximum physical deliverability of the Storage Facility, taking account of the system integrity and operational requirements of the facility</t>
  </si>
  <si>
    <t>The aggregate prevailing output Nominations for all Exit Points in respect of the gas day.</t>
  </si>
  <si>
    <t>This is the percentage level of confidence in the accuracy of the demand forecast results; typically the confidence interval for the D-5 forecast will be greater than for the D-2 forecast. The confidence interval is derived from historical forecasting error updated every 6 months</t>
  </si>
  <si>
    <t>Demand Forecast Confidence Interval D-4</t>
  </si>
  <si>
    <t xml:space="preserve">D-4 </t>
  </si>
  <si>
    <t>Demand Forecast NTS D-4</t>
  </si>
  <si>
    <t>The daily energy commercially delivered into the NTS at a NTS Entry Point for a Gas Flow Day.</t>
  </si>
  <si>
    <t xml:space="preserve">Forecast end of day aggregate flows into the NTS for the South based on the received delivery flow notifications (DFN'S) for entry points in Easington, Theddlethorpe, Bacton and Isle of Grain LNG Storage: Dynevor LNG, Avonmouth LNG, Hornsea, Rough and Humbley Grove.  Available hourly from the initial midnight forecast day ahead to a final forecast 03:00 within day.  </t>
  </si>
  <si>
    <t>System Entry Flows South Physical</t>
  </si>
  <si>
    <t>System Entry Energy NTS Entry Point D+2 or M+15</t>
  </si>
  <si>
    <t>D+2 , M+15</t>
  </si>
  <si>
    <t>System Entry Calorific Value by NTS Entry Point D+2 or M+15</t>
  </si>
  <si>
    <t>System Entry Volume NTS Entry Point D+2 or M+15</t>
  </si>
  <si>
    <t>Publication For (Hourly,D, D+1,D+2,M+15 etc OR ADHOC)</t>
  </si>
  <si>
    <t>Matching Trades (including trades made before the day, for the day) -Average Energy Per Trade D+2</t>
  </si>
  <si>
    <t>Average amount of energy traded in matching trades including trades made before the day.</t>
  </si>
  <si>
    <t>Matching Trades (including trades made before the day, for the day)  Energy Traded D+2</t>
  </si>
  <si>
    <t>Closing Linepack Actual</t>
  </si>
  <si>
    <t>Demand flow notifications &amp; offtake profile notifications</t>
  </si>
  <si>
    <t>The number of deals completed for within day entry capacity, where the price is available i.e. non pre-arranged deals, expressed as a percentage of the total within day deals for the gas day, by entry zone.</t>
  </si>
  <si>
    <t>Entry Capacity Entry Zone (e.g. Bacton) Within Day Average Price</t>
  </si>
  <si>
    <t>The average price paid for traded  within day entry capacity, by entry zone on the gas day</t>
  </si>
  <si>
    <t>Entry Capacity Entry Zone (e.g. Bacton) Within Day Pre-arrange Deals - Percentage Confirmed</t>
  </si>
  <si>
    <t>The number of pre arranged deals which have been confirmed, expressed as a percentage of the total number of confirmed deals, for within day entry capacity, by entry zone, on the gas day.</t>
  </si>
  <si>
    <t>Entry Capacity Entry Zone (e.g. Bacton) Within Day Pre-arranged Deals - Percentage of Total</t>
  </si>
  <si>
    <t>Gemini Exit</t>
  </si>
  <si>
    <t xml:space="preserve">The amount of daily firm exit capacity, initially made available, for the given exit point, for the gas day </t>
  </si>
  <si>
    <t xml:space="preserve">The amount of daily off-peak exit capacity , initially made available, for the given exit point, for the gas day </t>
  </si>
  <si>
    <t xml:space="preserve">The amount of long term exit capacity, initially made available, for the given exit point, for the gas day </t>
  </si>
  <si>
    <t>Physical aggregated flows into the NTS for the South Zone calculated as the aggregate of the instantaneous flows and represents the amount of gas in mscm that would flow through the site in 24 hours at the current rate.  Figures updated hourly for the gas day from the initial midnight forecast day ahead through to the final forecast at 03:00 with day.  South zone sites: Easington, Theddlethorpe, Bacton and Isle of Grain LNG
Storage: Dynevor LNG, Avonmouth LNG, Hornsea, Rough and Humbley Grove</t>
  </si>
  <si>
    <t>The physical net volume, in mscm, delivered into the NTS at the bi-directional NTS Entry Point</t>
  </si>
  <si>
    <t>The daily change between opening and closing in linepack through the month. The figure is calculated using the average NTS CV figure (MJ/scm)</t>
  </si>
  <si>
    <t>Data Dictionary Version history</t>
  </si>
  <si>
    <t>V8</t>
  </si>
  <si>
    <t>updated  for MIPI release 2</t>
  </si>
  <si>
    <t>Version</t>
  </si>
  <si>
    <t>Date of publication</t>
  </si>
  <si>
    <t>Gemini system</t>
  </si>
  <si>
    <t>mscm &amp; kWh</t>
  </si>
  <si>
    <t>The prevailing input Nominations for indivual Entry Points connected to the NTS.</t>
  </si>
  <si>
    <t>The prevailing Input Nominations for Entry Point (e.g. Aldbrough LNG) in respect of the gasday.</t>
  </si>
  <si>
    <t>The aggregate prevailing input Nominations for all Entry Points  in respect of the gasday.</t>
  </si>
  <si>
    <t>The aggregate prevailing Input Nominations for all Entry Points in total and also provided in groupings by type eg. Storage, Production, LNG, interconnector.</t>
  </si>
  <si>
    <t>The prevailing output Nominations for indivual Exit Points directly connected to the NTS.</t>
  </si>
  <si>
    <t>The aggregate prevailing Output Nominations for all Exit Points in total and also provided in groupings by type eg. Storage, interconnector, NDMs, NBP Trades.</t>
  </si>
  <si>
    <t xml:space="preserve">Nominations, Aggregate Prevailing Nomintion, Entry Points </t>
  </si>
  <si>
    <t>Nominations, Prevailing Nomination,  Entry Points</t>
  </si>
  <si>
    <t>Nominations, Prevailing Nomination,  Exit Points</t>
  </si>
  <si>
    <t xml:space="preserve">Nominations, Aggregate Prevailing Nomintion, Exit Points </t>
  </si>
  <si>
    <t>ADHOC</t>
  </si>
  <si>
    <t>Exit Capacity Availability, Daily Firm Available,  e.g. Aberdeen, SC, LDZ Offtake</t>
  </si>
  <si>
    <t>Exit Capacity Availability, Daily Firm Sold,  e.g. Aberdeen, SC, LDZ Offtake</t>
  </si>
  <si>
    <t>Exit Capacity Availability, Daily Firm Unsold,  e.g Aberdeen, SC, LDZ Offtake</t>
  </si>
  <si>
    <t>Exit Capacity Availability, Daily Off-peak Available,  e.g. Aberdeen, SC, LDZ Offtake</t>
  </si>
  <si>
    <t>Exit Capacity Availability, Daily Off-peak Sold,  e.g. Aberdeen, SC, LDZ Offtake</t>
  </si>
  <si>
    <t>Exit Capacity Availability, Daily Off-peak Unsold,  e.g. Aberdeen, SC, LDZ Offtake</t>
  </si>
  <si>
    <t>Exit Capacity Availability, Long Term Firm Available,  e.g. Aberdeen, SC, LDZ Offtake</t>
  </si>
  <si>
    <t xml:space="preserve">07:00 on last day of month </t>
  </si>
  <si>
    <t>Exit Capacity Availability, Long Term Firm Sold,  e.g. Aberdeen, SC, LDZ Offtake</t>
  </si>
  <si>
    <t>Exit Capacity Constraint, Off-Take Flow Reduction Accepted Offer , Aggregate Accepted Offer Capacity ,  Aberdeen, SC, LDZ Offtake</t>
  </si>
  <si>
    <t>Summation of all NG accepted offers of Off-take Flow Reduction.</t>
  </si>
  <si>
    <t>Exit Capacity Constraint, Off-Take Flow Reduction Accepted Offer , Highest Accepted Offer Price,  Aberdeen, SC, LDZ Offtake</t>
  </si>
  <si>
    <t>Unique reference for NG Invitations to Shippers to bid to reduce their Off-Take at a Location</t>
  </si>
  <si>
    <t>n/a</t>
  </si>
  <si>
    <t>The highest bid from all the NG accepted offers of Off-take Flow Reductions</t>
  </si>
  <si>
    <t>Exit Capacity Constraint, Off-Take Flow Reduction Accepted Offer , Offer Reference,  e.g. Aberdeen, SC, LDZ Offtake</t>
  </si>
  <si>
    <t>The timestamp for the allocation of prompt buyback for physical flows by exit point</t>
  </si>
  <si>
    <t>Exit Capacity Constraint, Prompt Buyback, Buyback Capacity,  e.g. Aberdeen, SC, LDZ Offtake</t>
  </si>
  <si>
    <t>Exit Capacity Constraint, Prompt Buyback, Maximum Price,  e.g. Aberdeen, SC, LDZ Offtake</t>
  </si>
  <si>
    <t>Exit Capacity Constraint, Scale-Back Restoration, Booked Off-Peak Capacity,  Aberdeen, SC, LDZ Offtake</t>
  </si>
  <si>
    <t>The initial booked off-peak flat exit capacity, for the given exit point, for the gas day.</t>
  </si>
  <si>
    <t>Exit Capacity Constraint, Scale-Back Restoration, Capacity Restored By,  e.g. Aberdeen, SC, LDZ Offtake</t>
  </si>
  <si>
    <t>The quantity of off-peak flat exit capacity restored by after scale back, for the given exit point, for the gas day.</t>
  </si>
  <si>
    <t>Exit Capacity Constraint, Scale-Back Restoration, Capacity Restored To,  E.G. Aberdeen, SC, LDZ Offtake</t>
  </si>
  <si>
    <t>The quantity of off-peak flat exit capacity after restoration, for the given exit point, for the gas day.</t>
  </si>
  <si>
    <t>Exit Capacity Constraint, Scale-Back Restoration, Capacity Scaled Back By,  e.g. Aberdeen, SC, LDZ Offtake</t>
  </si>
  <si>
    <t>Exit Capacity Constraint, Scale-Back Restoration, Capacity Scaled Back To,  e.g. Aberdeen, SC, LDZ Offtake</t>
  </si>
  <si>
    <t>Exit Capacity Constraint, Scale-Back Restoration, Restoration Effective Time,  e.g. Aberdeen, SC, LDZ Offtake</t>
  </si>
  <si>
    <t>The effective time for restoration of scaled off-peak flat exit capacity, for the given exit point, for the gas day.</t>
  </si>
  <si>
    <t xml:space="preserve">The scaleback / restoration factor for physical flows from an exit point in the event of a constraint scaleback restoration. </t>
  </si>
  <si>
    <t>Exit Capacity Constraint, Scale-Back Restoration, Scaleback/ Restoration Factor,  e.g. Aberdeen, SC, LDZ Offtake</t>
  </si>
  <si>
    <t>Exit Capacity Constraint, Scale-Back Restoration, Scaled Back Effective Time,  e.g. Aberdeen, SC, LDZ Offtake</t>
  </si>
  <si>
    <t>The effective time for scale back of off-peak flat exit capacity, for the given exit point, for the gas day.</t>
  </si>
  <si>
    <t>The Highest price paid for Day ahead flat exit capacity, for the given exit Point, for the gas day</t>
  </si>
  <si>
    <t>Exit Capacity Daily Price, Day Ahead Maximum Price,  e.g. Aberdeen, SC, LDZ Offtake</t>
  </si>
  <si>
    <t>Exit Capacity Daily Price, Day Ahead Minimum Price,  e.g. Aberdeen, SC, LDZ Offtake</t>
  </si>
  <si>
    <t>The lowest price paid for Day ahead flat exit capacity, for the given exit Point, for the gas day</t>
  </si>
  <si>
    <t>Exit Capacity Daily Price, Day Ahead Number of Requests Accepted,  Aberdeen, SC, LDZ Offtake</t>
  </si>
  <si>
    <t>The Weighted Average price paid for Day ahead flat exit capacity, for the given exit Point, for the gas day</t>
  </si>
  <si>
    <t>Exit Capacity Daily Price, Off-Peak Maximum Price,  Aberdeen, SC, LDZ Offtake</t>
  </si>
  <si>
    <t>Exit Capacity Daily Price, Day Ahead WAP Price,  e.g. Aberdeen, SC, LDZ Offtake</t>
  </si>
  <si>
    <t>The Highest price paid for Off-peak flat exit capacity, for the given exit Point, for the gas day</t>
  </si>
  <si>
    <t>Exit Capacity Daily Price, Off-Peak Minimum Price,  e.g. Aberdeen, SC, LDZ Offtake</t>
  </si>
  <si>
    <t>The lowest price paid for Off-peak flat exit capacity, for the given exit Point, for the gas day</t>
  </si>
  <si>
    <t>Exit Capacity Daily Price, Off-Peak Number of Requests Accepted,  e.g. Aberdeen, SC, LDZ Offtake</t>
  </si>
  <si>
    <t>The number of accepted requests for Off-Peak flat exit capacity, for the given exit Point, for the gas day</t>
  </si>
  <si>
    <t>Exit Capacity Daily Price, Off-Peak WAP Price,  e.g. Aberdeen, SC, LDZ Offtake</t>
  </si>
  <si>
    <t>The Weighted Average price paid for Off-peak flat exit capacity, for the given exit Point, for the gas day</t>
  </si>
  <si>
    <t>Exit Capacity Daily Price, Within Day Maximum Price,  e.g. Aberdeen, SC, LDZ Offtake</t>
  </si>
  <si>
    <t>The Highest price paid for Within day flat exit capacity, for the given exit Point, for the gas day</t>
  </si>
  <si>
    <t>Exit Capacity Daily Price, Within Day Minimum Price,  e.g. Aberdeen, SC, LDZ Offtake</t>
  </si>
  <si>
    <t>The lowest price paid for Within day flat exit capacity, for the given exit Point, for the gas day</t>
  </si>
  <si>
    <t>Exit Capacity Daily Price, Within Day Number of Requests Accepted,  e.g. Aberdeen, SC, LDZ Offtake</t>
  </si>
  <si>
    <t>The number of accepted requests for Within Day flat exit capacity, for the given exit Point, for the gas day</t>
  </si>
  <si>
    <t>Exit Capacity Daily Price, Within Day WAP Price,  e.g. Aberdeen, SC, LDZ Offtake</t>
  </si>
  <si>
    <t>The Weighted Average price paid for Within day flat exit capacity, for the given exit Point, for the gas day</t>
  </si>
  <si>
    <t>Firm Exit Capacity Buybacks - Forwards, for the given exit Point, Transaction Period</t>
  </si>
  <si>
    <t>Firm Exit Capacity Buybacks - Forwards, for the given exit Point, Contract Type</t>
  </si>
  <si>
    <t>Firm Exit Capacity Buybacks - Forwards, for the given exit Point, Sub-Tender Period</t>
  </si>
  <si>
    <t>Firm Exit Capacity Buybacks - Forwards, for the given exit Point, Sub-Tender ID</t>
  </si>
  <si>
    <t>Firm Exit Capacity Buybacks - Options, for the given exit Point, Transaction Period</t>
  </si>
  <si>
    <t>Firm Exit Capacity Buybacks - Options, for the given exit Point, Contract Type</t>
  </si>
  <si>
    <t>Firm Exit Capacity Buybacks - Options, for the given exit Point, Sub-Tender Period</t>
  </si>
  <si>
    <t xml:space="preserve">The average price paid for traded  future entry capacity, by entry zone on the gas day. </t>
  </si>
  <si>
    <t>The average price paid for traded  future entry capacity, by entry zone on the gas day. This reflects the lowest price for those trades where prices are shown on Gemini i.e. it will not reflect the prices paid for pre-arranged deals.</t>
  </si>
  <si>
    <t>Entry Capacity Entry Zone (e.g. Bacton) Future Average Traded Daily Capacity</t>
  </si>
  <si>
    <t>The average amount of entry capacity traded on the gas day, by entry zone, for the future.</t>
  </si>
  <si>
    <t>Entry Capacity Entry Zone (e.g. Bacton) Future High (Max) Price</t>
  </si>
  <si>
    <t>The highest price paid for traded  future entry capacity, by entry zone on the gas day</t>
  </si>
  <si>
    <t>Entry Capacity Entry Zone (e.g. Bacton) Long Term Firm Available</t>
  </si>
  <si>
    <t>Entry Capacity Entry Zone (e.g. Bacton) Long Term Firm Booked</t>
  </si>
  <si>
    <t xml:space="preserve">The amount of long term entry capacity, booked, by entry zone, for the gas day. </t>
  </si>
  <si>
    <t xml:space="preserve">The highest price that a Capacity Bid was accepted </t>
  </si>
  <si>
    <t xml:space="preserve">The lowest price that a Capacity Bid was accepted </t>
  </si>
  <si>
    <t>The lowest price that a Capacity Bid was accepted</t>
  </si>
  <si>
    <t>Composite Weather Variable to be expected in seasonally cold conditions</t>
  </si>
  <si>
    <t>Composite Weather Variable to be expected in seasonally normal conditions.</t>
  </si>
  <si>
    <t>Demand forecast for individual LDZs, determined for each forecast run from 14:00 at one day ahead of the Gas Flow Day and forecast runs during the Gas Flow Day.</t>
  </si>
  <si>
    <t>Actual demand for individual LDZs produced one day after the Gas Flow Day.</t>
  </si>
  <si>
    <t>The physical actual demand for each of the LDZs produced one day after the Gas Flow Day.</t>
  </si>
  <si>
    <t xml:space="preserve">The number of confirmed deals, for within day entry capacity, by entry zone, which were completed on the gas day. </t>
  </si>
  <si>
    <t>Entry Capacity Entry Zone (e.g. Bacton) Within Day Number of Offered Transactions</t>
  </si>
  <si>
    <t xml:space="preserve">Entry Capacity Entry Zone (e.g. Bacton) Within day Number of Requested Transactions </t>
  </si>
  <si>
    <t>M+7</t>
  </si>
  <si>
    <t xml:space="preserve">The number of requests for within day entry capacity trades, by entry zone, on the gas day. </t>
  </si>
  <si>
    <t>The number of requests for within day entry capacity trades, by entry zone, on the gas day. Pre-arranged deals will not appear in this total.</t>
  </si>
  <si>
    <t>The daily change between opening and closing in linepack</t>
  </si>
  <si>
    <t>The approved aggregate Shipper scheduled output nominations</t>
  </si>
  <si>
    <t>Operating Margins usage is the requirement for gas to be delivered to the NTS for the purposes of Operational Balancing</t>
  </si>
  <si>
    <t>Flow weighted average calorific values are produced for each LDZs on a daily basis. This CV information is then used by gas shippers and suppliers to bill their customers</t>
  </si>
  <si>
    <t xml:space="preserve">The aggregate physical quantity of gas offtaken from the System in the preceding Gas Flow Day at the given NTS exit point. Provided at approximately 11:00. </t>
  </si>
  <si>
    <t>System Entry Flows National Physical</t>
  </si>
  <si>
    <t>Metered instantaneous flows</t>
  </si>
  <si>
    <t>D+6</t>
  </si>
  <si>
    <t>Annual</t>
  </si>
  <si>
    <t>Weather data &amp; actual demand information</t>
  </si>
  <si>
    <t xml:space="preserve"> </t>
  </si>
  <si>
    <t>Demand Forecast Confidence Interval D-5</t>
  </si>
  <si>
    <t>D-5</t>
  </si>
  <si>
    <t>Historical forecasting error</t>
  </si>
  <si>
    <t>Demand Forecast NTS D-5</t>
  </si>
  <si>
    <t xml:space="preserve">Composite Weather Variable Normal </t>
  </si>
  <si>
    <t xml:space="preserve">Composite Weather Variable Warm </t>
  </si>
  <si>
    <t>Shows the amount of Transporter Interruption on non-network sensitive loads (Non-NSL) for the given LDZ Exit Zone and gas day due to LDZ constraints provided on the day after the gas day. Published each day at 11:30 when Interruption has occurred.</t>
  </si>
  <si>
    <t>Storage Operator*</t>
  </si>
  <si>
    <t>LNG Importation Facility *</t>
  </si>
  <si>
    <t>mscm</t>
  </si>
  <si>
    <t>MJ/scm</t>
  </si>
  <si>
    <t>The weighted average price of sells of the market trades executed by the Shrinkage Provider for this gas day</t>
  </si>
  <si>
    <t>Amendments</t>
  </si>
  <si>
    <t>Status</t>
  </si>
  <si>
    <t>Approved</t>
  </si>
  <si>
    <t>System marginal incentive buy price produced one day after the Gas Flow Day.</t>
  </si>
  <si>
    <t>System Marginal Incentive Sell Price produced one day after the Gas Flow Day.</t>
  </si>
  <si>
    <t>System Average Price produced one day after the Gas Flow Day.</t>
  </si>
  <si>
    <t>System Marginal Price Buy produced one day after the Gas Flow Day.</t>
  </si>
  <si>
    <t>System Marginal Price Sell produced one day after the Gas Flow Day.</t>
  </si>
  <si>
    <t>System marginal incentive sell price. This price is the lowest of either SAP or the lowest Market Offer price in relation to a Market Balancing Action taken for that day.</t>
  </si>
  <si>
    <t>System marginal incentive buy price. This price is the highest of either SAP or the highest Market Offer price in relation to a Market Balancing Action taken for that day.</t>
  </si>
  <si>
    <t>System Marginal Price (Buy). The SMP buy price is the greater of SAP + 0.0287 p/kWh or the price in p/kWh which is equal to the highest Market Offer price in relation to a Market Balancing Action taken for that day.</t>
  </si>
  <si>
    <t>System Marginal Price (Sell). The SMP sell price is the lesser of SAP - 0.0324 p/kWh or the price in p/kWh which is equal to the lowest market offer price in relation to a market balancing action taken for that day.</t>
  </si>
  <si>
    <t>The NTS Shrinkage factor multiplied by actual NTS demand</t>
  </si>
  <si>
    <t>The NTS Shrinkage Factor multiplied by actual NTS Demand, and is the quantity of gas that should be bought for the relevant gas day in order to balance the NTS Inputs and Outputs</t>
  </si>
  <si>
    <t>The net of the quantity bought and the quantity sold</t>
  </si>
  <si>
    <t>The weighted average price of buys of the market trades executed by the Shrinkage Provider for this gas day</t>
  </si>
  <si>
    <t>Energy offtaken from the NTS at individual Exit points.</t>
  </si>
  <si>
    <t>Energy offtaken from the NTS in aggregate  at all Exit points.</t>
  </si>
  <si>
    <t>Actual Volume offtaken from the NTS in aggregate  at all Exit points.</t>
  </si>
  <si>
    <t>System Entry Energy, Physical, Aggregate NTS Entry Point D+1</t>
  </si>
  <si>
    <t>Storage, Daily Aggregated Inflow, D+1</t>
  </si>
  <si>
    <t>Storage, Daily Aggregated Outflow, D+1</t>
  </si>
  <si>
    <t>Storage, Daily Aggregated Available Capacity, D+1</t>
  </si>
  <si>
    <t>Storage, Daily Available Injectability, D+1</t>
  </si>
  <si>
    <t>Storage, Daily Available Devliverability, D+1</t>
  </si>
  <si>
    <t>LNG, Daily Aggregated Stock, D+1</t>
  </si>
  <si>
    <t>LNG, Daily Aggregated Inflow, D+1</t>
  </si>
  <si>
    <t>LNG, Daily Aggregated Outflow, D+1</t>
  </si>
  <si>
    <t>LNG, Daily Aggregated Available Capacity, D+1</t>
  </si>
  <si>
    <t>The aggregate flow into the LNG importation facilities in aggregate for the preceding gas day.</t>
  </si>
  <si>
    <t>The aggregate available capacity at  LNG importation facilities for the preceding gas day.</t>
  </si>
  <si>
    <t>kWh/d</t>
  </si>
  <si>
    <t xml:space="preserve">The aggregate flow into the LNG importation facilities in  for the preceding gas day. Defined as the change in Stock levels and calculated using the Daily Aggregated Stock figures for D and D+1, where a possitive result is an inflow. </t>
  </si>
  <si>
    <t xml:space="preserve">The aggregate flow into the LNG importation facilities in aggregate for the preceding gas day. Defined as the change in  stock levels and calculated using the Daily Aggregated Stock figures for D and D+1, where a negative result is an outflow. </t>
  </si>
  <si>
    <t xml:space="preserve">The aggregate available capacity at LNG importation facilities. Defined as the difference between the physical workable maximum LNG facility volume (excluding any operating margins stocks) and the “Opening Stock”. </t>
  </si>
  <si>
    <t xml:space="preserve">The aggregate flow into the Storage facilities in  for the preceding gas day. Defined as the change in Stock levels and calculated using the Daily Aggregated Stock figures for D and D+1, where a possitive result is an inflow. </t>
  </si>
  <si>
    <t>Shipper incentivised nomination scheme nominations</t>
  </si>
  <si>
    <t>This is the opening linepack plus latest supply estimate minus latest demand estimate</t>
  </si>
  <si>
    <t>This is the opening linepack plus latest supply estimate minus latest demand estimate (where supply estimate is the sum of latest DFNs received from terminal operators and Demand estimate is the sum of the OPNs received).</t>
  </si>
  <si>
    <t>Is the opening linepack (for the period up to the start of the gas day is an estimate and is the previous days'  predicted closing linepack PCLP1.) plus latest supply estimate minus latest demand estimate (where supply estimate is the sum of latest DFNs received from terminal operators and Demand estimate is the sum of the OPNs received).</t>
  </si>
  <si>
    <t>This is the opening linepack  (for the period up to the start of the gas day is an estimate and is the previous days'  predicted closing linepack PCLP1.)  plus or minus the aggregate of Shipper incentivised nomination scheme INS nominations</t>
  </si>
  <si>
    <t>NTS Seasonal Demand Cold Energy</t>
  </si>
  <si>
    <t>NTS Seasonal Demand Cold Volume</t>
  </si>
  <si>
    <t>NTS Seasonal Demand NTS SND - Energy</t>
  </si>
  <si>
    <t>NTS Seasonal Demand NTS SND - Volume</t>
  </si>
  <si>
    <t>NTS Seasonal Demand Warm Energy</t>
  </si>
  <si>
    <t>NTS Seasonal Demand Warm Volume</t>
  </si>
  <si>
    <t>The aggregate amount of gas withdrawn from Storage Facilities and put into the Total System on a day</t>
  </si>
  <si>
    <t>The amount of gas withdrawn from Storage Facilities and put into the Total System on a day (system entry). This is the aggregate figure for all facilities. The figure for individual Storage Facilities cannot be published due to the commercial sensitivity of some sites</t>
  </si>
  <si>
    <t>Balancing Data Dictionary</t>
  </si>
  <si>
    <t>Data Item Unit of Measurement</t>
  </si>
  <si>
    <r>
      <t>The amount of Transporter Interruption on network sensitive loads (NSL) for the given LDZ Exit Zone and gas day due to LDZ constraints. Please note this data is only available</t>
    </r>
    <r>
      <rPr>
        <sz val="8"/>
        <color indexed="10"/>
        <rFont val="Arial"/>
        <family val="2"/>
      </rPr>
      <t xml:space="preserve"> pre Oct 2011</t>
    </r>
  </si>
  <si>
    <t>Comments</t>
  </si>
  <si>
    <t xml:space="preserve">Entry Capacity Entry Zone (e.g. Bacton) Future Low (Min) Traded Daily Capacity </t>
  </si>
  <si>
    <t>The amount of the smallest trade completed for future entry capacity, by entry zone, on the gas day.</t>
  </si>
  <si>
    <t>Entry Capacity Entry Zone (e.g. Bacton) Future Number of Deals Confirmed</t>
  </si>
  <si>
    <t xml:space="preserve">The number of confirmed deals, for future entry capacity, by entry zone, which were completed on the gas day. </t>
  </si>
  <si>
    <t>Entry Capacity Entry zone (e.g. Bacton) Future Number of Offered Transactions</t>
  </si>
  <si>
    <t>Entry Capacity Entry Zone (e.g. Bacton) Future Pre-arrange Deals Percentage Confirmed</t>
  </si>
  <si>
    <t>Entry Capacity Entry Zone (e.g. Bacton) Average D0 Daily Firm Price</t>
  </si>
  <si>
    <t>The average price paid for daily firm entry capacity for the gas day.</t>
  </si>
  <si>
    <t>Entry Capacity Entry Zone (e.g. Bacton) Average Price for Daily Interruptible</t>
  </si>
  <si>
    <t>The average price paid for daily interruptible entry capacity for the gas day.</t>
  </si>
  <si>
    <t>Entry Capacity Entry Zone (e.g. Bacton) D-1 Daily Firm Available</t>
  </si>
  <si>
    <t>The amount of daily firm entry capacity available for sale, by entry zone, for the following gas day.</t>
  </si>
  <si>
    <t>Entry Capacity Entry Zone (e.g. Bacton) D-1 Daily Firm Booked</t>
  </si>
  <si>
    <t>The amount of daily firm entry capacity booked, by entry zone, for the following gas day.</t>
  </si>
  <si>
    <t>Entry Capacity Entry Zone (e.g. Bacton) Daily Interruptible Available</t>
  </si>
  <si>
    <t>The amount of daily interruptible entry capacity available, by entry zone, for the gas day.</t>
  </si>
  <si>
    <t>Entry Capacity Entry Zone (e.g. Bacton) Daily Interruptible Booked</t>
  </si>
  <si>
    <t>The amount of daily interruptible entry capacity booked, by entry zone, for the gas day.</t>
  </si>
  <si>
    <t>Entry Capacity Entry Zone (e.g. Bacton) Highest D0 Daily Firm Price</t>
  </si>
  <si>
    <t>The highest price paid for daily firm entry capacity, by entry zone, for the gas day.</t>
  </si>
  <si>
    <t>Entry Capacity Entry Zone (e.g. Bacton) Highest Price for Daily Interruptible</t>
  </si>
  <si>
    <t>The highest price paid for daily interruptible entry capacity, by entry zone, for the gas day.</t>
  </si>
  <si>
    <t>Entry Capacity Entry Zone (e.g. Bacton) Highest Within Day Buyback Price</t>
  </si>
  <si>
    <t>The highest price paid for capacity buyback, by entry zone, for the gas day.</t>
  </si>
  <si>
    <t>System Entry Flows North Forecast</t>
  </si>
  <si>
    <t xml:space="preserve">Shows the amount of Transporter Interruption for the aggregated NTS direct feeds due to LDZ constraints. </t>
  </si>
  <si>
    <t>Amount of NTS Transporter Interruption due to testing</t>
  </si>
  <si>
    <t>Shows the amount of Transporter Interruption on network sensitive loads (NSL) for the given LDZ Exit Zone and gas day due to LDZ constraints provided on the day after the gas day. Published each day at 11:30 when Interruption has occurred.</t>
  </si>
  <si>
    <t>V10</t>
  </si>
  <si>
    <t>*Changes only made to the "Interruption" tab</t>
  </si>
  <si>
    <t>The probability of Interruption by LDZ for non-network sensitive loads. Information only available October - March. Please note this data is only available pre Oct 2011</t>
  </si>
  <si>
    <t>The probability of Interruption by LDZ for network sensitive loads. Information only available October - March. Please note this data is only available pre Oct 2011</t>
  </si>
  <si>
    <t>The amount of Transporter Interruption on network sensitive loads (NSL) for the given LDZ Exit Zone and gas day due to LDZ constraints. Please note this data is only available pre Oct 2011</t>
  </si>
  <si>
    <t xml:space="preserve">The amount of gas (in mscm) delivered through the NTS for the given gas day. Actual throughput is defined as:
NTS Direct loads + LDZ Offtakes + NTS Shrinkage 
Where:
NTS direct Loads = NTS Industrial, NTS Power Stations, physical Storage Injection and physical Interconnector export. LDZ Offtakes = Sum of all individual LDZ offtakes NTS Shrinkage = Sum of NTS CV Shrinkage, OUG (Own Use Gas) and UAG (Unaccounted For Gas)
</t>
  </si>
  <si>
    <t>Physical aggregated flows into the NTS for the North calculated as the aggregate of the instantaneous flows and represents the amount of gas in mscm that would flow through the site in 24 hours at the current rate.   Figures updated hourly for the gas day from the initial midnight forecast day ahead through to the final forecast at 03:00 within day. NTS Entry Points: St Fergus, Barrow, Teeside, and Burton Point
Storage: Hatfield Moor, Hole House Farm, Partington LNG and Glenmavis LNG. Easington, Theddlethorpe, Bacton and Isle of Grain LNG
Storage: Dynevor LNG, Avonmouth LNG, Hornsea, Rough and Humbley Grove</t>
  </si>
  <si>
    <t>The highest price paid for exit capacity buyback, for the given exit point, for the gas day</t>
  </si>
  <si>
    <t>The quantity of off-peak flat exit capacity remaining after scale back, for the given exit point, for the gas day.</t>
  </si>
  <si>
    <t>The day ahead allocation timestamp for the allocation of the daily price for physical flows by exit point</t>
  </si>
  <si>
    <t>The number of accepted requests for Day ahead flat exit capacity, for the given exit Point, for the gas day</t>
  </si>
  <si>
    <t>The off peak allocation timestamp for the allocation of the daily price for physical flows by exit point</t>
  </si>
  <si>
    <t>The within day allocation timestamp for the allocation of the daily price for physical flows by exit point</t>
  </si>
  <si>
    <t>Exit Capacity Publications, Firm Exit Capacity Assignments csv report, Period From, e.g. Aberdeen, SC, LDZ Offtake</t>
  </si>
  <si>
    <t>The Period From date for the Firm Exit Capacity Assignment, for the given exit Point.</t>
  </si>
  <si>
    <t>Exit Capacity Publications, Firm Exit Capacity Assignments csv report, Assignment Quantity, e.g. Aberdeen, SC, LDZ Offtake</t>
  </si>
  <si>
    <t>The Firm Exit Capacity Assignment Quantity, for the given exit Point, for gas day commencing from the Period From gas date.</t>
  </si>
  <si>
    <t>Exit Capacity Publications, Firm Exit Capacity Transfers csv report, Start Date, e.g. Aberdeen, SC, LDZ Offtake</t>
  </si>
  <si>
    <t>The Start Date Gas Day of the Firm Exit Capacity Transfer, for the given exit Point.</t>
  </si>
  <si>
    <t>Exit Capacity Publications, Firm Exit Capacity Transfers csv report, End Date, e.g. Aberdeen, SC, LDZ Offtake</t>
  </si>
  <si>
    <t>The End Date Gas Day of the Firm Exit Capacity Transfer, for the given exit Point.</t>
  </si>
  <si>
    <t>Exit Capacity Publications, Firm Exit Capacity Transfers csv report, Quantity, e.g. Aberdeen, SC, LDZ Offtake</t>
  </si>
  <si>
    <t>The Firm Exit Capacity Quantity Transferred, for the given exit Point, for the gas days between the Start Date and End Date gas dates.</t>
  </si>
  <si>
    <t>Exit Capacity Publications, Firm Exit Capacity Buybacks - Forwards csv report, Transaction Period, e.g. Aberdeen, SC, LDZ Offtake</t>
  </si>
  <si>
    <t>Exit Capacity Publications, Firm Exit Capacity Buybacks - Forwards csv report, Contract Type, e.g. Aberdeen, SC, LDZ Offtake</t>
  </si>
  <si>
    <t>Exit Capacity Publications, Firm Exit Capacity Buybacks - Forwards csv report, Sub-Tender Period, e.g. Aberdeen, SC, LDZ Offtake</t>
  </si>
  <si>
    <t>The physical volume delivered to  the NTS, in aggregate, at all NTS Entry points grouped by type eg. Production, Storage, interconnector, LNG. The sum of all will equal Total Actual Supply.</t>
  </si>
  <si>
    <r>
      <t xml:space="preserve">p/kWh, </t>
    </r>
    <r>
      <rPr>
        <sz val="8"/>
        <rFont val="Arial"/>
        <family val="2"/>
      </rPr>
      <t>p/thm</t>
    </r>
  </si>
  <si>
    <t>D+1, D+2 , M+15</t>
  </si>
  <si>
    <t>No Change required</t>
  </si>
  <si>
    <t>Change required</t>
  </si>
  <si>
    <t>Change required (previous error, not relating to EU)</t>
  </si>
  <si>
    <t>Publication times will require changing on D to 6 hour periods from 05:00-05:01</t>
  </si>
  <si>
    <t>Publication times will require changing on D to 6 hour periods from 05:00-05:02</t>
  </si>
  <si>
    <t>Publication times will require changing on D to 6 hour periods from 05:00-05:03</t>
  </si>
  <si>
    <t>No change required</t>
  </si>
  <si>
    <r>
      <t>The actual linepack at the start of the gas day (</t>
    </r>
    <r>
      <rPr>
        <sz val="8"/>
        <color indexed="10"/>
        <rFont val="Arial"/>
        <family val="2"/>
      </rPr>
      <t>06:00</t>
    </r>
    <r>
      <rPr>
        <sz val="8"/>
        <rFont val="Arial"/>
        <family val="0"/>
      </rPr>
      <t xml:space="preserve">),  for the period up to the start of the gas day is an estimate and is the previous days'  predicted closing linepack PCLP1.   </t>
    </r>
  </si>
  <si>
    <t>Based on housekeeping window moving by 1 hour</t>
  </si>
  <si>
    <r>
      <t>The unapproved aggregate Shipper requested input nominations, determined hourly from midnight the day ahead through to</t>
    </r>
    <r>
      <rPr>
        <sz val="8"/>
        <color indexed="10"/>
        <rFont val="Arial"/>
        <family val="2"/>
      </rPr>
      <t xml:space="preserve"> 02:00</t>
    </r>
    <r>
      <rPr>
        <sz val="8"/>
        <rFont val="Arial"/>
        <family val="2"/>
      </rPr>
      <t xml:space="preserve"> on the Gas Flow Day.</t>
    </r>
  </si>
  <si>
    <r>
      <t xml:space="preserve">The approved aggregate Shipper scheduled input nominations, determined hourly from midnight the day ahead through to </t>
    </r>
    <r>
      <rPr>
        <sz val="8"/>
        <color indexed="10"/>
        <rFont val="Arial"/>
        <family val="2"/>
      </rPr>
      <t>02:00</t>
    </r>
    <r>
      <rPr>
        <sz val="8"/>
        <rFont val="Arial"/>
        <family val="2"/>
      </rPr>
      <t xml:space="preserve"> on the Gas Flow Day.</t>
    </r>
  </si>
  <si>
    <r>
      <t>The unapproved aggregate Shipper requested output nominations,  determined hourly from midnight the day ahead through to</t>
    </r>
    <r>
      <rPr>
        <sz val="8"/>
        <color indexed="10"/>
        <rFont val="Arial"/>
        <family val="2"/>
      </rPr>
      <t xml:space="preserve"> 02:00</t>
    </r>
    <r>
      <rPr>
        <sz val="8"/>
        <rFont val="Arial"/>
        <family val="2"/>
      </rPr>
      <t xml:space="preserve"> on the Gas Flow Day.</t>
    </r>
  </si>
  <si>
    <r>
      <t xml:space="preserve">The approved aggregate Shipper scheduled output nominations, determined hourly from midnight the day ahead through to </t>
    </r>
    <r>
      <rPr>
        <sz val="8"/>
        <color indexed="10"/>
        <rFont val="Arial"/>
        <family val="2"/>
      </rPr>
      <t xml:space="preserve">02:00 </t>
    </r>
    <r>
      <rPr>
        <sz val="8"/>
        <rFont val="Arial"/>
        <family val="2"/>
      </rPr>
      <t>on the Gas Flow Day.</t>
    </r>
  </si>
  <si>
    <r>
      <t>Cost of the quantity used in balancing actions within the defined five 6 hour time periods (</t>
    </r>
    <r>
      <rPr>
        <sz val="8"/>
        <color indexed="10"/>
        <rFont val="Arial"/>
        <family val="2"/>
      </rPr>
      <t>D-1, D0 5-11, D0 11-17, D0 17-23, D0</t>
    </r>
    <r>
      <rPr>
        <sz val="8"/>
        <rFont val="Arial"/>
        <family val="2"/>
      </rPr>
      <t xml:space="preserve"> </t>
    </r>
    <r>
      <rPr>
        <sz val="8"/>
        <color indexed="10"/>
        <rFont val="Arial"/>
        <family val="2"/>
      </rPr>
      <t>23-5</t>
    </r>
    <r>
      <rPr>
        <sz val="8"/>
        <rFont val="Arial"/>
        <family val="2"/>
      </rPr>
      <t>) separated into buys and sells.</t>
    </r>
  </si>
  <si>
    <r>
      <t xml:space="preserve">Quantity used in balancing actions within the defined five 6 hour time periods </t>
    </r>
    <r>
      <rPr>
        <sz val="8"/>
        <color indexed="10"/>
        <rFont val="Arial"/>
        <family val="2"/>
      </rPr>
      <t>(D-1, D0 5-11, D0 11-17, D0 17-23, D0 23-5)</t>
    </r>
    <r>
      <rPr>
        <sz val="8"/>
        <rFont val="Arial"/>
        <family val="2"/>
      </rPr>
      <t xml:space="preserve"> separated into buys and sells.</t>
    </r>
  </si>
  <si>
    <r>
      <t xml:space="preserve">The aggregate prevailing Input Nominations for Entry Point (e.g. Aldbrough LNG) </t>
    </r>
    <r>
      <rPr>
        <sz val="8"/>
        <color indexed="10"/>
        <rFont val="Arial"/>
        <family val="2"/>
      </rPr>
      <t>before the Gas Day.</t>
    </r>
  </si>
  <si>
    <t>15:00 D-1, 05:00, 11:00, 17:00, 23:00, 05:00 EOD</t>
  </si>
  <si>
    <t>NEW</t>
  </si>
  <si>
    <r>
      <t xml:space="preserve">Entry Capacity, System Entry Points, Within Day, Entry Capacity, </t>
    </r>
    <r>
      <rPr>
        <i/>
        <sz val="10"/>
        <rFont val="Arial"/>
        <family val="2"/>
      </rPr>
      <t>[Location]</t>
    </r>
    <r>
      <rPr>
        <sz val="10"/>
        <rFont val="Arial"/>
        <family val="2"/>
      </rPr>
      <t>, Daily Firm Bundled Sold</t>
    </r>
  </si>
  <si>
    <t>The amount of bundled entry capacity sold at an IP</t>
  </si>
  <si>
    <t>The amount of bundled entry capacity sold at an IP location</t>
  </si>
  <si>
    <r>
      <t xml:space="preserve">Entry Capacity, System Entry Points, Within Day, Entry Capacity, </t>
    </r>
    <r>
      <rPr>
        <i/>
        <sz val="10"/>
        <rFont val="Arial"/>
        <family val="2"/>
      </rPr>
      <t>[Location]</t>
    </r>
    <r>
      <rPr>
        <sz val="10"/>
        <rFont val="Arial"/>
        <family val="2"/>
      </rPr>
      <t>, Daily Firm Unbundled Sold</t>
    </r>
  </si>
  <si>
    <t>The amount of unbundled entry capacity sold at an IP</t>
  </si>
  <si>
    <t>The amount of unbundled entry capacity sold at an IP location</t>
  </si>
  <si>
    <r>
      <t xml:space="preserve">Entry Capacity, System Entry Points, Within Day, Entry Capacity, </t>
    </r>
    <r>
      <rPr>
        <i/>
        <sz val="10"/>
        <rFont val="Arial"/>
        <family val="2"/>
      </rPr>
      <t>[Location]</t>
    </r>
    <r>
      <rPr>
        <sz val="10"/>
        <rFont val="Arial"/>
        <family val="2"/>
      </rPr>
      <t>, IPAQSEC, CMP Auction Clearing Price</t>
    </r>
  </si>
  <si>
    <t>Long Term IP Entry Capacity Reserve Price Report</t>
  </si>
  <si>
    <t xml:space="preserve">The IP Long Term Annual Quarterly, Within day, clearing price </t>
  </si>
  <si>
    <r>
      <t xml:space="preserve">Entry Capacity, System Entry Points, Within Day, Entry Capacity, </t>
    </r>
    <r>
      <rPr>
        <i/>
        <sz val="10"/>
        <rFont val="Arial"/>
        <family val="2"/>
      </rPr>
      <t>[Location]</t>
    </r>
    <r>
      <rPr>
        <sz val="10"/>
        <rFont val="Arial"/>
        <family val="2"/>
      </rPr>
      <t>, IPAQSEC, CMP Auction Premium Price</t>
    </r>
  </si>
  <si>
    <t xml:space="preserve">The IP Long Term Annual Quarterly, Within day, premium price </t>
  </si>
  <si>
    <r>
      <t xml:space="preserve">Entry Capacity, System Entry Points, Within Day, Entry Capacity, </t>
    </r>
    <r>
      <rPr>
        <i/>
        <sz val="10"/>
        <rFont val="Arial"/>
        <family val="2"/>
      </rPr>
      <t>[Location]</t>
    </r>
    <r>
      <rPr>
        <sz val="10"/>
        <rFont val="Arial"/>
        <family val="2"/>
      </rPr>
      <t>, IPAQSEC, CMP Available Capacity LTUIOLI Offered</t>
    </r>
  </si>
  <si>
    <t>Total Entry Capacity Made Available through CMP Mechanisms at IPs</t>
  </si>
  <si>
    <t xml:space="preserve">The IP Long Term Annual Quarterly, Within day, LTUION offered amount </t>
  </si>
  <si>
    <r>
      <t xml:space="preserve">Entry Capacity, System Entry Points, Within Day, Entry Capacity, </t>
    </r>
    <r>
      <rPr>
        <i/>
        <sz val="10"/>
        <rFont val="Arial"/>
        <family val="2"/>
      </rPr>
      <t>[Location]</t>
    </r>
    <r>
      <rPr>
        <sz val="10"/>
        <rFont val="Arial"/>
        <family val="2"/>
      </rPr>
      <t>, IPAQSEC, CMP Available Capacity Oversubscription</t>
    </r>
  </si>
  <si>
    <t xml:space="preserve">The IP Long Term Annual Quarterly, Within day, capacity oversubscription offered amount </t>
  </si>
  <si>
    <r>
      <t xml:space="preserve">Entry Capacity, System Entry Points, Within Day, Entry Capacity, </t>
    </r>
    <r>
      <rPr>
        <i/>
        <sz val="10"/>
        <rFont val="Arial"/>
        <family val="2"/>
      </rPr>
      <t>[Location]</t>
    </r>
    <r>
      <rPr>
        <sz val="10"/>
        <rFont val="Arial"/>
        <family val="2"/>
      </rPr>
      <t>, IPAQSEC, CMP Available Capacity Surrender Offered</t>
    </r>
  </si>
  <si>
    <t xml:space="preserve">The IP Long Term Annual Quarterly, Within day, capacity surrendered amount </t>
  </si>
  <si>
    <r>
      <t xml:space="preserve">Entry Capacity, System Entry Points, Within Day, Entry Capacity, </t>
    </r>
    <r>
      <rPr>
        <i/>
        <sz val="10"/>
        <rFont val="Arial"/>
        <family val="2"/>
      </rPr>
      <t>[Location]</t>
    </r>
    <r>
      <rPr>
        <sz val="10"/>
        <rFont val="Arial"/>
        <family val="2"/>
      </rPr>
      <t>, IPAQSEC, CMP NG Reserve Price</t>
    </r>
  </si>
  <si>
    <t xml:space="preserve">The IP Long Term Annual Quarterly, Within day, NG Reserve price </t>
  </si>
  <si>
    <t>Entry Capacity, System Entry Points, Within Day, Entry Capacity, [Location], IPAYSEC, CMP Auction Clearing Price</t>
  </si>
  <si>
    <t xml:space="preserve">The IP Long Term Annual Yearly, Within day, clearing price </t>
  </si>
  <si>
    <t>Entry Capacity, System Entry Points, Within Day, Entry Capacity, [Location], IPAYSEC, CMP Auction Premium Price</t>
  </si>
  <si>
    <t xml:space="preserve">The IP Long Term Annual Yearly, Within day, premium price </t>
  </si>
  <si>
    <t>Entry Capacity, System Entry Points, Within Day, Entry Capacity, [Location], IPAYSEC, CMP Available Capacity LTUIOLI Offered</t>
  </si>
  <si>
    <t xml:space="preserve">The IP Long Term Annual Yearly, Within day, LTUION offered amount </t>
  </si>
  <si>
    <t>Entry Capacity, System Entry Points, Within Day, Entry Capacity, [Location], IPAYSEC, CMP Available Capacity Oversubscription</t>
  </si>
  <si>
    <t xml:space="preserve">The IP Long Term Annual Yearly, Within day, capacity oversubscription offered amount </t>
  </si>
  <si>
    <t>Entry Capacity, System Entry Points, Within Day, Entry Capacity, [Location], IPAYSEC, CMP Available Capacity Surrender Offered</t>
  </si>
  <si>
    <t xml:space="preserve">The IP Long Term Annual Yearly, Within day, capacity surrendered amount </t>
  </si>
  <si>
    <t>Entry Capacity, System Entry Points, Within Day, Entry Capacity, [Location], IPAYSEC, CMP NG Reserve Price</t>
  </si>
  <si>
    <t xml:space="preserve">The IP Long Term Annual Yearly, Within day, NG Reserve price </t>
  </si>
  <si>
    <t>Entry Capacity, System Entry Points, Within Day, Entry Capacity, [Location], IPDADSEC, CMP Available Capacity LTUIOLI Offered</t>
  </si>
  <si>
    <t xml:space="preserve">The IP Long Term Annual Day Ahead, Within day, clearing price </t>
  </si>
  <si>
    <t>Entry Capacity, System Entry Points, Within Day, Entry Capacity, [Location], IPDADSEC, CMP Available Capacity Oversubscription</t>
  </si>
  <si>
    <t>The IP Short Term Day Ahead oversubscription offered amount</t>
  </si>
  <si>
    <t>Entry Capacity, System Entry Points, Within Day, Entry Capacity, [Location], IPDADSEC, CMP Available Capacity Surrender Offered</t>
  </si>
  <si>
    <t>The IP Short Term Day Ahead surrender amount</t>
  </si>
  <si>
    <t>Entry Capacity, System Entry Points, Within Day, Entry Capacity, [Location], IPRMSEC, CMP Auction Clearing Price</t>
  </si>
  <si>
    <t>Entry Capacity, System Entry Points, Within Day, Entry Capacity, [Location], IPRMSEC, CMP Auction Premium Price</t>
  </si>
  <si>
    <t>Entry Capacity, System Entry Points, Within Day, Entry Capacity, [Location], IPRMSEC, CMP Available Capacity LTUIOLI Offered</t>
  </si>
  <si>
    <t>Entry Capacity, System Entry Points, Within Day, Entry Capacity, [Location], IPRMSEC, CMP Available Capacity Oversubscription</t>
  </si>
  <si>
    <t>Entry Capacity, System Entry Points, Within Day, Entry Capacity, [Location], IPRMSEC, CMP Available Capacity Surrender Offered</t>
  </si>
  <si>
    <t>Entry Capacity, System Entry Points, Within Day, Entry Capacity, [Location], IPRMSEC, CMP NG Reserve Price</t>
  </si>
  <si>
    <t>Entry Capacity, System Entry Points, Within Day, Entry Capacity, [Location], IPWDDSEC, CMP Available Capacity LTUIOLI Offered</t>
  </si>
  <si>
    <t xml:space="preserve">The IP Short Term Within Day Available capacity LTUIOI offered </t>
  </si>
  <si>
    <t>Entry Capacity, System Entry Points, Within Day, Entry Capacity, [Location], IPWDDSEC, CMP Available Capacity Oversubscription</t>
  </si>
  <si>
    <t xml:space="preserve">The IP Short Term Within Day Available capacity oversubscription </t>
  </si>
  <si>
    <t>Entry Capacity, System Entry Points, Within Day, Entry Capacity, [Location], IPWDDSEC, CMP Available Capacity Surrender Offered</t>
  </si>
  <si>
    <t xml:space="preserve">The IP Short Term Within Day Available capacity surrendered </t>
  </si>
  <si>
    <r>
      <t xml:space="preserve">Entry Capacity, System Entry Points, Within Day, Entry Capacity, </t>
    </r>
    <r>
      <rPr>
        <i/>
        <sz val="10"/>
        <rFont val="Arial"/>
        <family val="2"/>
      </rPr>
      <t>[Location]</t>
    </r>
    <r>
      <rPr>
        <sz val="10"/>
        <rFont val="Arial"/>
        <family val="2"/>
      </rPr>
      <t>, Long Term Firm Bundled Sold</t>
    </r>
  </si>
  <si>
    <t xml:space="preserve">Monthly </t>
  </si>
  <si>
    <t>The amount of Long Term bundled entry capacity sold at an IP</t>
  </si>
  <si>
    <t xml:space="preserve">The IP Long Term, Within day, sold bundled capacity </t>
  </si>
  <si>
    <r>
      <t xml:space="preserve">Entry Capacity, System Entry Points, Within Day, Entry Capacity, </t>
    </r>
    <r>
      <rPr>
        <i/>
        <sz val="10"/>
        <rFont val="Arial"/>
        <family val="2"/>
      </rPr>
      <t>[Location]</t>
    </r>
    <r>
      <rPr>
        <sz val="10"/>
        <rFont val="Arial"/>
        <family val="2"/>
      </rPr>
      <t>, Long Term Unbundled Sold</t>
    </r>
  </si>
  <si>
    <t>The amount of Long Term unbundled entry capacity sold at an IP</t>
  </si>
  <si>
    <t xml:space="preserve">The IP Long Term, Within day, sold unbundled capacity </t>
  </si>
  <si>
    <t>Exit Capacity Availability, Daily Firm Bundled Sold,  e.g. Bacton Interconnector</t>
  </si>
  <si>
    <t>Currently there is no D:14:00 publication of auction</t>
  </si>
  <si>
    <t>Amount of daily bundled sold capacity at an Interconnector</t>
  </si>
  <si>
    <t>Exit Capacity Availability, Daily Firm Unbundled Sold,  e.g. Bacton Interconnector</t>
  </si>
  <si>
    <t>Amount of daily unbundled sold capacity at an Interconnector</t>
  </si>
  <si>
    <t>Exit Capacity Availability, Long Term Firm Bundled Sold,  e.g. Bacton Interconnector</t>
  </si>
  <si>
    <t>Amount of Long Term bundled sold capacity at an Interconnector</t>
  </si>
  <si>
    <t>Exit Capacity Availability, Long Term Firm Unbundled Sold,  e.g. Bacton Interconnector</t>
  </si>
  <si>
    <t>Amount of Long Term unbundled sold capacity at an Interconnector</t>
  </si>
  <si>
    <r>
      <t xml:space="preserve">Monthly IP Exit Cap Reserve Price-CMP. Interconnectors, </t>
    </r>
    <r>
      <rPr>
        <i/>
        <sz val="8"/>
        <rFont val="Arial"/>
        <family val="2"/>
      </rPr>
      <t xml:space="preserve">[location], </t>
    </r>
    <r>
      <rPr>
        <sz val="8"/>
        <rFont val="Arial"/>
        <family val="2"/>
      </rPr>
      <t>IPAQNEX, CMP Auction Clearing Price</t>
    </r>
  </si>
  <si>
    <t>Long Term IP Exit Capacity Price Report</t>
  </si>
  <si>
    <t xml:space="preserve">The IP Long Term Annual Quarterly, clearing price </t>
  </si>
  <si>
    <r>
      <t xml:space="preserve">Monthly IP Exit Cap Reserve Price-CMP. Interconnectors, </t>
    </r>
    <r>
      <rPr>
        <i/>
        <sz val="8"/>
        <rFont val="Arial"/>
        <family val="2"/>
      </rPr>
      <t xml:space="preserve">[location], </t>
    </r>
    <r>
      <rPr>
        <sz val="8"/>
        <rFont val="Arial"/>
        <family val="2"/>
      </rPr>
      <t>IPAQNEX, CMP Auction Premium Price</t>
    </r>
  </si>
  <si>
    <t xml:space="preserve">The IP Long Term Annual Quarterly, premium price </t>
  </si>
  <si>
    <r>
      <t xml:space="preserve">Monthly IP Exit Cap Reserve Price-CMP. Interconnectors, </t>
    </r>
    <r>
      <rPr>
        <i/>
        <sz val="8"/>
        <rFont val="Arial"/>
        <family val="2"/>
      </rPr>
      <t xml:space="preserve">[location], </t>
    </r>
    <r>
      <rPr>
        <sz val="8"/>
        <rFont val="Arial"/>
        <family val="2"/>
      </rPr>
      <t>IPAQNEX, CMP NG Reserve Price</t>
    </r>
  </si>
  <si>
    <t xml:space="preserve">The IP Long Term Annual Quarterly, NG Reserve price </t>
  </si>
  <si>
    <t>Monthly IP Exit Cap Reserve Price-CMP. Interconnectors, [location], IPAYNEX, CMP Auction Clearing Price</t>
  </si>
  <si>
    <t xml:space="preserve">The IP Long Term Annual Yearly, clearing price </t>
  </si>
  <si>
    <t>Monthly IP Exit Cap Reserve Price-CMP. Interconnectors, [location], IPAYNEX, CMP Auction Premium Price</t>
  </si>
  <si>
    <t xml:space="preserve">The IP Long Term Annual Yearly, premium price </t>
  </si>
  <si>
    <t>Monthly IP Exit Cap Reserve Price-CMP. Interconnectors, [location], IPAYNEX, CMP NG Reserve Price</t>
  </si>
  <si>
    <t xml:space="preserve">The IP Long Term Annual Yearly, NG Reserve price </t>
  </si>
  <si>
    <t>Monthly IP Exit Cap Reserve Price-CMP. Interconnectors, [location], IPRMNEX, CMP Auction Clearing Price</t>
  </si>
  <si>
    <t xml:space="preserve">The IP Long Term Monthly, clearing price </t>
  </si>
  <si>
    <t>Monthly IP Exit Cap Reserve Price-CMP. Interconnectors, [location], IPRMNEX, CMP Auction Premium Price</t>
  </si>
  <si>
    <t xml:space="preserve">The IP Long Term Monthly, premium price </t>
  </si>
  <si>
    <t>Monthly IP Exit Cap Reserve Price-CMP. Interconnectors, [location], IPRMNEX, CMP NG Reserve Price</t>
  </si>
  <si>
    <t xml:space="preserve">The IP Long Term Monthly, NG Reserve price </t>
  </si>
  <si>
    <r>
      <t xml:space="preserve">Total Exit capacity made available-CMP, Interconnectors, </t>
    </r>
    <r>
      <rPr>
        <i/>
        <sz val="8"/>
        <rFont val="Arial"/>
        <family val="2"/>
      </rPr>
      <t>[location]</t>
    </r>
    <r>
      <rPr>
        <sz val="8"/>
        <rFont val="Arial"/>
        <family val="2"/>
      </rPr>
      <t>, IPAQNEX, LTUIOLI Offered</t>
    </r>
  </si>
  <si>
    <t>Total Exit Capacity Made Available through CMP Mechanisms at IPs</t>
  </si>
  <si>
    <t>Total Exit Capacity made available through the Annual Quarterly auction via LTUIOLI CMP mechanism</t>
  </si>
  <si>
    <r>
      <t xml:space="preserve">Total capacity made available-CMP, Interconnectors, </t>
    </r>
    <r>
      <rPr>
        <i/>
        <sz val="8"/>
        <rFont val="Arial"/>
        <family val="2"/>
      </rPr>
      <t>[location]</t>
    </r>
    <r>
      <rPr>
        <sz val="8"/>
        <rFont val="Arial"/>
        <family val="2"/>
      </rPr>
      <t>, IPAQNEX, Oversubscription</t>
    </r>
  </si>
  <si>
    <t>Total Exit Capacity made available through the Annual Quarterly auction via Oversubscription CMP mechanism</t>
  </si>
  <si>
    <t>Total Exit capacity made available-CMP, Interconnectors, [location], IPAQNEX, Surrender Offered</t>
  </si>
  <si>
    <t>Total Exit Capacity made available through the Annual Quarterly auction via Surrender CMP mechanism</t>
  </si>
  <si>
    <t>Total Exit capacity made available-CMP, Interconnectors, [location], IPAYNEX, LTUIOLI Offered</t>
  </si>
  <si>
    <t>Total Exit Capacity made available through the Annual Yearly auction via LTUIOLI CMP mechanism</t>
  </si>
  <si>
    <t>Total Exit capacity made available-CMP, Interconnectors, [location], IPAYNEX, Oversubscription</t>
  </si>
  <si>
    <t>Total Exit Capacity made available through the Annual Yearly auction via Oversubscrition CMP mechanism</t>
  </si>
  <si>
    <t>Total Exit capacity made available-CMP, Interconnectors, Bacton, IPAYNEX, Surrender Offered</t>
  </si>
  <si>
    <t>Total Exit Capacity made available through the Annual Yearly auction via Surrender CMP mechanism</t>
  </si>
  <si>
    <t>Total Exit capacity made available-CMP, Interconnectors, [location], IPDADNEX, LTUIOLI Offered</t>
  </si>
  <si>
    <t>Total Exit Capacity made available through the Day Ahead auction via LTUIOLI CMP mechanism</t>
  </si>
  <si>
    <t>Total Exit capacity made available-CMP, Interconnectors, [location], IPDADNEX, Oversubscription</t>
  </si>
  <si>
    <t>Total Exit Capacity made available through the Day Ahead auction via Oversubscription CMP mechanism</t>
  </si>
  <si>
    <t>Total Exit capacity made available-CMP, Interconnectors, [location], IPDADNEX, Surrender Offered</t>
  </si>
  <si>
    <t>Total Exit Capacity made available through the Day Ahead auction via Surrender CMP mechanism</t>
  </si>
  <si>
    <t>Total Exit capacity made available-CMP, Interconnectors, [location], IPRMNEX, LTUIOLI Offered</t>
  </si>
  <si>
    <t>Total Exit Capacity made available through the Monthly auction via LTUIOLI CMP mechanism</t>
  </si>
  <si>
    <t>Total Exit capacity made available-CMP, Interconnectors, [location], IPRMNEX, Oversubscription</t>
  </si>
  <si>
    <t>Total Exit Capacity made available through the Monthly auction via Oversubscription CMP mechanism</t>
  </si>
  <si>
    <t>Total Exit capacity made available-CMP, Interconnectors, [location], IPRMNEX, Surrender Offered</t>
  </si>
  <si>
    <t>Total Exit Capacity made available through the Monthly auction via Surrender CMP mechanism</t>
  </si>
  <si>
    <t>Total Exit capacity made available-CMP, Interconnectors, [location], IPWDDNEX, LTUIOI Offered</t>
  </si>
  <si>
    <t>Total Exit Capacity made available through the Within Day auction via LTUIOLI CMP mechanism</t>
  </si>
  <si>
    <t>Total Exit capacity made available-CMP, Interconnectors, [location], IPWDDNEX, Oversubscription</t>
  </si>
  <si>
    <t>Total Exit Capacity made available through the Within Day auction via Oversubscription CMP mechanism</t>
  </si>
  <si>
    <t>Total Exit capacity made available-CMP, Interconnectors, [location], IPWDDNEX, Surrender Offered</t>
  </si>
  <si>
    <t>Total Exit Capacity made available through the Within Day auction via Surrender CMP mechanism</t>
  </si>
  <si>
    <r>
      <t>Predicted closing linepack plus or minus aggregate Shipper incentivised nominations, available hourly from midnight of the specified gas day through to 0</t>
    </r>
    <r>
      <rPr>
        <sz val="8"/>
        <color indexed="10"/>
        <rFont val="Arial"/>
        <family val="2"/>
      </rPr>
      <t>4</t>
    </r>
    <r>
      <rPr>
        <sz val="8"/>
        <rFont val="Arial"/>
        <family val="0"/>
      </rPr>
      <t xml:space="preserve">:00 of the following day. </t>
    </r>
  </si>
  <si>
    <r>
      <t>The actual linepack at the start of the gas day (0</t>
    </r>
    <r>
      <rPr>
        <sz val="8"/>
        <color indexed="10"/>
        <rFont val="Arial"/>
        <family val="2"/>
      </rPr>
      <t>5</t>
    </r>
    <r>
      <rPr>
        <sz val="8"/>
        <rFont val="Arial"/>
        <family val="0"/>
      </rPr>
      <t>:00).</t>
    </r>
  </si>
  <si>
    <r>
      <t>The actual linepack at the start of the gas day (</t>
    </r>
    <r>
      <rPr>
        <sz val="8"/>
        <color indexed="10"/>
        <rFont val="Arial"/>
        <family val="2"/>
      </rPr>
      <t>05:00</t>
    </r>
    <r>
      <rPr>
        <sz val="8"/>
        <rFont val="Arial"/>
        <family val="0"/>
      </rPr>
      <t>)</t>
    </r>
  </si>
  <si>
    <r>
      <t>Predicted closing linepack plus latest supply estimate minus latest demand estimate, available hourly from midnight of the specified gas day through to 0</t>
    </r>
    <r>
      <rPr>
        <sz val="8"/>
        <color indexed="10"/>
        <rFont val="Arial"/>
        <family val="2"/>
      </rPr>
      <t>4</t>
    </r>
    <r>
      <rPr>
        <sz val="8"/>
        <rFont val="Arial"/>
        <family val="0"/>
      </rPr>
      <t xml:space="preserve">:00 of the following day. </t>
    </r>
  </si>
  <si>
    <t>Description change to align with the new Gas Day timing</t>
  </si>
  <si>
    <r>
      <t xml:space="preserve">The aggregate physical LNG in store (in kWh) at LNG Importation Facilities at </t>
    </r>
    <r>
      <rPr>
        <sz val="8"/>
        <color indexed="10"/>
        <rFont val="Arial"/>
        <family val="2"/>
      </rPr>
      <t>04:59</t>
    </r>
    <r>
      <rPr>
        <sz val="8"/>
        <rFont val="Arial"/>
        <family val="2"/>
      </rPr>
      <t xml:space="preserve"> hours on the preceding Gas Flow Day. Published at approximately 16:00.</t>
    </r>
  </si>
  <si>
    <r>
      <t>The aggregate physical LNG in store (in kWh) at LNG Importation Facilities at 0</t>
    </r>
    <r>
      <rPr>
        <sz val="8"/>
        <color indexed="10"/>
        <rFont val="Arial"/>
        <family val="2"/>
      </rPr>
      <t>4</t>
    </r>
    <r>
      <rPr>
        <sz val="8"/>
        <rFont val="Arial"/>
        <family val="2"/>
      </rPr>
      <t>:59 hours on the preceding Gas Flow Day. Published at approximately 16:00.</t>
    </r>
  </si>
  <si>
    <r>
      <t xml:space="preserve">The aggregate physical LNG in store (in kWh) at LNG Importation Facilities at </t>
    </r>
    <r>
      <rPr>
        <sz val="8"/>
        <color indexed="10"/>
        <rFont val="Arial"/>
        <family val="2"/>
      </rPr>
      <t xml:space="preserve">04:59 </t>
    </r>
    <r>
      <rPr>
        <sz val="8"/>
        <rFont val="Arial"/>
        <family val="2"/>
      </rPr>
      <t>hours on the preceding Gas Flow Day. Published at approximately 16:00.</t>
    </r>
  </si>
  <si>
    <r>
      <t xml:space="preserve">The aggregate physical gas  in store (in kWh) at Storage Facilities at </t>
    </r>
    <r>
      <rPr>
        <sz val="8"/>
        <color indexed="10"/>
        <rFont val="Arial"/>
        <family val="2"/>
      </rPr>
      <t>04:59</t>
    </r>
    <r>
      <rPr>
        <sz val="8"/>
        <rFont val="Arial"/>
        <family val="0"/>
      </rPr>
      <t xml:space="preserve"> hours on the preceding Gas Flow Day. Published at approximately 16:00.</t>
    </r>
  </si>
  <si>
    <r>
      <t>The aggregate physical Storage in store (in kWh) at Storage Facilities at 0</t>
    </r>
    <r>
      <rPr>
        <sz val="8"/>
        <color indexed="10"/>
        <rFont val="Arial"/>
        <family val="2"/>
      </rPr>
      <t>4</t>
    </r>
    <r>
      <rPr>
        <sz val="8"/>
        <rFont val="Arial"/>
        <family val="0"/>
      </rPr>
      <t>:59 hours on the preceding Gas Flow Day. Published at approximately 16:00.</t>
    </r>
  </si>
  <si>
    <t>Change Required</t>
  </si>
  <si>
    <t>Annual publication with no specified time, therfore not expected to be impacted by the change to the Gas Day</t>
  </si>
  <si>
    <r>
      <t>Forecast end of day aggregate flows into the NTS based on the received delivery flow notifications (DFN's) for entry points in  St Fergus, Barrow, Teeside, and Burton Point, storage: Hatfield Moor, Hole House Farm, Partington LNG and Glenmavis LNG, Easington, Theddlethorpe, Bacton and Isle of Grain LNG Storage: Dynevor LNG, Avonmouth LNG, Hornsea, Rough and Humbley Grove.  Available hourly from the initial midnight forecast day ahead to a final forecast 0</t>
    </r>
    <r>
      <rPr>
        <sz val="8"/>
        <color indexed="10"/>
        <rFont val="Arial"/>
        <family val="2"/>
      </rPr>
      <t>2</t>
    </r>
    <r>
      <rPr>
        <sz val="8"/>
        <rFont val="Arial"/>
        <family val="2"/>
      </rPr>
      <t xml:space="preserve">:00 within day.  </t>
    </r>
  </si>
  <si>
    <r>
      <t>D-1 00:00 - D 0</t>
    </r>
    <r>
      <rPr>
        <sz val="8"/>
        <color indexed="10"/>
        <rFont val="Arial"/>
        <family val="2"/>
      </rPr>
      <t>2</t>
    </r>
    <r>
      <rPr>
        <sz val="8"/>
        <rFont val="Arial"/>
        <family val="2"/>
      </rPr>
      <t>:00</t>
    </r>
  </si>
  <si>
    <t xml:space="preserve">Although the hourly publication will change automatically with the Gas Day change, the description will have to change, as start of the Gas Day will be 05:00.  Available from 00:00 on D through to 05:00 the following day. </t>
  </si>
  <si>
    <t>V12</t>
  </si>
  <si>
    <t>Various changes to description and new items to met EU compliance</t>
  </si>
  <si>
    <t>Draft</t>
  </si>
  <si>
    <t>View</t>
  </si>
  <si>
    <t xml:space="preserve"> Comments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</si>
</sst>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 numFmtId="170" formatCode="[$-F800]dddd\,\ mmmm\ dd\,\ yyyy"/>
    <numFmt numFmtId="171" formatCode="[$-809]dd\ mmmm\ yyyy;@"/>
    <numFmt numFmtId="172" formatCode="mmm\-yyyy"/>
  </numFmts>
  <fonts count="54">
    <font>
      <sz val="10"/>
      <name val="Arial"/>
      <family val="0"/>
    </font>
    <font>
      <sz val="8"/>
      <name val="Arial"/>
      <family val="0"/>
    </font>
    <font>
      <b/>
      <sz val="10"/>
      <name val="Arial"/>
      <family val="2"/>
    </font>
    <font>
      <b/>
      <sz val="12"/>
      <name val="Arial"/>
      <family val="0"/>
    </font>
    <font>
      <b/>
      <u val="single"/>
      <sz val="16"/>
      <name val="Arial"/>
      <family val="2"/>
    </font>
    <font>
      <u val="single"/>
      <sz val="10"/>
      <color indexed="12"/>
      <name val="Arial"/>
      <family val="0"/>
    </font>
    <font>
      <u val="single"/>
      <sz val="10"/>
      <color indexed="36"/>
      <name val="Arial"/>
      <family val="0"/>
    </font>
    <font>
      <sz val="8"/>
      <name val="Trebuchet MS"/>
      <family val="2"/>
    </font>
    <font>
      <b/>
      <sz val="16"/>
      <name val="Arial"/>
      <family val="0"/>
    </font>
    <font>
      <b/>
      <u val="single"/>
      <sz val="10"/>
      <name val="Arial"/>
      <family val="2"/>
    </font>
    <font>
      <sz val="10"/>
      <color indexed="10"/>
      <name val="Arial"/>
      <family val="2"/>
    </font>
    <font>
      <b/>
      <sz val="8"/>
      <name val="Arial"/>
      <family val="0"/>
    </font>
    <font>
      <sz val="8"/>
      <color indexed="10"/>
      <name val="Arial"/>
      <family val="2"/>
    </font>
    <font>
      <b/>
      <u val="single"/>
      <sz val="8"/>
      <name val="Arial"/>
      <family val="2"/>
    </font>
    <font>
      <i/>
      <sz val="8"/>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22"/>
        <bgColor indexed="64"/>
      </patternFill>
    </fill>
    <fill>
      <patternFill patternType="solid">
        <fgColor rgb="FFFF0000"/>
        <bgColor indexed="64"/>
      </patternFill>
    </fill>
    <fill>
      <patternFill patternType="solid">
        <fgColor theme="7" tint="0.39998000860214233"/>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8">
    <xf numFmtId="0" fontId="0" fillId="0" borderId="0" xfId="0" applyAlignment="1">
      <alignment/>
    </xf>
    <xf numFmtId="0" fontId="1" fillId="32" borderId="10"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xf>
    <xf numFmtId="0" fontId="1" fillId="0" borderId="10" xfId="0" applyFont="1" applyFill="1" applyBorder="1" applyAlignment="1">
      <alignment horizontal="centerContinuous" vertical="center" wrapText="1"/>
    </xf>
    <xf numFmtId="0" fontId="1"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Fill="1" applyAlignment="1">
      <alignment/>
    </xf>
    <xf numFmtId="0" fontId="1" fillId="0" borderId="11" xfId="0" applyFont="1" applyFill="1" applyBorder="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left" vertical="center"/>
    </xf>
    <xf numFmtId="0" fontId="1" fillId="0" borderId="13"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Font="1" applyAlignment="1">
      <alignment/>
    </xf>
    <xf numFmtId="49" fontId="1" fillId="0" borderId="10" xfId="0" applyNumberFormat="1" applyFont="1" applyFill="1" applyBorder="1" applyAlignment="1">
      <alignment horizontal="left" vertical="top" wrapText="1"/>
    </xf>
    <xf numFmtId="0" fontId="8"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1" fillId="0" borderId="0" xfId="0" applyFont="1" applyAlignment="1">
      <alignment/>
    </xf>
    <xf numFmtId="0" fontId="1" fillId="0" borderId="10" xfId="0" applyFont="1" applyFill="1" applyBorder="1" applyAlignment="1">
      <alignment horizontal="centerContinuous" vertical="center" wrapText="1"/>
    </xf>
    <xf numFmtId="49" fontId="1" fillId="0" borderId="10" xfId="0" applyNumberFormat="1" applyFont="1" applyFill="1" applyBorder="1" applyAlignment="1">
      <alignment horizontal="centerContinuous" vertical="center" wrapText="1"/>
    </xf>
    <xf numFmtId="0" fontId="0" fillId="0" borderId="0" xfId="0" applyFont="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20" fontId="1" fillId="0" borderId="10" xfId="0" applyNumberFormat="1" applyFont="1" applyFill="1" applyBorder="1" applyAlignment="1">
      <alignment horizontal="centerContinuous" vertical="center" wrapText="1"/>
    </xf>
    <xf numFmtId="0" fontId="0" fillId="0" borderId="0" xfId="0" applyFont="1" applyAlignment="1">
      <alignment vertical="center"/>
    </xf>
    <xf numFmtId="0" fontId="1" fillId="0" borderId="0" xfId="0" applyFont="1" applyFill="1" applyAlignment="1">
      <alignment horizontal="center" vertical="center" wrapText="1"/>
    </xf>
    <xf numFmtId="0" fontId="0" fillId="33" borderId="0" xfId="0" applyFill="1" applyAlignment="1">
      <alignment/>
    </xf>
    <xf numFmtId="0" fontId="0" fillId="33" borderId="10" xfId="0" applyFill="1" applyBorder="1" applyAlignment="1">
      <alignment/>
    </xf>
    <xf numFmtId="17" fontId="0" fillId="33" borderId="10" xfId="0" applyNumberFormat="1" applyFill="1" applyBorder="1" applyAlignment="1">
      <alignment/>
    </xf>
    <xf numFmtId="0" fontId="0" fillId="33" borderId="10" xfId="0" applyFill="1" applyBorder="1" applyAlignment="1">
      <alignment wrapText="1"/>
    </xf>
    <xf numFmtId="0" fontId="9" fillId="33" borderId="0" xfId="0" applyFont="1" applyFill="1" applyAlignment="1">
      <alignment/>
    </xf>
    <xf numFmtId="0" fontId="2" fillId="33" borderId="1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wrapText="1"/>
    </xf>
    <xf numFmtId="0" fontId="0" fillId="0" borderId="0" xfId="0" applyFont="1" applyFill="1" applyAlignment="1">
      <alignment horizontal="center" vertical="center"/>
    </xf>
    <xf numFmtId="0" fontId="1" fillId="33" borderId="10" xfId="0" applyFont="1" applyFill="1" applyBorder="1" applyAlignment="1">
      <alignment horizontal="center" vertical="center" wrapText="1"/>
    </xf>
    <xf numFmtId="0" fontId="10" fillId="33" borderId="0" xfId="0" applyFont="1" applyFill="1" applyAlignment="1">
      <alignment/>
    </xf>
    <xf numFmtId="0" fontId="1" fillId="0" borderId="10" xfId="0" applyFont="1" applyFill="1" applyBorder="1" applyAlignment="1">
      <alignment horizontal="center" wrapText="1"/>
    </xf>
    <xf numFmtId="0" fontId="0" fillId="33" borderId="0" xfId="0" applyFont="1" applyFill="1" applyAlignment="1">
      <alignment/>
    </xf>
    <xf numFmtId="0" fontId="0" fillId="33" borderId="10" xfId="0" applyFont="1" applyFill="1" applyBorder="1" applyAlignment="1">
      <alignment/>
    </xf>
    <xf numFmtId="0" fontId="0" fillId="33" borderId="10" xfId="0" applyFont="1" applyFill="1" applyBorder="1" applyAlignment="1">
      <alignment wrapText="1"/>
    </xf>
    <xf numFmtId="17" fontId="0" fillId="33" borderId="10" xfId="0" applyNumberFormat="1" applyFont="1" applyFill="1" applyBorder="1" applyAlignment="1">
      <alignment/>
    </xf>
    <xf numFmtId="0" fontId="4" fillId="0" borderId="0" xfId="0" applyFont="1" applyAlignment="1">
      <alignment horizontal="left"/>
    </xf>
    <xf numFmtId="0" fontId="4" fillId="0" borderId="0" xfId="0" applyFont="1" applyAlignment="1">
      <alignment/>
    </xf>
    <xf numFmtId="0" fontId="0" fillId="0" borderId="0" xfId="0" applyFont="1" applyAlignment="1">
      <alignment/>
    </xf>
    <xf numFmtId="0" fontId="1" fillId="0" borderId="10" xfId="0" applyFont="1" applyFill="1" applyBorder="1" applyAlignment="1">
      <alignment horizontal="center" vertical="top" wrapText="1"/>
    </xf>
    <xf numFmtId="171" fontId="1" fillId="33" borderId="10" xfId="0" applyNumberFormat="1" applyFont="1" applyFill="1" applyBorder="1" applyAlignment="1">
      <alignment horizontal="center" vertical="center" wrapText="1"/>
    </xf>
    <xf numFmtId="171" fontId="1" fillId="33" borderId="10" xfId="0" applyNumberFormat="1" applyFont="1" applyFill="1" applyBorder="1" applyAlignment="1">
      <alignment horizontal="center" vertical="center" wrapText="1"/>
    </xf>
    <xf numFmtId="0" fontId="0" fillId="0" borderId="0" xfId="0" applyFont="1" applyAlignment="1">
      <alignment/>
    </xf>
    <xf numFmtId="0" fontId="0" fillId="34" borderId="10" xfId="0" applyFont="1" applyFill="1" applyBorder="1" applyAlignment="1">
      <alignment vertical="center"/>
    </xf>
    <xf numFmtId="0" fontId="0" fillId="35" borderId="10" xfId="0" applyFont="1" applyFill="1" applyBorder="1" applyAlignment="1">
      <alignment vertical="center"/>
    </xf>
    <xf numFmtId="0" fontId="0" fillId="18" borderId="10" xfId="0" applyFont="1" applyFill="1" applyBorder="1" applyAlignment="1">
      <alignment vertical="center"/>
    </xf>
    <xf numFmtId="0" fontId="0" fillId="36" borderId="10" xfId="0" applyFont="1" applyFill="1" applyBorder="1" applyAlignment="1">
      <alignment vertical="center"/>
    </xf>
    <xf numFmtId="0" fontId="11" fillId="0" borderId="10" xfId="0" applyFont="1" applyFill="1" applyBorder="1" applyAlignment="1">
      <alignment vertical="center" wrapText="1"/>
    </xf>
    <xf numFmtId="0" fontId="11" fillId="0" borderId="10" xfId="0" applyFont="1" applyBorder="1" applyAlignment="1">
      <alignment vertical="center" wrapText="1"/>
    </xf>
    <xf numFmtId="0" fontId="1" fillId="37" borderId="10" xfId="0" applyFont="1" applyFill="1" applyBorder="1" applyAlignment="1">
      <alignment horizontal="center" vertical="center" wrapText="1"/>
    </xf>
    <xf numFmtId="20" fontId="1" fillId="37"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20" fontId="1" fillId="37" borderId="10" xfId="0" applyNumberFormat="1" applyFont="1" applyFill="1" applyBorder="1" applyAlignment="1">
      <alignment horizontal="center" vertical="center" wrapText="1"/>
    </xf>
    <xf numFmtId="0" fontId="0" fillId="0" borderId="10" xfId="0" applyFont="1" applyFill="1" applyBorder="1" applyAlignment="1">
      <alignment vertical="center"/>
    </xf>
    <xf numFmtId="20" fontId="1" fillId="37" borderId="10" xfId="0" applyNumberFormat="1" applyFont="1" applyFill="1" applyBorder="1" applyAlignment="1">
      <alignment horizontal="center" vertical="center"/>
    </xf>
    <xf numFmtId="0" fontId="1" fillId="37" borderId="10" xfId="0" applyFont="1" applyFill="1" applyBorder="1" applyAlignment="1">
      <alignment horizontal="centerContinuous" vertical="center" wrapText="1"/>
    </xf>
    <xf numFmtId="20" fontId="1" fillId="37" borderId="10" xfId="0" applyNumberFormat="1" applyFont="1" applyFill="1" applyBorder="1" applyAlignment="1">
      <alignment horizontal="centerContinuous" vertical="center" wrapText="1"/>
    </xf>
    <xf numFmtId="0" fontId="1" fillId="37" borderId="10" xfId="0" applyFont="1" applyFill="1" applyBorder="1" applyAlignment="1">
      <alignment horizontal="centerContinuous" vertical="center" wrapText="1"/>
    </xf>
    <xf numFmtId="20" fontId="1" fillId="37" borderId="10" xfId="0" applyNumberFormat="1" applyFont="1" applyFill="1" applyBorder="1" applyAlignment="1">
      <alignment horizontal="centerContinuous" vertical="center" wrapText="1"/>
    </xf>
    <xf numFmtId="0" fontId="1" fillId="37" borderId="10" xfId="0" applyFont="1" applyFill="1" applyBorder="1" applyAlignment="1">
      <alignment/>
    </xf>
    <xf numFmtId="0" fontId="1" fillId="37" borderId="10" xfId="0" applyFont="1" applyFill="1" applyBorder="1" applyAlignment="1">
      <alignment wrapText="1"/>
    </xf>
    <xf numFmtId="16" fontId="1" fillId="37" borderId="10" xfId="0" applyNumberFormat="1" applyFont="1" applyFill="1" applyBorder="1" applyAlignment="1">
      <alignment horizontal="center" vertical="center" wrapText="1"/>
    </xf>
    <xf numFmtId="0" fontId="1" fillId="38" borderId="10" xfId="0" applyFont="1" applyFill="1" applyBorder="1" applyAlignment="1">
      <alignment vertical="center"/>
    </xf>
    <xf numFmtId="0" fontId="1" fillId="38" borderId="10" xfId="0" applyFont="1" applyFill="1" applyBorder="1" applyAlignment="1">
      <alignment vertical="center"/>
    </xf>
    <xf numFmtId="0" fontId="1" fillId="38" borderId="10" xfId="0" applyFont="1" applyFill="1" applyBorder="1" applyAlignment="1">
      <alignment horizontal="center" vertical="center" wrapText="1"/>
    </xf>
    <xf numFmtId="20" fontId="1" fillId="38" borderId="10" xfId="0" applyNumberFormat="1" applyFont="1" applyFill="1" applyBorder="1" applyAlignment="1">
      <alignment horizontal="center" vertical="center" wrapText="1"/>
    </xf>
    <xf numFmtId="0" fontId="1" fillId="38" borderId="10" xfId="0" applyFont="1" applyFill="1" applyBorder="1" applyAlignment="1">
      <alignment horizontal="center" wrapText="1"/>
    </xf>
    <xf numFmtId="0" fontId="1" fillId="0" borderId="0" xfId="0" applyFont="1" applyFill="1" applyAlignment="1">
      <alignment wrapText="1"/>
    </xf>
    <xf numFmtId="0" fontId="0" fillId="38" borderId="0" xfId="0" applyFont="1" applyFill="1" applyAlignment="1">
      <alignment/>
    </xf>
    <xf numFmtId="0" fontId="1" fillId="38" borderId="0" xfId="0" applyFont="1" applyFill="1" applyAlignment="1">
      <alignment horizontal="center" wrapText="1"/>
    </xf>
    <xf numFmtId="0" fontId="0" fillId="38" borderId="0" xfId="0" applyFont="1" applyFill="1" applyAlignment="1">
      <alignment/>
    </xf>
    <xf numFmtId="0" fontId="4" fillId="38" borderId="0" xfId="0" applyFont="1" applyFill="1" applyAlignment="1">
      <alignment/>
    </xf>
    <xf numFmtId="0" fontId="0" fillId="38" borderId="0" xfId="0" applyFont="1" applyFill="1" applyAlignment="1">
      <alignment/>
    </xf>
    <xf numFmtId="0" fontId="3" fillId="38" borderId="0" xfId="0" applyFont="1" applyFill="1" applyAlignment="1">
      <alignment/>
    </xf>
    <xf numFmtId="0" fontId="1" fillId="38" borderId="11" xfId="0" applyFont="1" applyFill="1" applyBorder="1" applyAlignment="1">
      <alignment horizontal="center" vertical="center" wrapText="1"/>
    </xf>
    <xf numFmtId="0" fontId="1" fillId="38" borderId="12" xfId="0" applyFont="1" applyFill="1" applyBorder="1" applyAlignment="1">
      <alignment horizontal="center" vertical="center" wrapText="1"/>
    </xf>
    <xf numFmtId="0" fontId="0" fillId="38" borderId="10" xfId="0" applyFont="1" applyFill="1" applyBorder="1" applyAlignment="1">
      <alignment vertical="center" wrapText="1"/>
    </xf>
    <xf numFmtId="0" fontId="1" fillId="38" borderId="10" xfId="0" applyFont="1" applyFill="1" applyBorder="1" applyAlignment="1">
      <alignment horizontal="center" vertical="center" wrapText="1"/>
    </xf>
    <xf numFmtId="0" fontId="1" fillId="38" borderId="10" xfId="0" applyFont="1" applyFill="1" applyBorder="1" applyAlignment="1">
      <alignment horizontal="centerContinuous" vertical="center" wrapText="1"/>
    </xf>
    <xf numFmtId="20" fontId="1" fillId="38" borderId="10" xfId="0" applyNumberFormat="1" applyFont="1" applyFill="1" applyBorder="1" applyAlignment="1">
      <alignment horizontal="centerContinuous" vertical="center" wrapText="1"/>
    </xf>
    <xf numFmtId="0" fontId="1" fillId="38" borderId="10" xfId="0" applyFont="1" applyFill="1" applyBorder="1" applyAlignment="1">
      <alignment horizontal="center" vertical="top" wrapText="1"/>
    </xf>
    <xf numFmtId="0" fontId="1" fillId="38" borderId="0" xfId="0" applyFont="1" applyFill="1" applyAlignment="1">
      <alignment horizontal="center" wrapText="1"/>
    </xf>
    <xf numFmtId="0" fontId="1" fillId="39" borderId="10" xfId="0" applyFont="1" applyFill="1" applyBorder="1" applyAlignment="1">
      <alignment horizontal="center" vertical="center" wrapText="1"/>
    </xf>
    <xf numFmtId="0" fontId="0" fillId="40" borderId="10" xfId="0" applyFont="1" applyFill="1" applyBorder="1" applyAlignment="1">
      <alignment horizontal="center" vertical="center" wrapText="1"/>
    </xf>
    <xf numFmtId="0" fontId="1" fillId="41" borderId="10"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3" fillId="0" borderId="0" xfId="0" applyFont="1" applyAlignment="1">
      <alignment horizontal="left" vertical="top" wrapText="1"/>
    </xf>
    <xf numFmtId="0" fontId="1" fillId="34" borderId="10" xfId="0" applyFont="1" applyFill="1" applyBorder="1" applyAlignment="1">
      <alignment horizontal="left" vertical="top" wrapText="1"/>
    </xf>
    <xf numFmtId="0" fontId="11" fillId="0" borderId="10" xfId="0" applyFont="1" applyBorder="1" applyAlignment="1">
      <alignment horizontal="left" vertical="top" wrapText="1"/>
    </xf>
    <xf numFmtId="0" fontId="1" fillId="35" borderId="10" xfId="0" applyFont="1" applyFill="1" applyBorder="1" applyAlignment="1">
      <alignment horizontal="left" vertical="top" wrapText="1"/>
    </xf>
    <xf numFmtId="0" fontId="1" fillId="18" borderId="10" xfId="0" applyFont="1" applyFill="1" applyBorder="1" applyAlignment="1">
      <alignment horizontal="left" vertical="top" wrapText="1"/>
    </xf>
    <xf numFmtId="0" fontId="1" fillId="36"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1" fillId="32" borderId="11" xfId="0" applyFont="1" applyFill="1" applyBorder="1" applyAlignment="1">
      <alignment horizontal="left" vertical="top" wrapText="1"/>
    </xf>
    <xf numFmtId="0" fontId="1" fillId="32" borderId="10" xfId="0" applyFont="1" applyFill="1" applyBorder="1" applyAlignment="1">
      <alignment horizontal="left" vertical="top" wrapText="1"/>
    </xf>
    <xf numFmtId="0" fontId="1" fillId="32" borderId="1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0" xfId="0" applyFont="1" applyFill="1" applyBorder="1" applyAlignment="1">
      <alignment horizontal="left" vertical="top" wrapText="1"/>
    </xf>
    <xf numFmtId="20" fontId="1" fillId="37" borderId="10" xfId="0" applyNumberFormat="1" applyFont="1" applyFill="1" applyBorder="1" applyAlignment="1">
      <alignment horizontal="left" vertical="top" wrapText="1"/>
    </xf>
    <xf numFmtId="0" fontId="1" fillId="37" borderId="10" xfId="0" applyFont="1" applyFill="1" applyBorder="1" applyAlignment="1">
      <alignment horizontal="left" vertical="top" wrapText="1"/>
    </xf>
    <xf numFmtId="0" fontId="1" fillId="41" borderId="10" xfId="0" applyFont="1" applyFill="1" applyBorder="1" applyAlignment="1">
      <alignment horizontal="left" vertical="top" wrapText="1"/>
    </xf>
    <xf numFmtId="20" fontId="1" fillId="37" borderId="11" xfId="0" applyNumberFormat="1" applyFont="1" applyFill="1" applyBorder="1" applyAlignment="1">
      <alignment horizontal="left" vertical="top" wrapText="1"/>
    </xf>
    <xf numFmtId="0" fontId="1" fillId="37"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0" xfId="0" applyFont="1" applyFill="1" applyAlignment="1">
      <alignment horizontal="left" vertical="top" wrapText="1"/>
    </xf>
    <xf numFmtId="0" fontId="1" fillId="40" borderId="10" xfId="0" applyFont="1" applyFill="1" applyBorder="1" applyAlignment="1">
      <alignment horizontal="left" vertical="top" wrapText="1"/>
    </xf>
    <xf numFmtId="0" fontId="4" fillId="0" borderId="0" xfId="0" applyFont="1" applyAlignment="1">
      <alignment horizontal="left" vertical="top" wrapText="1"/>
    </xf>
    <xf numFmtId="0" fontId="1" fillId="32" borderId="10" xfId="0" applyFont="1" applyFill="1" applyBorder="1" applyAlignment="1">
      <alignment horizontal="left" vertical="top" wrapText="1"/>
    </xf>
    <xf numFmtId="0" fontId="1" fillId="32" borderId="11" xfId="0" applyFont="1" applyFill="1" applyBorder="1" applyAlignment="1">
      <alignment horizontal="left" vertical="top" wrapText="1"/>
    </xf>
    <xf numFmtId="0" fontId="1" fillId="32" borderId="12"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37" borderId="10" xfId="0" applyFont="1" applyFill="1" applyBorder="1" applyAlignment="1">
      <alignment horizontal="left" vertical="top" wrapText="1"/>
    </xf>
    <xf numFmtId="20" fontId="1" fillId="37" borderId="10" xfId="0" applyNumberFormat="1" applyFont="1" applyFill="1" applyBorder="1" applyAlignment="1">
      <alignment horizontal="left" vertical="top" wrapText="1"/>
    </xf>
    <xf numFmtId="0" fontId="0" fillId="40" borderId="10" xfId="0" applyFont="1" applyFill="1" applyBorder="1" applyAlignment="1">
      <alignment horizontal="left" vertical="top" wrapText="1"/>
    </xf>
    <xf numFmtId="0" fontId="1" fillId="39"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0" xfId="0" applyNumberFormat="1" applyFont="1" applyFill="1" applyBorder="1" applyAlignment="1">
      <alignment horizontal="left" vertical="top" wrapText="1"/>
    </xf>
    <xf numFmtId="20" fontId="7" fillId="0" borderId="10" xfId="0" applyNumberFormat="1" applyFont="1" applyFill="1" applyBorder="1" applyAlignment="1">
      <alignment horizontal="left" vertical="top" wrapText="1"/>
    </xf>
    <xf numFmtId="20" fontId="1" fillId="0" borderId="10" xfId="0" applyNumberFormat="1" applyFont="1" applyFill="1" applyBorder="1" applyAlignment="1">
      <alignment horizontal="left" vertical="top" wrapText="1"/>
    </xf>
    <xf numFmtId="20" fontId="52" fillId="37" borderId="10" xfId="0" applyNumberFormat="1" applyFont="1" applyFill="1" applyBorder="1" applyAlignment="1">
      <alignment horizontal="center" vertical="center" wrapText="1"/>
    </xf>
    <xf numFmtId="0" fontId="1" fillId="41" borderId="10" xfId="57" applyFont="1" applyFill="1" applyBorder="1" applyAlignment="1">
      <alignment horizontal="center" vertical="center" wrapText="1"/>
      <protection/>
    </xf>
    <xf numFmtId="0" fontId="1" fillId="41" borderId="10" xfId="57" applyFont="1" applyFill="1" applyBorder="1" applyAlignment="1">
      <alignment horizontal="center" vertical="center" wrapText="1"/>
      <protection/>
    </xf>
    <xf numFmtId="0" fontId="11" fillId="38" borderId="13" xfId="0" applyFont="1" applyFill="1" applyBorder="1" applyAlignment="1">
      <alignment vertical="center" wrapText="1"/>
    </xf>
    <xf numFmtId="0" fontId="0" fillId="38" borderId="0" xfId="0" applyFont="1" applyFill="1" applyBorder="1" applyAlignment="1">
      <alignment/>
    </xf>
    <xf numFmtId="0" fontId="4" fillId="38" borderId="0" xfId="0" applyFont="1" applyFill="1" applyBorder="1" applyAlignment="1">
      <alignment horizontal="left"/>
    </xf>
    <xf numFmtId="0" fontId="0" fillId="38" borderId="0" xfId="0" applyFont="1" applyFill="1" applyBorder="1" applyAlignment="1">
      <alignment vertical="center"/>
    </xf>
    <xf numFmtId="0" fontId="0" fillId="38" borderId="0" xfId="0" applyFont="1" applyFill="1" applyBorder="1" applyAlignment="1">
      <alignment/>
    </xf>
    <xf numFmtId="0" fontId="0" fillId="0" borderId="0" xfId="0" applyFont="1" applyAlignment="1">
      <alignment horizontal="left"/>
    </xf>
    <xf numFmtId="0" fontId="1" fillId="41" borderId="10" xfId="0" applyFont="1" applyFill="1" applyBorder="1" applyAlignment="1">
      <alignment horizontal="left" vertical="center" wrapText="1"/>
    </xf>
    <xf numFmtId="0" fontId="1" fillId="0" borderId="0" xfId="0" applyFont="1" applyFill="1" applyAlignment="1">
      <alignment horizontal="left"/>
    </xf>
    <xf numFmtId="0" fontId="0" fillId="0" borderId="0" xfId="0" applyFont="1" applyFill="1" applyAlignment="1">
      <alignment horizontal="left"/>
    </xf>
    <xf numFmtId="0" fontId="1" fillId="41" borderId="10" xfId="0" applyFont="1" applyFill="1" applyBorder="1" applyAlignment="1">
      <alignment horizontal="center" vertical="center" wrapText="1"/>
    </xf>
    <xf numFmtId="0" fontId="1" fillId="41" borderId="10" xfId="0" applyFont="1" applyFill="1" applyBorder="1" applyAlignment="1">
      <alignment vertical="center" wrapText="1"/>
    </xf>
    <xf numFmtId="0" fontId="53" fillId="39" borderId="10" xfId="0" applyFont="1" applyFill="1" applyBorder="1" applyAlignment="1">
      <alignment horizontal="center" vertical="center" wrapText="1"/>
    </xf>
    <xf numFmtId="0" fontId="0" fillId="40" borderId="10" xfId="0" applyFont="1" applyFill="1" applyBorder="1" applyAlignment="1">
      <alignment horizontal="left"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4" xfId="0" applyFont="1" applyFill="1" applyBorder="1" applyAlignment="1">
      <alignment horizontal="left" vertical="top" wrapText="1"/>
    </xf>
    <xf numFmtId="0" fontId="0" fillId="0" borderId="0" xfId="0" applyFont="1" applyAlignment="1">
      <alignment/>
    </xf>
    <xf numFmtId="0" fontId="1" fillId="0" borderId="11"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11</xdr:row>
      <xdr:rowOff>123825</xdr:rowOff>
    </xdr:from>
    <xdr:ext cx="76200" cy="238125"/>
    <xdr:sp fLocksText="0">
      <xdr:nvSpPr>
        <xdr:cNvPr id="1" name="Text Box 1"/>
        <xdr:cNvSpPr txBox="1">
          <a:spLocks noChangeArrowheads="1"/>
        </xdr:cNvSpPr>
      </xdr:nvSpPr>
      <xdr:spPr>
        <a:xfrm>
          <a:off x="0" y="436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123825</xdr:rowOff>
    </xdr:from>
    <xdr:ext cx="76200" cy="238125"/>
    <xdr:sp fLocksText="0">
      <xdr:nvSpPr>
        <xdr:cNvPr id="2" name="Text Box 2"/>
        <xdr:cNvSpPr txBox="1">
          <a:spLocks noChangeArrowheads="1"/>
        </xdr:cNvSpPr>
      </xdr:nvSpPr>
      <xdr:spPr>
        <a:xfrm>
          <a:off x="0" y="436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0</xdr:rowOff>
    </xdr:from>
    <xdr:ext cx="76200" cy="219075"/>
    <xdr:sp fLocksText="0">
      <xdr:nvSpPr>
        <xdr:cNvPr id="1" name="Text Box 1"/>
        <xdr:cNvSpPr txBox="1">
          <a:spLocks noChangeArrowheads="1"/>
        </xdr:cNvSpPr>
      </xdr:nvSpPr>
      <xdr:spPr>
        <a:xfrm>
          <a:off x="0" y="154686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xdr:row>
      <xdr:rowOff>0</xdr:rowOff>
    </xdr:from>
    <xdr:ext cx="76200" cy="219075"/>
    <xdr:sp fLocksText="0">
      <xdr:nvSpPr>
        <xdr:cNvPr id="2" name="Text Box 2"/>
        <xdr:cNvSpPr txBox="1">
          <a:spLocks noChangeArrowheads="1"/>
        </xdr:cNvSpPr>
      </xdr:nvSpPr>
      <xdr:spPr>
        <a:xfrm>
          <a:off x="0" y="154686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xdr:row>
      <xdr:rowOff>104775</xdr:rowOff>
    </xdr:from>
    <xdr:ext cx="76200" cy="219075"/>
    <xdr:sp fLocksText="0">
      <xdr:nvSpPr>
        <xdr:cNvPr id="3" name="Text Box 11"/>
        <xdr:cNvSpPr txBox="1">
          <a:spLocks noChangeArrowheads="1"/>
        </xdr:cNvSpPr>
      </xdr:nvSpPr>
      <xdr:spPr>
        <a:xfrm>
          <a:off x="0" y="155733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20</xdr:row>
      <xdr:rowOff>104775</xdr:rowOff>
    </xdr:from>
    <xdr:ext cx="76200" cy="219075"/>
    <xdr:sp fLocksText="0">
      <xdr:nvSpPr>
        <xdr:cNvPr id="4" name="Text Box 12"/>
        <xdr:cNvSpPr txBox="1">
          <a:spLocks noChangeArrowheads="1"/>
        </xdr:cNvSpPr>
      </xdr:nvSpPr>
      <xdr:spPr>
        <a:xfrm>
          <a:off x="0" y="162877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76200" cy="200025"/>
    <xdr:sp fLocksText="0">
      <xdr:nvSpPr>
        <xdr:cNvPr id="5" name="Text Box 13"/>
        <xdr:cNvSpPr txBox="1">
          <a:spLocks noChangeArrowheads="1"/>
        </xdr:cNvSpPr>
      </xdr:nvSpPr>
      <xdr:spPr>
        <a:xfrm>
          <a:off x="0" y="16897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76200" cy="200025"/>
    <xdr:sp fLocksText="0">
      <xdr:nvSpPr>
        <xdr:cNvPr id="6" name="Text Box 14"/>
        <xdr:cNvSpPr txBox="1">
          <a:spLocks noChangeArrowheads="1"/>
        </xdr:cNvSpPr>
      </xdr:nvSpPr>
      <xdr:spPr>
        <a:xfrm>
          <a:off x="0" y="16897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76200" cy="200025"/>
    <xdr:sp fLocksText="0">
      <xdr:nvSpPr>
        <xdr:cNvPr id="7" name="Text Box 15"/>
        <xdr:cNvSpPr txBox="1">
          <a:spLocks noChangeArrowheads="1"/>
        </xdr:cNvSpPr>
      </xdr:nvSpPr>
      <xdr:spPr>
        <a:xfrm>
          <a:off x="0" y="16897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104775</xdr:rowOff>
    </xdr:from>
    <xdr:ext cx="76200" cy="200025"/>
    <xdr:sp fLocksText="0">
      <xdr:nvSpPr>
        <xdr:cNvPr id="8" name="Text Box 16"/>
        <xdr:cNvSpPr txBox="1">
          <a:spLocks noChangeArrowheads="1"/>
        </xdr:cNvSpPr>
      </xdr:nvSpPr>
      <xdr:spPr>
        <a:xfrm>
          <a:off x="0" y="1700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76200" cy="200025"/>
    <xdr:sp fLocksText="0">
      <xdr:nvSpPr>
        <xdr:cNvPr id="9" name="Text Box 17"/>
        <xdr:cNvSpPr txBox="1">
          <a:spLocks noChangeArrowheads="1"/>
        </xdr:cNvSpPr>
      </xdr:nvSpPr>
      <xdr:spPr>
        <a:xfrm>
          <a:off x="0" y="1769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76200" cy="200025"/>
    <xdr:sp fLocksText="0">
      <xdr:nvSpPr>
        <xdr:cNvPr id="10" name="Text Box 18"/>
        <xdr:cNvSpPr txBox="1">
          <a:spLocks noChangeArrowheads="1"/>
        </xdr:cNvSpPr>
      </xdr:nvSpPr>
      <xdr:spPr>
        <a:xfrm>
          <a:off x="0" y="1769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76200" cy="200025"/>
    <xdr:sp fLocksText="0">
      <xdr:nvSpPr>
        <xdr:cNvPr id="11" name="Text Box 19"/>
        <xdr:cNvSpPr txBox="1">
          <a:spLocks noChangeArrowheads="1"/>
        </xdr:cNvSpPr>
      </xdr:nvSpPr>
      <xdr:spPr>
        <a:xfrm>
          <a:off x="0" y="1769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104775</xdr:rowOff>
    </xdr:from>
    <xdr:ext cx="76200" cy="200025"/>
    <xdr:sp fLocksText="0">
      <xdr:nvSpPr>
        <xdr:cNvPr id="12" name="Text Box 20"/>
        <xdr:cNvSpPr txBox="1">
          <a:spLocks noChangeArrowheads="1"/>
        </xdr:cNvSpPr>
      </xdr:nvSpPr>
      <xdr:spPr>
        <a:xfrm>
          <a:off x="0" y="17802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76200" cy="200025"/>
    <xdr:sp fLocksText="0">
      <xdr:nvSpPr>
        <xdr:cNvPr id="13" name="Text Box 21"/>
        <xdr:cNvSpPr txBox="1">
          <a:spLocks noChangeArrowheads="1"/>
        </xdr:cNvSpPr>
      </xdr:nvSpPr>
      <xdr:spPr>
        <a:xfrm>
          <a:off x="0" y="16897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45"/>
  <sheetViews>
    <sheetView zoomScalePageLayoutView="0" workbookViewId="0" topLeftCell="A1">
      <selection activeCell="C12" sqref="C12"/>
    </sheetView>
  </sheetViews>
  <sheetFormatPr defaultColWidth="9.140625" defaultRowHeight="12.75"/>
  <cols>
    <col min="1" max="1" width="3.57421875" style="45" customWidth="1"/>
    <col min="2" max="2" width="9.140625" style="45" customWidth="1"/>
    <col min="3" max="3" width="67.28125" style="45" customWidth="1"/>
    <col min="4" max="4" width="18.28125" style="45" customWidth="1"/>
    <col min="5" max="5" width="11.28125" style="45" bestFit="1" customWidth="1"/>
    <col min="6" max="16384" width="9.140625" style="45" customWidth="1"/>
  </cols>
  <sheetData>
    <row r="2" ht="12.75">
      <c r="B2" s="49" t="s">
        <v>682</v>
      </c>
    </row>
    <row r="4" spans="2:5" ht="12.75">
      <c r="B4" s="50" t="s">
        <v>685</v>
      </c>
      <c r="C4" s="50" t="s">
        <v>809</v>
      </c>
      <c r="D4" s="50" t="s">
        <v>686</v>
      </c>
      <c r="E4" s="50" t="s">
        <v>810</v>
      </c>
    </row>
    <row r="5" spans="2:5" ht="12.75">
      <c r="B5" s="46" t="s">
        <v>683</v>
      </c>
      <c r="C5" s="46" t="s">
        <v>684</v>
      </c>
      <c r="D5" s="47">
        <v>40118</v>
      </c>
      <c r="E5" s="46" t="s">
        <v>811</v>
      </c>
    </row>
    <row r="6" spans="2:5" ht="25.5">
      <c r="B6" s="46" t="s">
        <v>224</v>
      </c>
      <c r="C6" s="48" t="s">
        <v>281</v>
      </c>
      <c r="D6" s="47">
        <v>40452</v>
      </c>
      <c r="E6" s="46" t="s">
        <v>811</v>
      </c>
    </row>
    <row r="7" spans="2:5" s="61" customFormat="1" ht="25.5">
      <c r="B7" s="64" t="s">
        <v>890</v>
      </c>
      <c r="C7" s="65" t="s">
        <v>351</v>
      </c>
      <c r="D7" s="66">
        <v>40269</v>
      </c>
      <c r="E7" s="46" t="s">
        <v>811</v>
      </c>
    </row>
    <row r="8" spans="2:5" ht="12.75">
      <c r="B8" s="46" t="s">
        <v>218</v>
      </c>
      <c r="C8" s="46" t="s">
        <v>219</v>
      </c>
      <c r="D8" s="47">
        <v>41153</v>
      </c>
      <c r="E8" s="46"/>
    </row>
    <row r="9" spans="2:5" ht="12.75">
      <c r="B9" s="46" t="s">
        <v>1068</v>
      </c>
      <c r="C9" s="46" t="s">
        <v>1069</v>
      </c>
      <c r="D9" s="47">
        <v>42217</v>
      </c>
      <c r="E9" s="46" t="s">
        <v>1070</v>
      </c>
    </row>
    <row r="10" ht="12.75">
      <c r="C10" s="63" t="s">
        <v>891</v>
      </c>
    </row>
    <row r="15" ht="12.75">
      <c r="B15" s="45" t="s">
        <v>861</v>
      </c>
    </row>
    <row r="17" spans="2:3" ht="12.75">
      <c r="B17" s="45">
        <v>1</v>
      </c>
      <c r="C17" s="45" t="e">
        <f>Balancing!#REF!</f>
        <v>#REF!</v>
      </c>
    </row>
    <row r="18" spans="2:3" ht="12.75">
      <c r="B18" s="45">
        <v>2</v>
      </c>
      <c r="C18" s="45" t="e">
        <f>'Capacity Entry'!#REF!</f>
        <v>#REF!</v>
      </c>
    </row>
    <row r="19" spans="2:3" ht="12.75">
      <c r="B19" s="45">
        <v>3</v>
      </c>
      <c r="C19" s="45" t="e">
        <f>Demand!#REF!</f>
        <v>#REF!</v>
      </c>
    </row>
    <row r="20" spans="2:3" ht="12.75">
      <c r="B20" s="45">
        <v>4</v>
      </c>
      <c r="C20" s="45" t="e">
        <f>Demand!#REF!</f>
        <v>#REF!</v>
      </c>
    </row>
    <row r="21" spans="2:3" ht="12.75">
      <c r="B21" s="45">
        <v>5</v>
      </c>
      <c r="C21" s="45" t="e">
        <f>Demand!#REF!</f>
        <v>#REF!</v>
      </c>
    </row>
    <row r="22" spans="2:3" ht="12.75">
      <c r="B22" s="45">
        <v>6</v>
      </c>
      <c r="C22" s="45" t="e">
        <f>Demand!#REF!</f>
        <v>#REF!</v>
      </c>
    </row>
    <row r="23" spans="2:3" ht="12.75">
      <c r="B23" s="45">
        <v>7</v>
      </c>
      <c r="C23" s="45" t="e">
        <f>Demand!#REF!</f>
        <v>#REF!</v>
      </c>
    </row>
    <row r="24" spans="2:3" ht="12.75">
      <c r="B24" s="45">
        <v>8</v>
      </c>
      <c r="C24" s="45" t="e">
        <f>'Capacity Exit'!#REF!</f>
        <v>#REF!</v>
      </c>
    </row>
    <row r="25" spans="2:3" ht="12.75">
      <c r="B25" s="45">
        <v>9</v>
      </c>
      <c r="C25" s="45" t="e">
        <f>'Capacity Exit'!#REF!</f>
        <v>#REF!</v>
      </c>
    </row>
    <row r="26" spans="2:3" ht="12.75">
      <c r="B26" s="45">
        <v>10</v>
      </c>
      <c r="C26" s="45" t="e">
        <f>'Capacity Exit'!#REF!</f>
        <v>#REF!</v>
      </c>
    </row>
    <row r="27" spans="2:3" ht="12.75">
      <c r="B27" s="45">
        <v>11</v>
      </c>
      <c r="C27" s="45" t="e">
        <f>'Capacity Exit'!#REF!</f>
        <v>#REF!</v>
      </c>
    </row>
    <row r="28" spans="2:3" ht="12.75">
      <c r="B28" s="45">
        <v>12</v>
      </c>
      <c r="C28" s="45" t="e">
        <f>'Capacity Exit'!#REF!</f>
        <v>#REF!</v>
      </c>
    </row>
    <row r="29" spans="2:3" ht="12.75">
      <c r="B29" s="45">
        <v>13</v>
      </c>
      <c r="C29" s="45" t="e">
        <f>'Capacity Exit'!#REF!</f>
        <v>#REF!</v>
      </c>
    </row>
    <row r="30" spans="2:3" ht="12.75">
      <c r="B30" s="45">
        <v>14</v>
      </c>
      <c r="C30" s="45" t="e">
        <f>'Capacity Exit'!#REF!</f>
        <v>#REF!</v>
      </c>
    </row>
    <row r="31" spans="2:3" ht="12.75">
      <c r="B31" s="45">
        <v>15</v>
      </c>
      <c r="C31" s="45" t="e">
        <f>'Capacity Exit'!#REF!</f>
        <v>#REF!</v>
      </c>
    </row>
    <row r="32" spans="2:3" ht="12.75">
      <c r="B32" s="45">
        <v>16</v>
      </c>
      <c r="C32" s="45" t="e">
        <f>Demand!#REF!</f>
        <v>#REF!</v>
      </c>
    </row>
    <row r="33" spans="2:3" ht="12.75">
      <c r="B33" s="45">
        <v>17</v>
      </c>
      <c r="C33" s="45" t="e">
        <f>Demand!#REF!</f>
        <v>#REF!</v>
      </c>
    </row>
    <row r="34" spans="2:3" ht="12.75">
      <c r="B34" s="45">
        <v>18</v>
      </c>
      <c r="C34" s="45" t="e">
        <f>Demand!#REF!</f>
        <v>#REF!</v>
      </c>
    </row>
    <row r="35" spans="2:3" ht="12.75">
      <c r="B35" s="45">
        <v>19</v>
      </c>
      <c r="C35" s="45" t="e">
        <f>Demand!#REF!</f>
        <v>#REF!</v>
      </c>
    </row>
    <row r="36" spans="2:3" ht="12.75">
      <c r="B36" s="45">
        <v>20</v>
      </c>
      <c r="C36" s="45" t="e">
        <f>Demand!#REF!</f>
        <v>#REF!</v>
      </c>
    </row>
    <row r="37" spans="2:3" ht="12.75">
      <c r="B37" s="45">
        <v>21</v>
      </c>
      <c r="C37" s="45" t="e">
        <f>Demand!#REF!</f>
        <v>#REF!</v>
      </c>
    </row>
    <row r="38" spans="2:3" ht="12.75">
      <c r="B38" s="45">
        <v>22</v>
      </c>
      <c r="C38" s="45" t="e">
        <f>Demand!#REF!</f>
        <v>#REF!</v>
      </c>
    </row>
    <row r="39" spans="2:3" ht="12.75">
      <c r="B39" s="45">
        <v>23</v>
      </c>
      <c r="C39" s="45" t="e">
        <f>Demand!#REF!</f>
        <v>#REF!</v>
      </c>
    </row>
    <row r="40" spans="2:3" ht="12.75">
      <c r="B40" s="45">
        <v>24</v>
      </c>
      <c r="C40" s="45" t="e">
        <f>Supply!#REF!</f>
        <v>#REF!</v>
      </c>
    </row>
    <row r="41" spans="2:3" ht="12.75">
      <c r="B41" s="45">
        <v>25</v>
      </c>
      <c r="C41" s="45" t="e">
        <f>Supply!#REF!</f>
        <v>#REF!</v>
      </c>
    </row>
    <row r="42" spans="2:3" ht="12.75">
      <c r="B42" s="45">
        <v>26</v>
      </c>
      <c r="C42" s="45" t="e">
        <f>Supply!#REF!</f>
        <v>#REF!</v>
      </c>
    </row>
    <row r="43" spans="2:3" ht="12.75">
      <c r="B43" s="45">
        <v>27</v>
      </c>
      <c r="C43" s="45" t="e">
        <f>Supply!#REF!</f>
        <v>#REF!</v>
      </c>
    </row>
    <row r="44" spans="2:3" ht="12.75">
      <c r="B44" s="45">
        <v>28</v>
      </c>
      <c r="C44" s="45" t="e">
        <f>Supply!#REF!</f>
        <v>#REF!</v>
      </c>
    </row>
    <row r="45" spans="2:3" ht="12.75">
      <c r="B45" s="45">
        <v>29</v>
      </c>
      <c r="C45" s="45" t="e">
        <f>Supply!#REF!</f>
        <v>#REF!</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L17"/>
  <sheetViews>
    <sheetView zoomScalePageLayoutView="0" workbookViewId="0" topLeftCell="A1">
      <pane xSplit="1" ySplit="10" topLeftCell="B11" activePane="bottomRight" state="frozen"/>
      <selection pane="topLeft" activeCell="D62" sqref="D62"/>
      <selection pane="topRight" activeCell="D62" sqref="D62"/>
      <selection pane="bottomLeft" activeCell="D62" sqref="D62"/>
      <selection pane="bottomRight" activeCell="L1" sqref="L1"/>
    </sheetView>
  </sheetViews>
  <sheetFormatPr defaultColWidth="11.140625" defaultRowHeight="12.75"/>
  <cols>
    <col min="1" max="1" width="11.421875" style="28" customWidth="1"/>
    <col min="2" max="2" width="26.14062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6384" width="11.140625" style="28" customWidth="1"/>
  </cols>
  <sheetData>
    <row r="1" ht="12.75" customHeight="1"/>
    <row r="2" spans="1:3" ht="18" customHeight="1">
      <c r="A2" s="23" t="s">
        <v>166</v>
      </c>
      <c r="B2" s="11"/>
      <c r="C2" s="11"/>
    </row>
    <row r="3" ht="12.75" customHeight="1">
      <c r="A3" s="43"/>
    </row>
    <row r="4" spans="1:2" ht="22.5">
      <c r="A4" s="74"/>
      <c r="B4" s="79" t="s">
        <v>642</v>
      </c>
    </row>
    <row r="5" spans="1:2" ht="22.5">
      <c r="A5" s="75"/>
      <c r="B5" s="79" t="s">
        <v>643</v>
      </c>
    </row>
    <row r="6" spans="1:2" ht="22.5">
      <c r="A6" s="76"/>
      <c r="B6" s="79" t="s">
        <v>644</v>
      </c>
    </row>
    <row r="7" spans="1:2" ht="12.75" customHeight="1">
      <c r="A7" s="77"/>
      <c r="B7" s="78" t="s">
        <v>645</v>
      </c>
    </row>
    <row r="8" ht="12.75" customHeight="1">
      <c r="A8" s="43"/>
    </row>
    <row r="9" ht="12.75" customHeight="1"/>
    <row r="10" spans="1:12" s="34" customFormat="1" ht="56.25">
      <c r="A10" s="127" t="s">
        <v>289</v>
      </c>
      <c r="B10" s="141" t="s">
        <v>591</v>
      </c>
      <c r="C10" s="142" t="s">
        <v>177</v>
      </c>
      <c r="D10" s="142" t="s">
        <v>178</v>
      </c>
      <c r="E10" s="143" t="s">
        <v>179</v>
      </c>
      <c r="F10" s="141" t="s">
        <v>180</v>
      </c>
      <c r="G10" s="141" t="s">
        <v>48</v>
      </c>
      <c r="H10" s="141" t="s">
        <v>181</v>
      </c>
      <c r="I10" s="141" t="s">
        <v>182</v>
      </c>
      <c r="J10" s="141" t="s">
        <v>183</v>
      </c>
      <c r="K10" s="147" t="s">
        <v>1071</v>
      </c>
      <c r="L10" s="147" t="s">
        <v>861</v>
      </c>
    </row>
    <row r="11" spans="1:12" s="55" customFormat="1" ht="168.75">
      <c r="A11" s="144" t="s">
        <v>167</v>
      </c>
      <c r="B11" s="144" t="s">
        <v>806</v>
      </c>
      <c r="C11" s="144" t="s">
        <v>186</v>
      </c>
      <c r="D11" s="145" t="s">
        <v>160</v>
      </c>
      <c r="E11" s="145" t="s">
        <v>188</v>
      </c>
      <c r="F11" s="144" t="s">
        <v>189</v>
      </c>
      <c r="G11" s="144" t="s">
        <v>190</v>
      </c>
      <c r="H11" s="144" t="s">
        <v>190</v>
      </c>
      <c r="I11" s="144" t="s">
        <v>137</v>
      </c>
      <c r="J11" s="130" t="s">
        <v>926</v>
      </c>
      <c r="K11" s="148" t="s">
        <v>920</v>
      </c>
      <c r="L11" s="148" t="s">
        <v>1057</v>
      </c>
    </row>
    <row r="12" spans="1:12" s="55" customFormat="1" ht="56.25">
      <c r="A12" s="144" t="s">
        <v>168</v>
      </c>
      <c r="B12" s="144" t="s">
        <v>806</v>
      </c>
      <c r="C12" s="144" t="s">
        <v>186</v>
      </c>
      <c r="D12" s="145" t="s">
        <v>562</v>
      </c>
      <c r="E12" s="146">
        <v>0.5416666666666666</v>
      </c>
      <c r="F12" s="144" t="s">
        <v>189</v>
      </c>
      <c r="G12" s="144" t="s">
        <v>190</v>
      </c>
      <c r="H12" s="144" t="s">
        <v>190</v>
      </c>
      <c r="I12" s="130" t="s">
        <v>1054</v>
      </c>
      <c r="J12" s="130" t="s">
        <v>1055</v>
      </c>
      <c r="K12" s="148" t="s">
        <v>920</v>
      </c>
      <c r="L12" s="148" t="s">
        <v>1057</v>
      </c>
    </row>
    <row r="13" spans="1:12" s="55" customFormat="1" ht="135">
      <c r="A13" s="144" t="s">
        <v>169</v>
      </c>
      <c r="B13" s="144" t="s">
        <v>806</v>
      </c>
      <c r="C13" s="144" t="s">
        <v>186</v>
      </c>
      <c r="D13" s="145" t="s">
        <v>160</v>
      </c>
      <c r="E13" s="145" t="s">
        <v>188</v>
      </c>
      <c r="F13" s="144" t="s">
        <v>189</v>
      </c>
      <c r="G13" s="144" t="s">
        <v>170</v>
      </c>
      <c r="H13" s="144" t="s">
        <v>190</v>
      </c>
      <c r="I13" s="130" t="s">
        <v>1056</v>
      </c>
      <c r="J13" s="144" t="s">
        <v>848</v>
      </c>
      <c r="K13" s="148" t="s">
        <v>920</v>
      </c>
      <c r="L13" s="148" t="s">
        <v>1057</v>
      </c>
    </row>
    <row r="14" spans="1:12" s="55" customFormat="1" ht="202.5">
      <c r="A14" s="144" t="s">
        <v>508</v>
      </c>
      <c r="B14" s="144" t="s">
        <v>806</v>
      </c>
      <c r="C14" s="144" t="s">
        <v>186</v>
      </c>
      <c r="D14" s="145" t="s">
        <v>160</v>
      </c>
      <c r="E14" s="145" t="s">
        <v>188</v>
      </c>
      <c r="F14" s="144" t="s">
        <v>189</v>
      </c>
      <c r="G14" s="144" t="s">
        <v>845</v>
      </c>
      <c r="H14" s="144" t="s">
        <v>190</v>
      </c>
      <c r="I14" s="130" t="s">
        <v>1053</v>
      </c>
      <c r="J14" s="144" t="s">
        <v>849</v>
      </c>
      <c r="K14" s="148" t="s">
        <v>920</v>
      </c>
      <c r="L14" s="148" t="s">
        <v>1067</v>
      </c>
    </row>
    <row r="15" spans="1:12" s="55" customFormat="1" ht="67.5">
      <c r="A15" s="144" t="s">
        <v>667</v>
      </c>
      <c r="B15" s="144" t="s">
        <v>806</v>
      </c>
      <c r="C15" s="144" t="s">
        <v>186</v>
      </c>
      <c r="D15" s="145" t="s">
        <v>562</v>
      </c>
      <c r="E15" s="146">
        <v>0.5416666666666666</v>
      </c>
      <c r="F15" s="144" t="s">
        <v>189</v>
      </c>
      <c r="G15" s="144" t="s">
        <v>668</v>
      </c>
      <c r="H15" s="144" t="s">
        <v>190</v>
      </c>
      <c r="I15" s="144" t="s">
        <v>846</v>
      </c>
      <c r="J15" s="144" t="s">
        <v>847</v>
      </c>
      <c r="K15" s="115" t="s">
        <v>925</v>
      </c>
      <c r="L15" s="115" t="s">
        <v>925</v>
      </c>
    </row>
    <row r="16" spans="1:12" s="52" customFormat="1" ht="56.25" customHeight="1">
      <c r="A16" s="144" t="s">
        <v>324</v>
      </c>
      <c r="B16" s="144" t="s">
        <v>806</v>
      </c>
      <c r="C16" s="144" t="s">
        <v>186</v>
      </c>
      <c r="D16" s="145" t="s">
        <v>322</v>
      </c>
      <c r="E16" s="146" t="s">
        <v>323</v>
      </c>
      <c r="F16" s="144" t="s">
        <v>189</v>
      </c>
      <c r="G16" s="144"/>
      <c r="H16" s="144" t="s">
        <v>620</v>
      </c>
      <c r="I16" s="144" t="s">
        <v>325</v>
      </c>
      <c r="J16" s="144" t="s">
        <v>328</v>
      </c>
      <c r="K16" s="115" t="s">
        <v>925</v>
      </c>
      <c r="L16" s="115" t="s">
        <v>925</v>
      </c>
    </row>
    <row r="17" spans="1:12" s="52" customFormat="1" ht="67.5">
      <c r="A17" s="144" t="s">
        <v>326</v>
      </c>
      <c r="B17" s="144" t="s">
        <v>806</v>
      </c>
      <c r="C17" s="144" t="s">
        <v>186</v>
      </c>
      <c r="D17" s="145" t="s">
        <v>322</v>
      </c>
      <c r="E17" s="146" t="s">
        <v>323</v>
      </c>
      <c r="F17" s="144" t="s">
        <v>189</v>
      </c>
      <c r="G17" s="144"/>
      <c r="H17" s="144" t="s">
        <v>620</v>
      </c>
      <c r="I17" s="144" t="s">
        <v>329</v>
      </c>
      <c r="J17" s="144" t="s">
        <v>327</v>
      </c>
      <c r="K17" s="115" t="s">
        <v>925</v>
      </c>
      <c r="L17" s="115" t="s">
        <v>925</v>
      </c>
    </row>
    <row r="18" s="52" customFormat="1" ht="12.75"/>
    <row r="19" s="52" customFormat="1" ht="12.75"/>
    <row r="20" s="52" customFormat="1" ht="12.75"/>
    <row r="21" s="52" customFormat="1" ht="12.75"/>
    <row r="22" s="52" customFormat="1" ht="12.75"/>
    <row r="23" s="52" customFormat="1" ht="12.75"/>
    <row r="24" s="52" customFormat="1" ht="12.75"/>
    <row r="25" s="52" customFormat="1" ht="12.75"/>
    <row r="26" s="52" customFormat="1" ht="12.75"/>
    <row r="27" s="52" customFormat="1" ht="12.75"/>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sheetData>
  <sheetProtection/>
  <printOptions/>
  <pageMargins left="0.75" right="0.75" top="1" bottom="1" header="0.5" footer="0.5"/>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2:L15"/>
  <sheetViews>
    <sheetView zoomScalePageLayoutView="0" workbookViewId="0" topLeftCell="A1">
      <pane ySplit="10" topLeftCell="A15" activePane="bottomLeft" state="frozen"/>
      <selection pane="topLeft" activeCell="D62" sqref="D62"/>
      <selection pane="bottomLeft" activeCell="K17" sqref="K17"/>
    </sheetView>
  </sheetViews>
  <sheetFormatPr defaultColWidth="11.140625" defaultRowHeight="12.75"/>
  <cols>
    <col min="1" max="1" width="11.421875" style="28" customWidth="1"/>
    <col min="2" max="2" width="32.851562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29.28125" style="28" customWidth="1"/>
    <col min="11" max="16384" width="11.140625" style="28" customWidth="1"/>
  </cols>
  <sheetData>
    <row r="1" ht="12.75" customHeight="1"/>
    <row r="2" spans="1:3" ht="18" customHeight="1">
      <c r="A2" s="23" t="s">
        <v>105</v>
      </c>
      <c r="B2" s="11"/>
      <c r="C2" s="11"/>
    </row>
    <row r="3" spans="1:3" ht="18" customHeight="1">
      <c r="A3" s="23"/>
      <c r="B3" s="11"/>
      <c r="C3" s="11"/>
    </row>
    <row r="4" spans="1:3" ht="18" customHeight="1">
      <c r="A4" s="74"/>
      <c r="B4" s="79" t="s">
        <v>642</v>
      </c>
      <c r="C4" s="11"/>
    </row>
    <row r="5" spans="1:3" ht="19.5" customHeight="1">
      <c r="A5" s="75"/>
      <c r="B5" s="79" t="s">
        <v>643</v>
      </c>
      <c r="C5" s="11"/>
    </row>
    <row r="6" spans="1:3" ht="18" customHeight="1">
      <c r="A6" s="76"/>
      <c r="B6" s="79" t="s">
        <v>644</v>
      </c>
      <c r="C6" s="11"/>
    </row>
    <row r="7" spans="1:3" ht="18" customHeight="1">
      <c r="A7" s="77"/>
      <c r="B7" s="78" t="s">
        <v>645</v>
      </c>
      <c r="C7" s="11"/>
    </row>
    <row r="8" ht="12.75" customHeight="1"/>
    <row r="9" ht="12.75" customHeight="1"/>
    <row r="10" spans="1:12" ht="56.25">
      <c r="A10" s="126" t="s">
        <v>289</v>
      </c>
      <c r="B10" s="126" t="s">
        <v>591</v>
      </c>
      <c r="C10" s="126" t="s">
        <v>177</v>
      </c>
      <c r="D10" s="126" t="s">
        <v>178</v>
      </c>
      <c r="E10" s="128" t="s">
        <v>179</v>
      </c>
      <c r="F10" s="126" t="s">
        <v>180</v>
      </c>
      <c r="G10" s="126" t="s">
        <v>48</v>
      </c>
      <c r="H10" s="126" t="s">
        <v>181</v>
      </c>
      <c r="I10" s="126" t="s">
        <v>182</v>
      </c>
      <c r="J10" s="126" t="s">
        <v>183</v>
      </c>
      <c r="K10" s="139" t="s">
        <v>1071</v>
      </c>
      <c r="L10" s="139" t="s">
        <v>861</v>
      </c>
    </row>
    <row r="11" spans="1:12" s="59" customFormat="1" ht="157.5">
      <c r="A11" s="130" t="s">
        <v>103</v>
      </c>
      <c r="B11" s="149" t="s">
        <v>806</v>
      </c>
      <c r="C11" s="150" t="s">
        <v>186</v>
      </c>
      <c r="D11" s="151" t="s">
        <v>562</v>
      </c>
      <c r="E11" s="151">
        <v>0.6666666666666666</v>
      </c>
      <c r="F11" s="130" t="s">
        <v>189</v>
      </c>
      <c r="G11" s="130" t="s">
        <v>104</v>
      </c>
      <c r="H11" s="130" t="s">
        <v>190</v>
      </c>
      <c r="I11" s="130" t="s">
        <v>1059</v>
      </c>
      <c r="J11" s="130" t="s">
        <v>1058</v>
      </c>
      <c r="K11" s="148" t="s">
        <v>920</v>
      </c>
      <c r="L11" s="148" t="s">
        <v>58</v>
      </c>
    </row>
    <row r="12" spans="1:12" s="52" customFormat="1" ht="157.5">
      <c r="A12" s="152" t="s">
        <v>834</v>
      </c>
      <c r="B12" s="130" t="s">
        <v>185</v>
      </c>
      <c r="C12" s="130" t="s">
        <v>186</v>
      </c>
      <c r="D12" s="132" t="s">
        <v>562</v>
      </c>
      <c r="E12" s="131">
        <v>0.6666666666666666</v>
      </c>
      <c r="F12" s="130" t="s">
        <v>189</v>
      </c>
      <c r="G12" s="130" t="s">
        <v>805</v>
      </c>
      <c r="H12" s="130" t="s">
        <v>620</v>
      </c>
      <c r="I12" s="130" t="s">
        <v>1059</v>
      </c>
      <c r="J12" s="130" t="s">
        <v>1060</v>
      </c>
      <c r="K12" s="148" t="s">
        <v>920</v>
      </c>
      <c r="L12" s="148" t="s">
        <v>58</v>
      </c>
    </row>
    <row r="13" spans="1:12" s="52" customFormat="1" ht="78.75">
      <c r="A13" s="152" t="s">
        <v>835</v>
      </c>
      <c r="B13" s="130" t="s">
        <v>840</v>
      </c>
      <c r="C13" s="130" t="s">
        <v>186</v>
      </c>
      <c r="D13" s="132" t="s">
        <v>562</v>
      </c>
      <c r="E13" s="131">
        <v>0.6666666666666666</v>
      </c>
      <c r="F13" s="130" t="s">
        <v>189</v>
      </c>
      <c r="G13" s="130" t="s">
        <v>805</v>
      </c>
      <c r="H13" s="130" t="s">
        <v>620</v>
      </c>
      <c r="I13" s="130" t="s">
        <v>838</v>
      </c>
      <c r="J13" s="130" t="s">
        <v>841</v>
      </c>
      <c r="K13" s="115" t="s">
        <v>925</v>
      </c>
      <c r="L13" s="115" t="s">
        <v>925</v>
      </c>
    </row>
    <row r="14" spans="1:12" s="52" customFormat="1" ht="78.75">
      <c r="A14" s="152" t="s">
        <v>836</v>
      </c>
      <c r="B14" s="130" t="s">
        <v>840</v>
      </c>
      <c r="C14" s="130" t="s">
        <v>186</v>
      </c>
      <c r="D14" s="132" t="s">
        <v>562</v>
      </c>
      <c r="E14" s="131">
        <v>0.6666666666666666</v>
      </c>
      <c r="F14" s="130" t="s">
        <v>189</v>
      </c>
      <c r="G14" s="130" t="s">
        <v>805</v>
      </c>
      <c r="H14" s="130" t="s">
        <v>620</v>
      </c>
      <c r="I14" s="130" t="s">
        <v>838</v>
      </c>
      <c r="J14" s="130" t="s">
        <v>842</v>
      </c>
      <c r="K14" s="115" t="s">
        <v>925</v>
      </c>
      <c r="L14" s="115" t="s">
        <v>925</v>
      </c>
    </row>
    <row r="15" spans="1:12" s="52" customFormat="1" ht="78.75">
      <c r="A15" s="152" t="s">
        <v>837</v>
      </c>
      <c r="B15" s="130" t="s">
        <v>185</v>
      </c>
      <c r="C15" s="130" t="s">
        <v>186</v>
      </c>
      <c r="D15" s="132" t="s">
        <v>562</v>
      </c>
      <c r="E15" s="131">
        <v>0.6666666666666666</v>
      </c>
      <c r="F15" s="130" t="s">
        <v>189</v>
      </c>
      <c r="G15" s="130" t="s">
        <v>805</v>
      </c>
      <c r="H15" s="130" t="s">
        <v>620</v>
      </c>
      <c r="I15" s="130" t="s">
        <v>839</v>
      </c>
      <c r="J15" s="130" t="s">
        <v>843</v>
      </c>
      <c r="K15" s="115" t="s">
        <v>925</v>
      </c>
      <c r="L15" s="115" t="s">
        <v>925</v>
      </c>
    </row>
    <row r="16" s="52" customFormat="1" ht="12.75"/>
    <row r="17" s="52" customFormat="1" ht="12.75"/>
    <row r="18" s="52" customFormat="1" ht="12.75"/>
    <row r="19" s="52" customFormat="1" ht="12.75"/>
    <row r="20" s="52" customFormat="1" ht="12.75"/>
    <row r="21" s="52" customFormat="1" ht="12.75"/>
    <row r="22" s="52" customFormat="1" ht="12.75"/>
    <row r="23" s="52" customFormat="1" ht="12.75"/>
    <row r="24" s="52" customFormat="1" ht="12.75"/>
    <row r="25" s="52" customFormat="1" ht="12.75"/>
    <row r="26" s="52" customFormat="1" ht="12.75"/>
    <row r="27" s="52" customFormat="1" ht="12.75"/>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sheetData>
  <sheetProtection/>
  <printOptions/>
  <pageMargins left="0.75" right="0.75" top="1" bottom="1" header="0.5" footer="0.5"/>
  <pageSetup fitToHeight="1" fitToWidth="1"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L115"/>
  <sheetViews>
    <sheetView zoomScalePageLayoutView="0" workbookViewId="0" topLeftCell="A1">
      <pane ySplit="8" topLeftCell="A16" activePane="bottomLeft" state="frozen"/>
      <selection pane="topLeft" activeCell="D62" sqref="D62"/>
      <selection pane="bottomLeft" activeCell="L18" sqref="L18"/>
    </sheetView>
  </sheetViews>
  <sheetFormatPr defaultColWidth="11.140625" defaultRowHeight="12.75"/>
  <cols>
    <col min="1" max="1" width="11.421875" style="28" customWidth="1"/>
    <col min="2" max="2" width="29.851562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2" width="11.140625" style="161" customWidth="1"/>
    <col min="13" max="16384" width="11.140625" style="28" customWidth="1"/>
  </cols>
  <sheetData>
    <row r="1" spans="1:3" ht="18" customHeight="1">
      <c r="A1" s="23" t="s">
        <v>260</v>
      </c>
      <c r="B1" s="11"/>
      <c r="C1" s="11"/>
    </row>
    <row r="2" spans="1:3" ht="18" customHeight="1">
      <c r="A2" s="23"/>
      <c r="B2" s="11"/>
      <c r="C2" s="11"/>
    </row>
    <row r="3" spans="1:3" ht="22.5">
      <c r="A3" s="74"/>
      <c r="B3" s="79" t="s">
        <v>642</v>
      </c>
      <c r="C3" s="11"/>
    </row>
    <row r="4" spans="1:3" ht="22.5">
      <c r="A4" s="75"/>
      <c r="B4" s="79" t="s">
        <v>643</v>
      </c>
      <c r="C4" s="11"/>
    </row>
    <row r="5" spans="1:3" ht="22.5">
      <c r="A5" s="76"/>
      <c r="B5" s="79" t="s">
        <v>644</v>
      </c>
      <c r="C5" s="11"/>
    </row>
    <row r="6" spans="1:2" ht="12.75" customHeight="1">
      <c r="A6" s="77"/>
      <c r="B6" s="78" t="s">
        <v>645</v>
      </c>
    </row>
    <row r="7" ht="12.75" customHeight="1"/>
    <row r="8" spans="1:12" s="7" customFormat="1" ht="56.25">
      <c r="A8" s="1" t="s">
        <v>289</v>
      </c>
      <c r="B8" s="1" t="s">
        <v>859</v>
      </c>
      <c r="C8" s="2" t="s">
        <v>177</v>
      </c>
      <c r="D8" s="2" t="s">
        <v>178</v>
      </c>
      <c r="E8" s="3" t="s">
        <v>179</v>
      </c>
      <c r="F8" s="1" t="s">
        <v>180</v>
      </c>
      <c r="G8" s="1" t="s">
        <v>48</v>
      </c>
      <c r="H8" s="1" t="s">
        <v>181</v>
      </c>
      <c r="I8" s="1" t="s">
        <v>182</v>
      </c>
      <c r="J8" s="1" t="s">
        <v>183</v>
      </c>
      <c r="K8" s="168" t="s">
        <v>1071</v>
      </c>
      <c r="L8" s="168" t="s">
        <v>861</v>
      </c>
    </row>
    <row r="9" spans="1:12" s="9" customFormat="1" ht="67.5">
      <c r="A9" s="8" t="s">
        <v>636</v>
      </c>
      <c r="B9" s="8" t="s">
        <v>185</v>
      </c>
      <c r="C9" s="8" t="s">
        <v>586</v>
      </c>
      <c r="D9" s="86" t="s">
        <v>587</v>
      </c>
      <c r="E9" s="87" t="s">
        <v>588</v>
      </c>
      <c r="F9" s="8" t="s">
        <v>189</v>
      </c>
      <c r="G9" s="8" t="s">
        <v>190</v>
      </c>
      <c r="H9" s="8" t="s">
        <v>190</v>
      </c>
      <c r="I9" s="8" t="s">
        <v>222</v>
      </c>
      <c r="J9" s="8" t="s">
        <v>223</v>
      </c>
      <c r="K9" s="162" t="s">
        <v>925</v>
      </c>
      <c r="L9" s="162" t="s">
        <v>925</v>
      </c>
    </row>
    <row r="10" spans="1:12" s="9" customFormat="1" ht="78.75">
      <c r="A10" s="8" t="s">
        <v>637</v>
      </c>
      <c r="B10" s="8" t="s">
        <v>185</v>
      </c>
      <c r="C10" s="8" t="s">
        <v>586</v>
      </c>
      <c r="D10" s="86" t="s">
        <v>587</v>
      </c>
      <c r="E10" s="87" t="s">
        <v>588</v>
      </c>
      <c r="F10" s="8" t="s">
        <v>189</v>
      </c>
      <c r="G10" s="8" t="s">
        <v>190</v>
      </c>
      <c r="H10" s="8" t="s">
        <v>190</v>
      </c>
      <c r="I10" s="8" t="s">
        <v>856</v>
      </c>
      <c r="J10" s="8" t="s">
        <v>857</v>
      </c>
      <c r="K10" s="162" t="s">
        <v>925</v>
      </c>
      <c r="L10" s="162" t="s">
        <v>925</v>
      </c>
    </row>
    <row r="11" spans="1:12" s="9" customFormat="1" ht="157.5">
      <c r="A11" s="42" t="s">
        <v>308</v>
      </c>
      <c r="B11" s="17" t="s">
        <v>185</v>
      </c>
      <c r="C11" s="17" t="s">
        <v>186</v>
      </c>
      <c r="D11" s="82" t="s">
        <v>562</v>
      </c>
      <c r="E11" s="83">
        <v>0.6666666666666666</v>
      </c>
      <c r="F11" s="17" t="s">
        <v>189</v>
      </c>
      <c r="G11" s="17" t="s">
        <v>804</v>
      </c>
      <c r="H11" s="17"/>
      <c r="I11" s="6" t="s">
        <v>1062</v>
      </c>
      <c r="J11" s="6" t="s">
        <v>1061</v>
      </c>
      <c r="K11" s="148" t="s">
        <v>920</v>
      </c>
      <c r="L11" s="148" t="s">
        <v>58</v>
      </c>
    </row>
    <row r="12" spans="1:12" s="9" customFormat="1" ht="67.5">
      <c r="A12" s="42" t="s">
        <v>829</v>
      </c>
      <c r="B12" s="17" t="s">
        <v>840</v>
      </c>
      <c r="C12" s="17" t="s">
        <v>186</v>
      </c>
      <c r="D12" s="82" t="s">
        <v>562</v>
      </c>
      <c r="E12" s="83">
        <v>0.6666666666666666</v>
      </c>
      <c r="F12" s="17" t="s">
        <v>189</v>
      </c>
      <c r="G12" s="17" t="s">
        <v>804</v>
      </c>
      <c r="H12" s="17"/>
      <c r="I12" s="17" t="s">
        <v>316</v>
      </c>
      <c r="J12" s="17" t="s">
        <v>844</v>
      </c>
      <c r="K12" s="162" t="s">
        <v>925</v>
      </c>
      <c r="L12" s="162" t="s">
        <v>925</v>
      </c>
    </row>
    <row r="13" spans="1:12" s="9" customFormat="1" ht="67.5">
      <c r="A13" s="42" t="s">
        <v>830</v>
      </c>
      <c r="B13" s="17" t="s">
        <v>840</v>
      </c>
      <c r="C13" s="17" t="s">
        <v>186</v>
      </c>
      <c r="D13" s="82" t="s">
        <v>562</v>
      </c>
      <c r="E13" s="83">
        <v>0.6666666666666666</v>
      </c>
      <c r="F13" s="17" t="s">
        <v>189</v>
      </c>
      <c r="G13" s="17" t="s">
        <v>804</v>
      </c>
      <c r="H13" s="17"/>
      <c r="I13" s="17" t="s">
        <v>316</v>
      </c>
      <c r="J13" s="17" t="s">
        <v>317</v>
      </c>
      <c r="K13" s="162" t="s">
        <v>925</v>
      </c>
      <c r="L13" s="162" t="s">
        <v>925</v>
      </c>
    </row>
    <row r="14" spans="1:12" s="9" customFormat="1" ht="67.5">
      <c r="A14" s="42" t="s">
        <v>831</v>
      </c>
      <c r="B14" s="17" t="s">
        <v>185</v>
      </c>
      <c r="C14" s="17" t="s">
        <v>186</v>
      </c>
      <c r="D14" s="82" t="s">
        <v>562</v>
      </c>
      <c r="E14" s="83">
        <v>0.6666666666666666</v>
      </c>
      <c r="F14" s="17" t="s">
        <v>189</v>
      </c>
      <c r="G14" s="17" t="s">
        <v>804</v>
      </c>
      <c r="H14" s="17"/>
      <c r="I14" s="17" t="s">
        <v>319</v>
      </c>
      <c r="J14" s="17" t="s">
        <v>318</v>
      </c>
      <c r="K14" s="162" t="s">
        <v>925</v>
      </c>
      <c r="L14" s="162" t="s">
        <v>925</v>
      </c>
    </row>
    <row r="15" spans="1:12" s="9" customFormat="1" ht="90">
      <c r="A15" s="42" t="s">
        <v>832</v>
      </c>
      <c r="B15" s="17" t="s">
        <v>840</v>
      </c>
      <c r="C15" s="17" t="s">
        <v>186</v>
      </c>
      <c r="D15" s="82" t="s">
        <v>562</v>
      </c>
      <c r="E15" s="83">
        <v>0.6666666666666666</v>
      </c>
      <c r="F15" s="17" t="s">
        <v>189</v>
      </c>
      <c r="G15" s="17" t="s">
        <v>804</v>
      </c>
      <c r="H15" s="17"/>
      <c r="I15" s="17" t="s">
        <v>320</v>
      </c>
      <c r="J15" s="60" t="s">
        <v>649</v>
      </c>
      <c r="K15" s="162" t="s">
        <v>925</v>
      </c>
      <c r="L15" s="162" t="s">
        <v>925</v>
      </c>
    </row>
    <row r="16" spans="1:12" s="9" customFormat="1" ht="90">
      <c r="A16" s="42" t="s">
        <v>833</v>
      </c>
      <c r="B16" s="17" t="s">
        <v>840</v>
      </c>
      <c r="C16" s="17" t="s">
        <v>186</v>
      </c>
      <c r="D16" s="82" t="s">
        <v>562</v>
      </c>
      <c r="E16" s="83">
        <v>0.6666666666666666</v>
      </c>
      <c r="F16" s="17" t="s">
        <v>189</v>
      </c>
      <c r="G16" s="17" t="s">
        <v>804</v>
      </c>
      <c r="H16" s="17"/>
      <c r="I16" s="17" t="s">
        <v>321</v>
      </c>
      <c r="J16" s="60" t="s">
        <v>650</v>
      </c>
      <c r="K16" s="162" t="s">
        <v>925</v>
      </c>
      <c r="L16" s="162" t="s">
        <v>925</v>
      </c>
    </row>
    <row r="17" spans="1:12" s="9" customFormat="1" ht="12.75">
      <c r="A17" s="52"/>
      <c r="B17" s="52"/>
      <c r="C17" s="52"/>
      <c r="D17" s="52"/>
      <c r="E17" s="52"/>
      <c r="F17" s="52"/>
      <c r="G17" s="52"/>
      <c r="H17" s="52"/>
      <c r="I17" s="52"/>
      <c r="J17" s="52"/>
      <c r="K17" s="163"/>
      <c r="L17" s="163"/>
    </row>
    <row r="18" spans="1:12" s="9" customFormat="1" ht="12.75">
      <c r="A18" s="52"/>
      <c r="B18" s="52"/>
      <c r="C18" s="52"/>
      <c r="D18" s="52"/>
      <c r="E18" s="52"/>
      <c r="F18" s="52"/>
      <c r="G18" s="52"/>
      <c r="H18" s="52"/>
      <c r="I18" s="52"/>
      <c r="J18" s="52"/>
      <c r="K18" s="163"/>
      <c r="L18" s="163"/>
    </row>
    <row r="19" spans="1:12" s="9" customFormat="1" ht="12.75">
      <c r="A19" s="52"/>
      <c r="B19" s="52"/>
      <c r="C19" s="52"/>
      <c r="D19" s="52"/>
      <c r="E19" s="52"/>
      <c r="F19" s="52"/>
      <c r="G19" s="52"/>
      <c r="H19" s="52"/>
      <c r="I19" s="52"/>
      <c r="J19" s="52"/>
      <c r="K19" s="163"/>
      <c r="L19" s="163"/>
    </row>
    <row r="20" spans="1:12" s="9" customFormat="1" ht="12.75">
      <c r="A20" s="52"/>
      <c r="B20" s="52"/>
      <c r="C20" s="52"/>
      <c r="D20" s="52"/>
      <c r="E20" s="52"/>
      <c r="F20" s="52"/>
      <c r="G20" s="52"/>
      <c r="H20" s="52"/>
      <c r="I20" s="52"/>
      <c r="J20" s="52"/>
      <c r="K20" s="163"/>
      <c r="L20" s="163"/>
    </row>
    <row r="21" spans="11:12" s="52" customFormat="1" ht="12.75">
      <c r="K21" s="164"/>
      <c r="L21" s="164"/>
    </row>
    <row r="22" spans="11:12" s="52" customFormat="1" ht="12.75">
      <c r="K22" s="164"/>
      <c r="L22" s="164"/>
    </row>
    <row r="23" spans="11:12" s="52" customFormat="1" ht="12.75">
      <c r="K23" s="164"/>
      <c r="L23" s="164"/>
    </row>
    <row r="24" spans="11:12" s="52" customFormat="1" ht="12.75">
      <c r="K24" s="164"/>
      <c r="L24" s="164"/>
    </row>
    <row r="25" spans="11:12" s="52" customFormat="1" ht="12.75">
      <c r="K25" s="164"/>
      <c r="L25" s="164"/>
    </row>
    <row r="26" spans="11:12" s="52" customFormat="1" ht="12.75">
      <c r="K26" s="164"/>
      <c r="L26" s="164"/>
    </row>
    <row r="27" spans="11:12" s="52" customFormat="1" ht="12.75">
      <c r="K27" s="164"/>
      <c r="L27" s="164"/>
    </row>
    <row r="28" spans="11:12" s="52" customFormat="1" ht="12.75">
      <c r="K28" s="164"/>
      <c r="L28" s="164"/>
    </row>
    <row r="29" spans="11:12" s="52" customFormat="1" ht="12.75">
      <c r="K29" s="164"/>
      <c r="L29" s="164"/>
    </row>
    <row r="30" spans="11:12" s="52" customFormat="1" ht="12.75">
      <c r="K30" s="164"/>
      <c r="L30" s="164"/>
    </row>
    <row r="31" spans="11:12" s="52" customFormat="1" ht="12.75">
      <c r="K31" s="164"/>
      <c r="L31" s="164"/>
    </row>
    <row r="32" spans="11:12" s="52" customFormat="1" ht="12.75">
      <c r="K32" s="164"/>
      <c r="L32" s="164"/>
    </row>
    <row r="33" spans="11:12" s="52" customFormat="1" ht="12.75">
      <c r="K33" s="164"/>
      <c r="L33" s="164"/>
    </row>
    <row r="34" spans="11:12" s="52" customFormat="1" ht="12.75">
      <c r="K34" s="164"/>
      <c r="L34" s="164"/>
    </row>
    <row r="35" spans="11:12" s="52" customFormat="1" ht="12.75">
      <c r="K35" s="164"/>
      <c r="L35" s="164"/>
    </row>
    <row r="36" spans="11:12" s="52" customFormat="1" ht="12.75">
      <c r="K36" s="164"/>
      <c r="L36" s="164"/>
    </row>
    <row r="37" spans="11:12" s="52" customFormat="1" ht="12.75">
      <c r="K37" s="164"/>
      <c r="L37" s="164"/>
    </row>
    <row r="38" spans="11:12" s="52" customFormat="1" ht="12.75">
      <c r="K38" s="164"/>
      <c r="L38" s="164"/>
    </row>
    <row r="39" spans="11:12" s="52" customFormat="1" ht="12.75">
      <c r="K39" s="164"/>
      <c r="L39" s="164"/>
    </row>
    <row r="40" spans="11:12" s="52" customFormat="1" ht="12.75">
      <c r="K40" s="164"/>
      <c r="L40" s="164"/>
    </row>
    <row r="41" spans="11:12" s="52" customFormat="1" ht="12.75">
      <c r="K41" s="164"/>
      <c r="L41" s="164"/>
    </row>
    <row r="42" spans="11:12" s="52" customFormat="1" ht="12.75">
      <c r="K42" s="164"/>
      <c r="L42" s="164"/>
    </row>
    <row r="43" spans="11:12" s="52" customFormat="1" ht="12.75">
      <c r="K43" s="164"/>
      <c r="L43" s="164"/>
    </row>
    <row r="44" spans="11:12" s="52" customFormat="1" ht="12.75">
      <c r="K44" s="164"/>
      <c r="L44" s="164"/>
    </row>
    <row r="45" spans="11:12" s="52" customFormat="1" ht="12.75">
      <c r="K45" s="164"/>
      <c r="L45" s="164"/>
    </row>
    <row r="46" spans="11:12" s="52" customFormat="1" ht="12.75">
      <c r="K46" s="164"/>
      <c r="L46" s="164"/>
    </row>
    <row r="47" spans="11:12" s="52" customFormat="1" ht="12.75">
      <c r="K47" s="164"/>
      <c r="L47" s="164"/>
    </row>
    <row r="48" spans="11:12" s="52" customFormat="1" ht="12.75">
      <c r="K48" s="164"/>
      <c r="L48" s="164"/>
    </row>
    <row r="49" spans="11:12" s="52" customFormat="1" ht="12.75">
      <c r="K49" s="164"/>
      <c r="L49" s="164"/>
    </row>
    <row r="50" spans="11:12" s="52" customFormat="1" ht="12.75">
      <c r="K50" s="164"/>
      <c r="L50" s="164"/>
    </row>
    <row r="51" spans="11:12" s="52" customFormat="1" ht="12.75">
      <c r="K51" s="164"/>
      <c r="L51" s="164"/>
    </row>
    <row r="52" spans="11:12" s="52" customFormat="1" ht="12.75">
      <c r="K52" s="164"/>
      <c r="L52" s="164"/>
    </row>
    <row r="53" spans="11:12" s="52" customFormat="1" ht="12.75">
      <c r="K53" s="164"/>
      <c r="L53" s="164"/>
    </row>
    <row r="54" spans="11:12" s="52" customFormat="1" ht="12.75">
      <c r="K54" s="164"/>
      <c r="L54" s="164"/>
    </row>
    <row r="55" spans="11:12" s="52" customFormat="1" ht="12.75">
      <c r="K55" s="164"/>
      <c r="L55" s="164"/>
    </row>
    <row r="56" spans="11:12" s="52" customFormat="1" ht="12.75">
      <c r="K56" s="164"/>
      <c r="L56" s="164"/>
    </row>
    <row r="57" spans="11:12" s="52" customFormat="1" ht="12.75">
      <c r="K57" s="164"/>
      <c r="L57" s="164"/>
    </row>
    <row r="58" spans="11:12" s="52" customFormat="1" ht="12.75">
      <c r="K58" s="164"/>
      <c r="L58" s="164"/>
    </row>
    <row r="59" spans="11:12" s="52" customFormat="1" ht="12.75">
      <c r="K59" s="164"/>
      <c r="L59" s="164"/>
    </row>
    <row r="60" spans="11:12" s="52" customFormat="1" ht="12.75">
      <c r="K60" s="164"/>
      <c r="L60" s="164"/>
    </row>
    <row r="61" spans="11:12" s="52" customFormat="1" ht="12.75">
      <c r="K61" s="164"/>
      <c r="L61" s="164"/>
    </row>
    <row r="62" spans="11:12" s="52" customFormat="1" ht="12.75">
      <c r="K62" s="164"/>
      <c r="L62" s="164"/>
    </row>
    <row r="63" spans="11:12" s="52" customFormat="1" ht="12.75">
      <c r="K63" s="164"/>
      <c r="L63" s="164"/>
    </row>
    <row r="64" spans="11:12" s="52" customFormat="1" ht="12.75">
      <c r="K64" s="164"/>
      <c r="L64" s="164"/>
    </row>
    <row r="65" spans="11:12" s="52" customFormat="1" ht="12.75">
      <c r="K65" s="164"/>
      <c r="L65" s="164"/>
    </row>
    <row r="66" spans="11:12" s="52" customFormat="1" ht="12.75">
      <c r="K66" s="164"/>
      <c r="L66" s="164"/>
    </row>
    <row r="67" spans="11:12" s="52" customFormat="1" ht="12.75">
      <c r="K67" s="164"/>
      <c r="L67" s="164"/>
    </row>
    <row r="68" spans="11:12" s="52" customFormat="1" ht="12.75">
      <c r="K68" s="164"/>
      <c r="L68" s="164"/>
    </row>
    <row r="69" spans="11:12" s="52" customFormat="1" ht="12.75">
      <c r="K69" s="164"/>
      <c r="L69" s="164"/>
    </row>
    <row r="70" spans="11:12" s="52" customFormat="1" ht="12.75">
      <c r="K70" s="164"/>
      <c r="L70" s="164"/>
    </row>
    <row r="71" spans="11:12" s="52" customFormat="1" ht="12.75">
      <c r="K71" s="164"/>
      <c r="L71" s="164"/>
    </row>
    <row r="72" spans="11:12" s="52" customFormat="1" ht="12.75">
      <c r="K72" s="164"/>
      <c r="L72" s="164"/>
    </row>
    <row r="73" spans="11:12" s="52" customFormat="1" ht="12.75">
      <c r="K73" s="164"/>
      <c r="L73" s="164"/>
    </row>
    <row r="74" spans="11:12" s="52" customFormat="1" ht="12.75">
      <c r="K74" s="164"/>
      <c r="L74" s="164"/>
    </row>
    <row r="75" spans="11:12" s="52" customFormat="1" ht="12.75">
      <c r="K75" s="164"/>
      <c r="L75" s="164"/>
    </row>
    <row r="76" spans="11:12" s="52" customFormat="1" ht="12.75">
      <c r="K76" s="164"/>
      <c r="L76" s="164"/>
    </row>
    <row r="77" spans="11:12" s="52" customFormat="1" ht="12.75">
      <c r="K77" s="164"/>
      <c r="L77" s="164"/>
    </row>
    <row r="78" spans="11:12" s="52" customFormat="1" ht="12.75">
      <c r="K78" s="164"/>
      <c r="L78" s="164"/>
    </row>
    <row r="79" spans="11:12" s="52" customFormat="1" ht="12.75">
      <c r="K79" s="164"/>
      <c r="L79" s="164"/>
    </row>
    <row r="80" spans="11:12" s="52" customFormat="1" ht="12.75">
      <c r="K80" s="164"/>
      <c r="L80" s="164"/>
    </row>
    <row r="81" spans="11:12" s="52" customFormat="1" ht="12.75">
      <c r="K81" s="164"/>
      <c r="L81" s="164"/>
    </row>
    <row r="82" spans="11:12" s="52" customFormat="1" ht="12.75">
      <c r="K82" s="164"/>
      <c r="L82" s="164"/>
    </row>
    <row r="83" spans="11:12" s="52" customFormat="1" ht="12.75">
      <c r="K83" s="164"/>
      <c r="L83" s="164"/>
    </row>
    <row r="84" spans="11:12" s="52" customFormat="1" ht="12.75">
      <c r="K84" s="164"/>
      <c r="L84" s="164"/>
    </row>
    <row r="85" spans="11:12" s="52" customFormat="1" ht="12.75">
      <c r="K85" s="164"/>
      <c r="L85" s="164"/>
    </row>
    <row r="86" spans="11:12" s="52" customFormat="1" ht="12.75">
      <c r="K86" s="164"/>
      <c r="L86" s="164"/>
    </row>
    <row r="87" spans="11:12" s="52" customFormat="1" ht="12.75">
      <c r="K87" s="164"/>
      <c r="L87" s="164"/>
    </row>
    <row r="88" spans="11:12" s="52" customFormat="1" ht="12.75">
      <c r="K88" s="164"/>
      <c r="L88" s="164"/>
    </row>
    <row r="89" spans="11:12" s="52" customFormat="1" ht="12.75">
      <c r="K89" s="164"/>
      <c r="L89" s="164"/>
    </row>
    <row r="90" spans="11:12" s="52" customFormat="1" ht="12.75">
      <c r="K90" s="164"/>
      <c r="L90" s="164"/>
    </row>
    <row r="91" spans="11:12" s="52" customFormat="1" ht="12.75">
      <c r="K91" s="164"/>
      <c r="L91" s="164"/>
    </row>
    <row r="92" spans="11:12" s="52" customFormat="1" ht="12.75">
      <c r="K92" s="164"/>
      <c r="L92" s="164"/>
    </row>
    <row r="93" spans="11:12" s="52" customFormat="1" ht="12.75">
      <c r="K93" s="164"/>
      <c r="L93" s="164"/>
    </row>
    <row r="94" spans="11:12" s="52" customFormat="1" ht="12.75">
      <c r="K94" s="164"/>
      <c r="L94" s="164"/>
    </row>
    <row r="95" spans="11:12" s="52" customFormat="1" ht="12.75">
      <c r="K95" s="164"/>
      <c r="L95" s="164"/>
    </row>
    <row r="96" spans="11:12" s="52" customFormat="1" ht="12.75">
      <c r="K96" s="164"/>
      <c r="L96" s="164"/>
    </row>
    <row r="97" spans="11:12" s="52" customFormat="1" ht="12.75">
      <c r="K97" s="164"/>
      <c r="L97" s="164"/>
    </row>
    <row r="98" spans="11:12" s="52" customFormat="1" ht="12.75">
      <c r="K98" s="164"/>
      <c r="L98" s="164"/>
    </row>
    <row r="99" spans="11:12" s="52" customFormat="1" ht="12.75">
      <c r="K99" s="164"/>
      <c r="L99" s="164"/>
    </row>
    <row r="100" spans="11:12" s="52" customFormat="1" ht="12.75">
      <c r="K100" s="164"/>
      <c r="L100" s="164"/>
    </row>
    <row r="101" spans="11:12" s="52" customFormat="1" ht="12.75">
      <c r="K101" s="164"/>
      <c r="L101" s="164"/>
    </row>
    <row r="102" spans="11:12" s="52" customFormat="1" ht="12.75">
      <c r="K102" s="164"/>
      <c r="L102" s="164"/>
    </row>
    <row r="103" spans="11:12" s="52" customFormat="1" ht="12.75">
      <c r="K103" s="164"/>
      <c r="L103" s="164"/>
    </row>
    <row r="104" spans="11:12" s="52" customFormat="1" ht="12.75">
      <c r="K104" s="164"/>
      <c r="L104" s="164"/>
    </row>
    <row r="105" spans="11:12" s="52" customFormat="1" ht="12.75">
      <c r="K105" s="164"/>
      <c r="L105" s="164"/>
    </row>
    <row r="106" spans="11:12" s="52" customFormat="1" ht="12.75">
      <c r="K106" s="164"/>
      <c r="L106" s="164"/>
    </row>
    <row r="107" spans="11:12" s="52" customFormat="1" ht="12.75">
      <c r="K107" s="164"/>
      <c r="L107" s="164"/>
    </row>
    <row r="108" spans="11:12" s="52" customFormat="1" ht="12.75">
      <c r="K108" s="164"/>
      <c r="L108" s="164"/>
    </row>
    <row r="109" spans="11:12" s="52" customFormat="1" ht="12.75">
      <c r="K109" s="164"/>
      <c r="L109" s="164"/>
    </row>
    <row r="110" spans="11:12" s="52" customFormat="1" ht="12.75">
      <c r="K110" s="164"/>
      <c r="L110" s="164"/>
    </row>
    <row r="111" spans="11:12" s="52" customFormat="1" ht="12.75">
      <c r="K111" s="164"/>
      <c r="L111" s="164"/>
    </row>
    <row r="112" spans="11:12" s="52" customFormat="1" ht="12.75">
      <c r="K112" s="164"/>
      <c r="L112" s="164"/>
    </row>
    <row r="113" spans="11:12" s="52" customFormat="1" ht="12.75">
      <c r="K113" s="164"/>
      <c r="L113" s="164"/>
    </row>
    <row r="114" spans="11:12" s="52" customFormat="1" ht="12.75">
      <c r="K114" s="164"/>
      <c r="L114" s="164"/>
    </row>
    <row r="115" spans="11:12" s="52" customFormat="1" ht="12.75">
      <c r="K115" s="164"/>
      <c r="L115" s="164"/>
    </row>
  </sheetData>
  <sheetProtection/>
  <printOptions/>
  <pageMargins left="0.75" right="0.75" top="1" bottom="1" header="0.5" footer="0.5"/>
  <pageSetup fitToHeight="3"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2:L17"/>
  <sheetViews>
    <sheetView zoomScalePageLayoutView="0" workbookViewId="0" topLeftCell="A1">
      <pane xSplit="1" ySplit="10" topLeftCell="B16" activePane="bottomRight" state="frozen"/>
      <selection pane="topLeft" activeCell="D62" sqref="D62"/>
      <selection pane="topRight" activeCell="D62" sqref="D62"/>
      <selection pane="bottomLeft" activeCell="D62" sqref="D62"/>
      <selection pane="bottomRight" activeCell="K19" sqref="K19"/>
    </sheetView>
  </sheetViews>
  <sheetFormatPr defaultColWidth="11.140625" defaultRowHeight="12.75"/>
  <cols>
    <col min="1" max="1" width="11.421875" style="28" customWidth="1"/>
    <col min="2" max="2" width="33.5742187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6384" width="11.140625" style="28" customWidth="1"/>
  </cols>
  <sheetData>
    <row r="1" ht="12.75" customHeight="1"/>
    <row r="2" spans="1:3" ht="18" customHeight="1">
      <c r="A2" s="23" t="s">
        <v>87</v>
      </c>
      <c r="B2" s="11"/>
      <c r="C2" s="11"/>
    </row>
    <row r="3" spans="1:3" ht="18" customHeight="1">
      <c r="A3" s="23"/>
      <c r="B3" s="11"/>
      <c r="C3" s="11"/>
    </row>
    <row r="4" spans="1:3" ht="18" customHeight="1">
      <c r="A4" s="74"/>
      <c r="B4" s="79" t="s">
        <v>642</v>
      </c>
      <c r="C4" s="11"/>
    </row>
    <row r="5" spans="1:3" ht="22.5">
      <c r="A5" s="75"/>
      <c r="B5" s="79" t="s">
        <v>643</v>
      </c>
      <c r="C5" s="11"/>
    </row>
    <row r="6" spans="1:3" ht="18" customHeight="1">
      <c r="A6" s="76"/>
      <c r="B6" s="79" t="s">
        <v>644</v>
      </c>
      <c r="C6" s="11"/>
    </row>
    <row r="7" spans="1:3" ht="18" customHeight="1">
      <c r="A7" s="77"/>
      <c r="B7" s="78" t="s">
        <v>645</v>
      </c>
      <c r="C7" s="11"/>
    </row>
    <row r="8" ht="12.75" customHeight="1"/>
    <row r="9" spans="1:10" s="33" customFormat="1" ht="12.75" customHeight="1">
      <c r="A9" s="32"/>
      <c r="B9" s="37"/>
      <c r="C9" s="38"/>
      <c r="D9" s="39"/>
      <c r="E9" s="37"/>
      <c r="F9" s="37"/>
      <c r="G9" s="37"/>
      <c r="H9" s="37"/>
      <c r="I9" s="37"/>
      <c r="J9" s="37"/>
    </row>
    <row r="10" spans="1:12" ht="56.25">
      <c r="A10" s="1" t="s">
        <v>289</v>
      </c>
      <c r="B10" s="16" t="s">
        <v>591</v>
      </c>
      <c r="C10" s="40" t="s">
        <v>177</v>
      </c>
      <c r="D10" s="40" t="s">
        <v>178</v>
      </c>
      <c r="E10" s="41" t="s">
        <v>179</v>
      </c>
      <c r="F10" s="16" t="s">
        <v>180</v>
      </c>
      <c r="G10" s="16" t="s">
        <v>48</v>
      </c>
      <c r="H10" s="16" t="s">
        <v>181</v>
      </c>
      <c r="I10" s="16" t="s">
        <v>182</v>
      </c>
      <c r="J10" s="16" t="s">
        <v>183</v>
      </c>
      <c r="K10" s="114" t="s">
        <v>1071</v>
      </c>
      <c r="L10" s="114" t="s">
        <v>861</v>
      </c>
    </row>
    <row r="11" spans="1:12" s="52" customFormat="1" ht="56.25">
      <c r="A11" s="17" t="s">
        <v>132</v>
      </c>
      <c r="B11" s="17" t="s">
        <v>917</v>
      </c>
      <c r="C11" s="17" t="s">
        <v>186</v>
      </c>
      <c r="D11" s="82" t="s">
        <v>562</v>
      </c>
      <c r="E11" s="83">
        <v>0.5416666666666666</v>
      </c>
      <c r="F11" s="17" t="s">
        <v>189</v>
      </c>
      <c r="G11" s="17" t="s">
        <v>134</v>
      </c>
      <c r="H11" s="17" t="s">
        <v>190</v>
      </c>
      <c r="I11" s="17" t="s">
        <v>812</v>
      </c>
      <c r="J11" s="17" t="s">
        <v>818</v>
      </c>
      <c r="K11" s="115" t="s">
        <v>925</v>
      </c>
      <c r="L11" s="115" t="s">
        <v>925</v>
      </c>
    </row>
    <row r="12" spans="1:12" s="52" customFormat="1" ht="56.25">
      <c r="A12" s="17" t="s">
        <v>135</v>
      </c>
      <c r="B12" s="17" t="s">
        <v>917</v>
      </c>
      <c r="C12" s="17" t="s">
        <v>186</v>
      </c>
      <c r="D12" s="82" t="s">
        <v>562</v>
      </c>
      <c r="E12" s="83">
        <v>0.5416666666666666</v>
      </c>
      <c r="F12" s="17" t="s">
        <v>189</v>
      </c>
      <c r="G12" s="17" t="s">
        <v>134</v>
      </c>
      <c r="H12" s="17" t="s">
        <v>190</v>
      </c>
      <c r="I12" s="17" t="s">
        <v>813</v>
      </c>
      <c r="J12" s="17" t="s">
        <v>817</v>
      </c>
      <c r="K12" s="115" t="s">
        <v>925</v>
      </c>
      <c r="L12" s="115" t="s">
        <v>925</v>
      </c>
    </row>
    <row r="13" spans="1:12" s="52" customFormat="1" ht="45">
      <c r="A13" s="17" t="s">
        <v>136</v>
      </c>
      <c r="B13" s="17" t="s">
        <v>917</v>
      </c>
      <c r="C13" s="17" t="s">
        <v>186</v>
      </c>
      <c r="D13" s="82" t="s">
        <v>562</v>
      </c>
      <c r="E13" s="83">
        <v>0.5416666666666666</v>
      </c>
      <c r="F13" s="17" t="s">
        <v>189</v>
      </c>
      <c r="G13" s="17" t="s">
        <v>190</v>
      </c>
      <c r="H13" s="17" t="s">
        <v>190</v>
      </c>
      <c r="I13" s="17" t="s">
        <v>814</v>
      </c>
      <c r="J13" s="17" t="s">
        <v>138</v>
      </c>
      <c r="K13" s="115" t="s">
        <v>925</v>
      </c>
      <c r="L13" s="115" t="s">
        <v>925</v>
      </c>
    </row>
    <row r="14" spans="1:12" s="52" customFormat="1" ht="56.25">
      <c r="A14" s="17" t="s">
        <v>139</v>
      </c>
      <c r="B14" s="17" t="s">
        <v>133</v>
      </c>
      <c r="C14" s="17" t="s">
        <v>186</v>
      </c>
      <c r="D14" s="82" t="s">
        <v>562</v>
      </c>
      <c r="E14" s="83">
        <v>0.5416666666666666</v>
      </c>
      <c r="F14" s="17" t="s">
        <v>189</v>
      </c>
      <c r="G14" s="17" t="s">
        <v>190</v>
      </c>
      <c r="H14" s="17" t="s">
        <v>190</v>
      </c>
      <c r="I14" s="17" t="s">
        <v>815</v>
      </c>
      <c r="J14" s="17" t="s">
        <v>819</v>
      </c>
      <c r="K14" s="115" t="s">
        <v>925</v>
      </c>
      <c r="L14" s="115" t="s">
        <v>925</v>
      </c>
    </row>
    <row r="15" spans="1:12" s="52" customFormat="1" ht="56.25">
      <c r="A15" s="17" t="s">
        <v>140</v>
      </c>
      <c r="B15" s="17" t="s">
        <v>133</v>
      </c>
      <c r="C15" s="17" t="s">
        <v>186</v>
      </c>
      <c r="D15" s="82" t="s">
        <v>562</v>
      </c>
      <c r="E15" s="83">
        <v>0.5416666666666666</v>
      </c>
      <c r="F15" s="17" t="s">
        <v>189</v>
      </c>
      <c r="G15" s="17" t="s">
        <v>190</v>
      </c>
      <c r="H15" s="17" t="s">
        <v>190</v>
      </c>
      <c r="I15" s="17" t="s">
        <v>816</v>
      </c>
      <c r="J15" s="17" t="s">
        <v>820</v>
      </c>
      <c r="K15" s="115" t="s">
        <v>925</v>
      </c>
      <c r="L15" s="115" t="s">
        <v>925</v>
      </c>
    </row>
    <row r="16" spans="1:12" s="52" customFormat="1" ht="56.25">
      <c r="A16" s="17" t="s">
        <v>638</v>
      </c>
      <c r="B16" s="17" t="s">
        <v>133</v>
      </c>
      <c r="C16" s="17" t="s">
        <v>186</v>
      </c>
      <c r="D16" s="82" t="s">
        <v>562</v>
      </c>
      <c r="E16" s="83">
        <v>0.5416666666666666</v>
      </c>
      <c r="F16" s="17" t="s">
        <v>189</v>
      </c>
      <c r="G16" s="17"/>
      <c r="H16" s="17"/>
      <c r="I16" s="17" t="s">
        <v>640</v>
      </c>
      <c r="J16" s="17" t="s">
        <v>640</v>
      </c>
      <c r="K16" s="115" t="s">
        <v>925</v>
      </c>
      <c r="L16" s="115" t="s">
        <v>925</v>
      </c>
    </row>
    <row r="17" spans="1:12" s="52" customFormat="1" ht="56.25">
      <c r="A17" s="17" t="s">
        <v>639</v>
      </c>
      <c r="B17" s="17" t="s">
        <v>133</v>
      </c>
      <c r="C17" s="17" t="s">
        <v>186</v>
      </c>
      <c r="D17" s="82" t="s">
        <v>562</v>
      </c>
      <c r="E17" s="83">
        <v>0.5416666666666666</v>
      </c>
      <c r="F17" s="17" t="s">
        <v>189</v>
      </c>
      <c r="G17" s="17"/>
      <c r="H17" s="17"/>
      <c r="I17" s="17" t="s">
        <v>641</v>
      </c>
      <c r="J17" s="17" t="s">
        <v>641</v>
      </c>
      <c r="K17" s="115" t="s">
        <v>925</v>
      </c>
      <c r="L17" s="115" t="s">
        <v>925</v>
      </c>
    </row>
    <row r="18" s="52" customFormat="1" ht="12.75"/>
    <row r="19" s="52" customFormat="1" ht="12.75"/>
    <row r="20" s="52" customFormat="1" ht="12.75"/>
    <row r="21" s="52" customFormat="1" ht="12.75"/>
    <row r="22" s="52" customFormat="1" ht="12.75"/>
    <row r="23" s="52" customFormat="1" ht="12.75"/>
    <row r="24" s="52" customFormat="1" ht="12.75"/>
    <row r="25" s="52" customFormat="1" ht="12.75"/>
    <row r="26" s="52" customFormat="1" ht="12.75"/>
    <row r="27" s="52" customFormat="1" ht="12.75"/>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sheetData>
  <sheetProtection/>
  <printOptions/>
  <pageMargins left="0.75" right="0.75" top="1" bottom="1" header="0.5" footer="0.5"/>
  <pageSetup fitToHeight="0" fitToWidth="1"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2:L29"/>
  <sheetViews>
    <sheetView zoomScalePageLayoutView="0" workbookViewId="0" topLeftCell="A1">
      <pane xSplit="1" ySplit="10" topLeftCell="B11" activePane="bottomRight" state="frozen"/>
      <selection pane="topLeft" activeCell="D62" sqref="D62"/>
      <selection pane="topRight" activeCell="D62" sqref="D62"/>
      <selection pane="bottomLeft" activeCell="D62" sqref="D62"/>
      <selection pane="bottomRight" activeCell="K6" sqref="K6"/>
    </sheetView>
  </sheetViews>
  <sheetFormatPr defaultColWidth="11.140625" defaultRowHeight="12.75"/>
  <cols>
    <col min="1" max="1" width="11.421875" style="28" customWidth="1"/>
    <col min="2" max="2" width="32.14062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6384" width="11.140625" style="28" customWidth="1"/>
  </cols>
  <sheetData>
    <row r="1" ht="12.75" customHeight="1"/>
    <row r="2" spans="1:9" s="31" customFormat="1" ht="18" customHeight="1">
      <c r="A2" s="23" t="s">
        <v>141</v>
      </c>
      <c r="B2" s="11"/>
      <c r="C2" s="11"/>
      <c r="D2" s="28"/>
      <c r="E2" s="28"/>
      <c r="F2" s="30"/>
      <c r="G2" s="30"/>
      <c r="H2" s="30" t="s">
        <v>796</v>
      </c>
      <c r="I2" s="30"/>
    </row>
    <row r="3" spans="1:9" s="31" customFormat="1" ht="18" customHeight="1">
      <c r="A3" s="23"/>
      <c r="B3" s="11"/>
      <c r="C3" s="11"/>
      <c r="D3" s="28"/>
      <c r="E3" s="28"/>
      <c r="F3" s="30"/>
      <c r="G3" s="30"/>
      <c r="H3" s="30"/>
      <c r="I3" s="30"/>
    </row>
    <row r="4" spans="1:9" s="31" customFormat="1" ht="18" customHeight="1">
      <c r="A4" s="74"/>
      <c r="B4" s="79" t="s">
        <v>642</v>
      </c>
      <c r="C4" s="11"/>
      <c r="D4" s="28"/>
      <c r="E4" s="28"/>
      <c r="F4" s="30"/>
      <c r="G4" s="30"/>
      <c r="H4" s="30"/>
      <c r="I4" s="30"/>
    </row>
    <row r="5" spans="1:9" s="31" customFormat="1" ht="22.5">
      <c r="A5" s="75"/>
      <c r="B5" s="79" t="s">
        <v>643</v>
      </c>
      <c r="C5" s="11"/>
      <c r="D5" s="28"/>
      <c r="E5" s="28"/>
      <c r="F5" s="30"/>
      <c r="G5" s="30"/>
      <c r="H5" s="30"/>
      <c r="I5" s="30"/>
    </row>
    <row r="6" spans="1:9" s="31" customFormat="1" ht="22.5">
      <c r="A6" s="76"/>
      <c r="B6" s="79" t="s">
        <v>644</v>
      </c>
      <c r="C6" s="11"/>
      <c r="D6" s="28"/>
      <c r="E6" s="28"/>
      <c r="F6" s="30"/>
      <c r="G6" s="30"/>
      <c r="H6" s="30"/>
      <c r="I6" s="30"/>
    </row>
    <row r="7" spans="1:9" s="31" customFormat="1" ht="20.25">
      <c r="A7" s="77"/>
      <c r="B7" s="78" t="s">
        <v>645</v>
      </c>
      <c r="C7" s="11"/>
      <c r="D7" s="28"/>
      <c r="E7" s="28"/>
      <c r="F7" s="30"/>
      <c r="G7" s="30"/>
      <c r="H7" s="30"/>
      <c r="I7" s="30"/>
    </row>
    <row r="8" spans="1:9" s="31" customFormat="1" ht="12.75" customHeight="1">
      <c r="A8" s="32"/>
      <c r="B8" s="33"/>
      <c r="C8" s="33"/>
      <c r="D8" s="33"/>
      <c r="E8" s="33"/>
      <c r="F8" s="30"/>
      <c r="G8" s="30"/>
      <c r="H8" s="30"/>
      <c r="I8" s="30"/>
    </row>
    <row r="9" s="31" customFormat="1" ht="12.75" customHeight="1">
      <c r="H9" s="31" t="s">
        <v>796</v>
      </c>
    </row>
    <row r="10" spans="1:12" s="34" customFormat="1" ht="56.25">
      <c r="A10" s="1" t="s">
        <v>289</v>
      </c>
      <c r="B10" s="16" t="s">
        <v>859</v>
      </c>
      <c r="C10" s="16" t="s">
        <v>177</v>
      </c>
      <c r="D10" s="16" t="s">
        <v>178</v>
      </c>
      <c r="E10" s="16" t="s">
        <v>179</v>
      </c>
      <c r="F10" s="16" t="s">
        <v>180</v>
      </c>
      <c r="G10" s="16" t="s">
        <v>48</v>
      </c>
      <c r="H10" s="16" t="s">
        <v>181</v>
      </c>
      <c r="I10" s="16" t="s">
        <v>182</v>
      </c>
      <c r="J10" s="16" t="s">
        <v>183</v>
      </c>
      <c r="K10" s="114" t="s">
        <v>1071</v>
      </c>
      <c r="L10" s="114" t="s">
        <v>861</v>
      </c>
    </row>
    <row r="11" spans="1:12" s="55" customFormat="1" ht="78.75">
      <c r="A11" s="35" t="s">
        <v>143</v>
      </c>
      <c r="B11" s="35" t="s">
        <v>142</v>
      </c>
      <c r="C11" s="35" t="s">
        <v>186</v>
      </c>
      <c r="D11" s="88" t="s">
        <v>569</v>
      </c>
      <c r="E11" s="89">
        <v>0.5416666666666666</v>
      </c>
      <c r="F11" s="35" t="s">
        <v>189</v>
      </c>
      <c r="G11" s="35" t="s">
        <v>796</v>
      </c>
      <c r="H11" s="35" t="s">
        <v>796</v>
      </c>
      <c r="I11" s="35" t="s">
        <v>144</v>
      </c>
      <c r="J11" s="35" t="s">
        <v>144</v>
      </c>
      <c r="K11" s="115" t="s">
        <v>925</v>
      </c>
      <c r="L11" s="115" t="s">
        <v>925</v>
      </c>
    </row>
    <row r="12" spans="1:12" s="55" customFormat="1" ht="56.25">
      <c r="A12" s="35" t="s">
        <v>145</v>
      </c>
      <c r="B12" s="35" t="s">
        <v>185</v>
      </c>
      <c r="C12" s="35" t="s">
        <v>186</v>
      </c>
      <c r="D12" s="88" t="s">
        <v>569</v>
      </c>
      <c r="E12" s="89">
        <v>0.5416666666666666</v>
      </c>
      <c r="F12" s="35" t="s">
        <v>189</v>
      </c>
      <c r="G12" s="35" t="s">
        <v>163</v>
      </c>
      <c r="H12" s="35" t="s">
        <v>796</v>
      </c>
      <c r="I12" s="35" t="s">
        <v>821</v>
      </c>
      <c r="J12" s="35" t="s">
        <v>822</v>
      </c>
      <c r="K12" s="115" t="s">
        <v>925</v>
      </c>
      <c r="L12" s="115" t="s">
        <v>925</v>
      </c>
    </row>
    <row r="13" spans="1:12" s="55" customFormat="1" ht="67.5">
      <c r="A13" s="35" t="s">
        <v>146</v>
      </c>
      <c r="B13" s="35" t="s">
        <v>185</v>
      </c>
      <c r="C13" s="35" t="s">
        <v>186</v>
      </c>
      <c r="D13" s="88" t="s">
        <v>147</v>
      </c>
      <c r="E13" s="89">
        <v>0.46875</v>
      </c>
      <c r="F13" s="35" t="s">
        <v>189</v>
      </c>
      <c r="G13" s="35" t="s">
        <v>796</v>
      </c>
      <c r="H13" s="35" t="s">
        <v>796</v>
      </c>
      <c r="I13" s="35" t="s">
        <v>599</v>
      </c>
      <c r="J13" s="35" t="s">
        <v>599</v>
      </c>
      <c r="K13" s="115" t="s">
        <v>925</v>
      </c>
      <c r="L13" s="115" t="s">
        <v>925</v>
      </c>
    </row>
    <row r="14" spans="1:12" s="55" customFormat="1" ht="45">
      <c r="A14" s="36" t="s">
        <v>600</v>
      </c>
      <c r="B14" s="35" t="s">
        <v>185</v>
      </c>
      <c r="C14" s="35" t="s">
        <v>186</v>
      </c>
      <c r="D14" s="88" t="s">
        <v>147</v>
      </c>
      <c r="E14" s="89">
        <v>0.46875</v>
      </c>
      <c r="F14" s="35" t="s">
        <v>189</v>
      </c>
      <c r="G14" s="35" t="s">
        <v>796</v>
      </c>
      <c r="H14" s="35" t="s">
        <v>796</v>
      </c>
      <c r="I14" s="35" t="s">
        <v>823</v>
      </c>
      <c r="J14" s="35" t="s">
        <v>823</v>
      </c>
      <c r="K14" s="115" t="s">
        <v>925</v>
      </c>
      <c r="L14" s="115" t="s">
        <v>925</v>
      </c>
    </row>
    <row r="15" spans="1:12" s="55" customFormat="1" ht="67.5">
      <c r="A15" s="35" t="s">
        <v>193</v>
      </c>
      <c r="B15" s="35" t="s">
        <v>185</v>
      </c>
      <c r="C15" s="35" t="s">
        <v>186</v>
      </c>
      <c r="D15" s="88" t="s">
        <v>147</v>
      </c>
      <c r="E15" s="89">
        <v>0.46875</v>
      </c>
      <c r="F15" s="35" t="s">
        <v>189</v>
      </c>
      <c r="G15" s="35" t="s">
        <v>796</v>
      </c>
      <c r="H15" s="35" t="s">
        <v>796</v>
      </c>
      <c r="I15" s="35" t="s">
        <v>66</v>
      </c>
      <c r="J15" s="35" t="s">
        <v>66</v>
      </c>
      <c r="K15" s="115" t="s">
        <v>925</v>
      </c>
      <c r="L15" s="115" t="s">
        <v>925</v>
      </c>
    </row>
    <row r="16" spans="1:12" s="55" customFormat="1" ht="78.75">
      <c r="A16" s="35" t="s">
        <v>67</v>
      </c>
      <c r="B16" s="35" t="s">
        <v>133</v>
      </c>
      <c r="C16" s="35" t="s">
        <v>186</v>
      </c>
      <c r="D16" s="88" t="s">
        <v>147</v>
      </c>
      <c r="E16" s="89">
        <v>0.46875</v>
      </c>
      <c r="F16" s="35" t="s">
        <v>189</v>
      </c>
      <c r="G16" s="35" t="s">
        <v>796</v>
      </c>
      <c r="H16" s="35" t="s">
        <v>796</v>
      </c>
      <c r="I16" s="35" t="s">
        <v>68</v>
      </c>
      <c r="J16" s="35" t="s">
        <v>68</v>
      </c>
      <c r="K16" s="115" t="s">
        <v>925</v>
      </c>
      <c r="L16" s="115" t="s">
        <v>925</v>
      </c>
    </row>
    <row r="17" spans="1:12" s="55" customFormat="1" ht="67.5">
      <c r="A17" s="35" t="s">
        <v>69</v>
      </c>
      <c r="B17" s="35" t="s">
        <v>133</v>
      </c>
      <c r="C17" s="35" t="s">
        <v>186</v>
      </c>
      <c r="D17" s="88" t="s">
        <v>147</v>
      </c>
      <c r="E17" s="89">
        <v>0.46875</v>
      </c>
      <c r="F17" s="35" t="s">
        <v>189</v>
      </c>
      <c r="G17" s="35" t="s">
        <v>796</v>
      </c>
      <c r="H17" s="35" t="s">
        <v>70</v>
      </c>
      <c r="I17" s="35" t="s">
        <v>71</v>
      </c>
      <c r="J17" s="35" t="s">
        <v>71</v>
      </c>
      <c r="K17" s="115" t="s">
        <v>925</v>
      </c>
      <c r="L17" s="115" t="s">
        <v>925</v>
      </c>
    </row>
    <row r="18" spans="1:12" s="55" customFormat="1" ht="78.75">
      <c r="A18" s="35" t="s">
        <v>72</v>
      </c>
      <c r="B18" s="35" t="s">
        <v>133</v>
      </c>
      <c r="C18" s="35" t="s">
        <v>186</v>
      </c>
      <c r="D18" s="88" t="s">
        <v>147</v>
      </c>
      <c r="E18" s="89">
        <v>0.46875</v>
      </c>
      <c r="F18" s="35" t="s">
        <v>189</v>
      </c>
      <c r="G18" s="35" t="s">
        <v>796</v>
      </c>
      <c r="H18" s="35" t="s">
        <v>796</v>
      </c>
      <c r="I18" s="35" t="s">
        <v>73</v>
      </c>
      <c r="J18" s="35" t="s">
        <v>73</v>
      </c>
      <c r="K18" s="115" t="s">
        <v>925</v>
      </c>
      <c r="L18" s="115" t="s">
        <v>925</v>
      </c>
    </row>
    <row r="19" spans="1:12" s="55" customFormat="1" ht="67.5">
      <c r="A19" s="35" t="s">
        <v>74</v>
      </c>
      <c r="B19" s="35" t="s">
        <v>133</v>
      </c>
      <c r="C19" s="35" t="s">
        <v>186</v>
      </c>
      <c r="D19" s="88" t="s">
        <v>147</v>
      </c>
      <c r="E19" s="89">
        <v>0.46875</v>
      </c>
      <c r="F19" s="35" t="s">
        <v>189</v>
      </c>
      <c r="G19" s="35" t="s">
        <v>796</v>
      </c>
      <c r="H19" s="35" t="s">
        <v>796</v>
      </c>
      <c r="I19" s="35" t="s">
        <v>75</v>
      </c>
      <c r="J19" s="35" t="s">
        <v>75</v>
      </c>
      <c r="K19" s="115" t="s">
        <v>925</v>
      </c>
      <c r="L19" s="115" t="s">
        <v>925</v>
      </c>
    </row>
    <row r="20" spans="1:12" s="55" customFormat="1" ht="67.5">
      <c r="A20" s="35" t="s">
        <v>76</v>
      </c>
      <c r="B20" s="35" t="s">
        <v>588</v>
      </c>
      <c r="C20" s="35" t="s">
        <v>186</v>
      </c>
      <c r="D20" s="88" t="s">
        <v>147</v>
      </c>
      <c r="E20" s="89">
        <v>0.46875</v>
      </c>
      <c r="F20" s="35" t="s">
        <v>189</v>
      </c>
      <c r="G20" s="35" t="s">
        <v>796</v>
      </c>
      <c r="H20" s="35" t="s">
        <v>796</v>
      </c>
      <c r="I20" s="35" t="s">
        <v>77</v>
      </c>
      <c r="J20" s="35" t="s">
        <v>77</v>
      </c>
      <c r="K20" s="115" t="s">
        <v>925</v>
      </c>
      <c r="L20" s="115" t="s">
        <v>925</v>
      </c>
    </row>
    <row r="21" spans="1:12" s="55" customFormat="1" ht="67.5">
      <c r="A21" s="35" t="s">
        <v>78</v>
      </c>
      <c r="B21" s="35" t="s">
        <v>588</v>
      </c>
      <c r="C21" s="35" t="s">
        <v>186</v>
      </c>
      <c r="D21" s="88" t="s">
        <v>147</v>
      </c>
      <c r="E21" s="89">
        <v>0.46875</v>
      </c>
      <c r="F21" s="35" t="s">
        <v>189</v>
      </c>
      <c r="G21" s="35" t="s">
        <v>796</v>
      </c>
      <c r="H21" s="35" t="s">
        <v>796</v>
      </c>
      <c r="I21" s="35" t="s">
        <v>79</v>
      </c>
      <c r="J21" s="35" t="s">
        <v>79</v>
      </c>
      <c r="K21" s="115" t="s">
        <v>925</v>
      </c>
      <c r="L21" s="115" t="s">
        <v>925</v>
      </c>
    </row>
    <row r="22" spans="1:12" s="55" customFormat="1" ht="78.75">
      <c r="A22" s="35" t="s">
        <v>80</v>
      </c>
      <c r="B22" s="35" t="s">
        <v>588</v>
      </c>
      <c r="C22" s="35" t="s">
        <v>186</v>
      </c>
      <c r="D22" s="88" t="s">
        <v>147</v>
      </c>
      <c r="E22" s="89">
        <v>0.46875</v>
      </c>
      <c r="F22" s="35" t="s">
        <v>189</v>
      </c>
      <c r="G22" s="35" t="s">
        <v>796</v>
      </c>
      <c r="H22" s="35" t="s">
        <v>796</v>
      </c>
      <c r="I22" s="35" t="s">
        <v>81</v>
      </c>
      <c r="J22" s="35" t="s">
        <v>81</v>
      </c>
      <c r="K22" s="115" t="s">
        <v>925</v>
      </c>
      <c r="L22" s="115" t="s">
        <v>925</v>
      </c>
    </row>
    <row r="23" spans="1:12" s="55" customFormat="1" ht="90">
      <c r="A23" s="35" t="s">
        <v>82</v>
      </c>
      <c r="B23" s="35" t="s">
        <v>133</v>
      </c>
      <c r="C23" s="35" t="s">
        <v>186</v>
      </c>
      <c r="D23" s="88" t="s">
        <v>147</v>
      </c>
      <c r="E23" s="89">
        <v>0.46875</v>
      </c>
      <c r="F23" s="35" t="s">
        <v>189</v>
      </c>
      <c r="G23" s="35" t="s">
        <v>796</v>
      </c>
      <c r="H23" s="35" t="s">
        <v>796</v>
      </c>
      <c r="I23" s="35" t="s">
        <v>824</v>
      </c>
      <c r="J23" s="35" t="s">
        <v>824</v>
      </c>
      <c r="K23" s="115" t="s">
        <v>925</v>
      </c>
      <c r="L23" s="115" t="s">
        <v>925</v>
      </c>
    </row>
    <row r="24" spans="1:12" s="55" customFormat="1" ht="90">
      <c r="A24" s="35" t="s">
        <v>83</v>
      </c>
      <c r="B24" s="35" t="s">
        <v>133</v>
      </c>
      <c r="C24" s="35" t="s">
        <v>186</v>
      </c>
      <c r="D24" s="88" t="s">
        <v>147</v>
      </c>
      <c r="E24" s="89">
        <v>0.46875</v>
      </c>
      <c r="F24" s="35" t="s">
        <v>189</v>
      </c>
      <c r="G24" s="35" t="s">
        <v>796</v>
      </c>
      <c r="H24" s="35" t="s">
        <v>796</v>
      </c>
      <c r="I24" s="35" t="s">
        <v>808</v>
      </c>
      <c r="J24" s="35" t="s">
        <v>808</v>
      </c>
      <c r="K24" s="115" t="s">
        <v>925</v>
      </c>
      <c r="L24" s="115" t="s">
        <v>925</v>
      </c>
    </row>
    <row r="25" spans="1:12" s="55" customFormat="1" ht="78.75">
      <c r="A25" s="35" t="s">
        <v>2</v>
      </c>
      <c r="B25" s="35" t="s">
        <v>84</v>
      </c>
      <c r="C25" s="35" t="s">
        <v>586</v>
      </c>
      <c r="D25" s="88" t="s">
        <v>3</v>
      </c>
      <c r="E25" s="89" t="s">
        <v>588</v>
      </c>
      <c r="F25" s="35" t="s">
        <v>189</v>
      </c>
      <c r="G25" s="35" t="s">
        <v>796</v>
      </c>
      <c r="H25" s="35" t="s">
        <v>796</v>
      </c>
      <c r="I25" s="35" t="s">
        <v>453</v>
      </c>
      <c r="J25" s="35" t="s">
        <v>453</v>
      </c>
      <c r="K25" s="115" t="s">
        <v>925</v>
      </c>
      <c r="L25" s="115" t="s">
        <v>925</v>
      </c>
    </row>
    <row r="26" spans="1:12" s="55" customFormat="1" ht="114.75" customHeight="1">
      <c r="A26" s="35" t="s">
        <v>4</v>
      </c>
      <c r="B26" s="35" t="s">
        <v>84</v>
      </c>
      <c r="C26" s="35" t="s">
        <v>586</v>
      </c>
      <c r="D26" s="88" t="s">
        <v>3</v>
      </c>
      <c r="E26" s="89" t="s">
        <v>588</v>
      </c>
      <c r="F26" s="35" t="s">
        <v>86</v>
      </c>
      <c r="G26" s="35" t="s">
        <v>796</v>
      </c>
      <c r="H26" s="35" t="s">
        <v>796</v>
      </c>
      <c r="I26" s="35" t="s">
        <v>454</v>
      </c>
      <c r="J26" s="35" t="s">
        <v>454</v>
      </c>
      <c r="K26" s="115" t="s">
        <v>925</v>
      </c>
      <c r="L26" s="115" t="s">
        <v>925</v>
      </c>
    </row>
    <row r="27" spans="1:12" s="55" customFormat="1" ht="146.25">
      <c r="A27" s="35" t="s">
        <v>0</v>
      </c>
      <c r="B27" s="35" t="s">
        <v>142</v>
      </c>
      <c r="C27" s="57" t="s">
        <v>588</v>
      </c>
      <c r="D27" s="90" t="s">
        <v>588</v>
      </c>
      <c r="E27" s="90" t="s">
        <v>588</v>
      </c>
      <c r="F27" s="57" t="s">
        <v>597</v>
      </c>
      <c r="G27" s="57"/>
      <c r="H27" s="57"/>
      <c r="I27" s="35" t="s">
        <v>1</v>
      </c>
      <c r="J27" s="35" t="s">
        <v>1</v>
      </c>
      <c r="K27" s="115" t="s">
        <v>925</v>
      </c>
      <c r="L27" s="165" t="s">
        <v>56</v>
      </c>
    </row>
    <row r="28" spans="1:12" s="55" customFormat="1" ht="67.5">
      <c r="A28" s="62" t="s">
        <v>6</v>
      </c>
      <c r="B28" s="58" t="s">
        <v>185</v>
      </c>
      <c r="C28" s="58" t="s">
        <v>586</v>
      </c>
      <c r="D28" s="91" t="s">
        <v>3</v>
      </c>
      <c r="E28" s="91" t="s">
        <v>588</v>
      </c>
      <c r="F28" s="58" t="s">
        <v>86</v>
      </c>
      <c r="G28" s="58"/>
      <c r="H28" s="58"/>
      <c r="I28" s="58" t="s">
        <v>282</v>
      </c>
      <c r="J28" s="58" t="s">
        <v>282</v>
      </c>
      <c r="K28" s="115" t="s">
        <v>925</v>
      </c>
      <c r="L28" s="166" t="s">
        <v>57</v>
      </c>
    </row>
    <row r="29" spans="1:12" s="55" customFormat="1" ht="67.5">
      <c r="A29" s="62" t="s">
        <v>5</v>
      </c>
      <c r="B29" s="58" t="s">
        <v>185</v>
      </c>
      <c r="C29" s="58" t="s">
        <v>586</v>
      </c>
      <c r="D29" s="91" t="s">
        <v>3</v>
      </c>
      <c r="E29" s="91" t="s">
        <v>588</v>
      </c>
      <c r="F29" s="58" t="s">
        <v>86</v>
      </c>
      <c r="G29" s="58"/>
      <c r="H29" s="58"/>
      <c r="I29" s="58" t="s">
        <v>283</v>
      </c>
      <c r="J29" s="58" t="s">
        <v>283</v>
      </c>
      <c r="K29" s="115" t="s">
        <v>925</v>
      </c>
      <c r="L29" s="166" t="s">
        <v>57</v>
      </c>
    </row>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sheetData>
  <sheetProtection/>
  <printOptions/>
  <pageMargins left="0.75" right="0.75" top="1" bottom="1" header="0.5" footer="0.5"/>
  <pageSetup fitToHeight="0" fitToWidth="1"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A2:L23"/>
  <sheetViews>
    <sheetView zoomScalePageLayoutView="0" workbookViewId="0" topLeftCell="A1">
      <pane xSplit="1" ySplit="11" topLeftCell="B23" activePane="bottomRight" state="frozen"/>
      <selection pane="topLeft" activeCell="D62" sqref="D62"/>
      <selection pane="topRight" activeCell="D62" sqref="D62"/>
      <selection pane="bottomLeft" activeCell="D62" sqref="D62"/>
      <selection pane="bottomRight" activeCell="L25" sqref="L25"/>
    </sheetView>
  </sheetViews>
  <sheetFormatPr defaultColWidth="11.140625" defaultRowHeight="12.75"/>
  <cols>
    <col min="1" max="1" width="11.421875" style="28" customWidth="1"/>
    <col min="2" max="2" width="19.851562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6384" width="11.140625" style="28" customWidth="1"/>
  </cols>
  <sheetData>
    <row r="1" ht="12.75" customHeight="1"/>
    <row r="2" spans="1:3" s="7" customFormat="1" ht="18" customHeight="1">
      <c r="A2" s="23" t="s">
        <v>88</v>
      </c>
      <c r="B2" s="11"/>
      <c r="C2" s="11"/>
    </row>
    <row r="3" spans="1:3" s="7" customFormat="1" ht="12.75" customHeight="1">
      <c r="A3" s="173"/>
      <c r="B3" s="173"/>
      <c r="C3" s="173"/>
    </row>
    <row r="4" spans="1:3" s="7" customFormat="1" ht="33.75">
      <c r="A4" s="74"/>
      <c r="B4" s="79" t="s">
        <v>642</v>
      </c>
      <c r="C4" s="73"/>
    </row>
    <row r="5" spans="1:3" s="7" customFormat="1" ht="22.5">
      <c r="A5" s="75"/>
      <c r="B5" s="79" t="s">
        <v>643</v>
      </c>
      <c r="C5" s="73"/>
    </row>
    <row r="6" spans="1:3" s="7" customFormat="1" ht="22.5">
      <c r="A6" s="76"/>
      <c r="B6" s="79" t="s">
        <v>644</v>
      </c>
      <c r="C6" s="73"/>
    </row>
    <row r="7" spans="1:3" s="7" customFormat="1" ht="22.5">
      <c r="A7" s="77"/>
      <c r="B7" s="78" t="s">
        <v>645</v>
      </c>
      <c r="C7" s="73"/>
    </row>
    <row r="8" spans="1:3" s="7" customFormat="1" ht="12.75" customHeight="1">
      <c r="A8" s="73"/>
      <c r="B8" s="73"/>
      <c r="C8" s="73"/>
    </row>
    <row r="9" spans="1:3" s="7" customFormat="1" ht="12.75" customHeight="1">
      <c r="A9" s="73"/>
      <c r="B9" s="73"/>
      <c r="C9" s="73"/>
    </row>
    <row r="10" s="7" customFormat="1" ht="12.75" customHeight="1"/>
    <row r="11" spans="1:12" s="7" customFormat="1" ht="56.25">
      <c r="A11" s="1" t="s">
        <v>289</v>
      </c>
      <c r="B11" s="1" t="s">
        <v>591</v>
      </c>
      <c r="C11" s="2" t="s">
        <v>177</v>
      </c>
      <c r="D11" s="2" t="s">
        <v>178</v>
      </c>
      <c r="E11" s="3" t="s">
        <v>179</v>
      </c>
      <c r="F11" s="1" t="s">
        <v>180</v>
      </c>
      <c r="G11" s="4" t="s">
        <v>48</v>
      </c>
      <c r="H11" s="4" t="s">
        <v>181</v>
      </c>
      <c r="I11" s="4" t="s">
        <v>182</v>
      </c>
      <c r="J11" s="1" t="s">
        <v>183</v>
      </c>
      <c r="K11" s="114" t="s">
        <v>1071</v>
      </c>
      <c r="L11" s="114" t="s">
        <v>861</v>
      </c>
    </row>
    <row r="12" spans="1:12" s="52" customFormat="1" ht="135">
      <c r="A12" s="26" t="s">
        <v>89</v>
      </c>
      <c r="B12" s="6" t="s">
        <v>806</v>
      </c>
      <c r="C12" s="6" t="s">
        <v>186</v>
      </c>
      <c r="D12" s="80" t="s">
        <v>1066</v>
      </c>
      <c r="E12" s="80" t="s">
        <v>188</v>
      </c>
      <c r="F12" s="6" t="s">
        <v>189</v>
      </c>
      <c r="G12" s="6" t="s">
        <v>90</v>
      </c>
      <c r="H12" s="6"/>
      <c r="I12" s="6" t="s">
        <v>455</v>
      </c>
      <c r="J12" s="6" t="s">
        <v>1065</v>
      </c>
      <c r="K12" s="167" t="s">
        <v>1063</v>
      </c>
      <c r="L12" s="167" t="s">
        <v>1063</v>
      </c>
    </row>
    <row r="13" spans="1:12" s="52" customFormat="1" ht="180">
      <c r="A13" s="26" t="s">
        <v>791</v>
      </c>
      <c r="B13" s="6" t="s">
        <v>806</v>
      </c>
      <c r="C13" s="6" t="s">
        <v>186</v>
      </c>
      <c r="D13" s="80" t="s">
        <v>1066</v>
      </c>
      <c r="E13" s="80" t="s">
        <v>188</v>
      </c>
      <c r="F13" s="6" t="s">
        <v>189</v>
      </c>
      <c r="G13" s="6" t="s">
        <v>792</v>
      </c>
      <c r="H13" s="6"/>
      <c r="I13" s="6" t="s">
        <v>456</v>
      </c>
      <c r="J13" s="6" t="s">
        <v>896</v>
      </c>
      <c r="K13" s="167" t="s">
        <v>1063</v>
      </c>
      <c r="L13" s="167" t="s">
        <v>1063</v>
      </c>
    </row>
    <row r="14" spans="1:12" s="52" customFormat="1" ht="101.25">
      <c r="A14" s="6" t="s">
        <v>886</v>
      </c>
      <c r="B14" s="6" t="s">
        <v>806</v>
      </c>
      <c r="C14" s="6" t="s">
        <v>186</v>
      </c>
      <c r="D14" s="80" t="s">
        <v>1066</v>
      </c>
      <c r="E14" s="80" t="s">
        <v>188</v>
      </c>
      <c r="F14" s="6" t="s">
        <v>189</v>
      </c>
      <c r="G14" s="6" t="s">
        <v>90</v>
      </c>
      <c r="H14" s="6"/>
      <c r="I14" s="6" t="s">
        <v>457</v>
      </c>
      <c r="J14" s="6" t="s">
        <v>510</v>
      </c>
      <c r="K14" s="167" t="s">
        <v>1063</v>
      </c>
      <c r="L14" s="167" t="s">
        <v>1063</v>
      </c>
    </row>
    <row r="15" spans="1:12" s="52" customFormat="1" ht="135">
      <c r="A15" s="26" t="s">
        <v>511</v>
      </c>
      <c r="B15" s="6" t="s">
        <v>806</v>
      </c>
      <c r="C15" s="6" t="s">
        <v>186</v>
      </c>
      <c r="D15" s="80" t="s">
        <v>1066</v>
      </c>
      <c r="E15" s="80" t="s">
        <v>188</v>
      </c>
      <c r="F15" s="6" t="s">
        <v>189</v>
      </c>
      <c r="G15" s="6" t="s">
        <v>792</v>
      </c>
      <c r="H15" s="6"/>
      <c r="I15" s="6" t="s">
        <v>458</v>
      </c>
      <c r="J15" s="6" t="s">
        <v>220</v>
      </c>
      <c r="K15" s="167" t="s">
        <v>1063</v>
      </c>
      <c r="L15" s="167" t="s">
        <v>1063</v>
      </c>
    </row>
    <row r="16" spans="1:12" s="52" customFormat="1" ht="101.25">
      <c r="A16" s="6" t="s">
        <v>512</v>
      </c>
      <c r="B16" s="6" t="s">
        <v>806</v>
      </c>
      <c r="C16" s="6" t="s">
        <v>186</v>
      </c>
      <c r="D16" s="80" t="s">
        <v>1066</v>
      </c>
      <c r="E16" s="80" t="s">
        <v>188</v>
      </c>
      <c r="F16" s="6" t="s">
        <v>189</v>
      </c>
      <c r="G16" s="6" t="s">
        <v>90</v>
      </c>
      <c r="H16" s="6"/>
      <c r="I16" s="6" t="s">
        <v>459</v>
      </c>
      <c r="J16" s="6" t="s">
        <v>657</v>
      </c>
      <c r="K16" s="167" t="s">
        <v>1063</v>
      </c>
      <c r="L16" s="167" t="s">
        <v>1063</v>
      </c>
    </row>
    <row r="17" spans="1:12" s="52" customFormat="1" ht="146.25">
      <c r="A17" s="26" t="s">
        <v>658</v>
      </c>
      <c r="B17" s="6" t="s">
        <v>806</v>
      </c>
      <c r="C17" s="6" t="s">
        <v>186</v>
      </c>
      <c r="D17" s="80" t="s">
        <v>1066</v>
      </c>
      <c r="E17" s="80" t="s">
        <v>188</v>
      </c>
      <c r="F17" s="6" t="s">
        <v>189</v>
      </c>
      <c r="G17" s="6" t="s">
        <v>792</v>
      </c>
      <c r="H17" s="6"/>
      <c r="I17" s="6" t="s">
        <v>460</v>
      </c>
      <c r="J17" s="6" t="s">
        <v>679</v>
      </c>
      <c r="K17" s="167" t="s">
        <v>1063</v>
      </c>
      <c r="L17" s="167" t="s">
        <v>1063</v>
      </c>
    </row>
    <row r="18" spans="1:12" s="9" customFormat="1" ht="90">
      <c r="A18" s="26" t="s">
        <v>659</v>
      </c>
      <c r="B18" s="6" t="s">
        <v>185</v>
      </c>
      <c r="C18" s="6" t="s">
        <v>186</v>
      </c>
      <c r="D18" s="80" t="s">
        <v>660</v>
      </c>
      <c r="E18" s="81">
        <v>0.4166666666666667</v>
      </c>
      <c r="F18" s="6" t="s">
        <v>189</v>
      </c>
      <c r="G18" s="26"/>
      <c r="H18" s="26" t="s">
        <v>661</v>
      </c>
      <c r="I18" s="6" t="s">
        <v>656</v>
      </c>
      <c r="J18" s="6" t="s">
        <v>124</v>
      </c>
      <c r="K18" s="115" t="s">
        <v>925</v>
      </c>
      <c r="L18" s="115" t="s">
        <v>925</v>
      </c>
    </row>
    <row r="19" spans="1:12" s="52" customFormat="1" ht="90">
      <c r="A19" s="26" t="s">
        <v>662</v>
      </c>
      <c r="B19" s="6" t="s">
        <v>806</v>
      </c>
      <c r="C19" s="6" t="s">
        <v>186</v>
      </c>
      <c r="D19" s="80" t="s">
        <v>660</v>
      </c>
      <c r="E19" s="81">
        <v>0.4166666666666667</v>
      </c>
      <c r="F19" s="6" t="s">
        <v>189</v>
      </c>
      <c r="G19" s="29"/>
      <c r="H19" s="26" t="s">
        <v>661</v>
      </c>
      <c r="I19" s="6" t="s">
        <v>125</v>
      </c>
      <c r="J19" s="6" t="s">
        <v>126</v>
      </c>
      <c r="K19" s="115" t="s">
        <v>925</v>
      </c>
      <c r="L19" s="115" t="s">
        <v>925</v>
      </c>
    </row>
    <row r="20" spans="1:12" s="52" customFormat="1" ht="56.25">
      <c r="A20" s="26" t="s">
        <v>285</v>
      </c>
      <c r="B20" s="6" t="s">
        <v>185</v>
      </c>
      <c r="C20" s="6" t="s">
        <v>186</v>
      </c>
      <c r="D20" s="80" t="s">
        <v>562</v>
      </c>
      <c r="E20" s="81">
        <v>0.4583333333333333</v>
      </c>
      <c r="F20" s="6" t="s">
        <v>189</v>
      </c>
      <c r="G20" s="6"/>
      <c r="H20" s="6"/>
      <c r="I20" s="6"/>
      <c r="J20" s="6" t="s">
        <v>287</v>
      </c>
      <c r="K20" s="115" t="s">
        <v>925</v>
      </c>
      <c r="L20" s="115" t="s">
        <v>925</v>
      </c>
    </row>
    <row r="21" spans="1:12" s="52" customFormat="1" ht="56.25">
      <c r="A21" s="26" t="s">
        <v>286</v>
      </c>
      <c r="B21" s="6" t="s">
        <v>806</v>
      </c>
      <c r="C21" s="6" t="s">
        <v>186</v>
      </c>
      <c r="D21" s="80" t="s">
        <v>562</v>
      </c>
      <c r="E21" s="81">
        <v>0.4583333333333333</v>
      </c>
      <c r="F21" s="6" t="s">
        <v>189</v>
      </c>
      <c r="G21" s="6"/>
      <c r="H21" s="6"/>
      <c r="I21" s="6"/>
      <c r="J21" s="6" t="s">
        <v>680</v>
      </c>
      <c r="K21" s="115" t="s">
        <v>925</v>
      </c>
      <c r="L21" s="115" t="s">
        <v>925</v>
      </c>
    </row>
    <row r="22" spans="1:12" s="52" customFormat="1" ht="63" customHeight="1">
      <c r="A22" s="26" t="s">
        <v>828</v>
      </c>
      <c r="B22" s="26" t="s">
        <v>185</v>
      </c>
      <c r="C22" s="6" t="s">
        <v>186</v>
      </c>
      <c r="D22" s="85" t="s">
        <v>309</v>
      </c>
      <c r="E22" s="81">
        <v>0.5208333333333334</v>
      </c>
      <c r="F22" s="54" t="s">
        <v>189</v>
      </c>
      <c r="G22" s="6"/>
      <c r="H22" s="6"/>
      <c r="I22" s="6"/>
      <c r="J22" s="8" t="s">
        <v>228</v>
      </c>
      <c r="K22" s="115" t="s">
        <v>925</v>
      </c>
      <c r="L22" s="115" t="s">
        <v>925</v>
      </c>
    </row>
    <row r="23" spans="1:12" s="52" customFormat="1" ht="67.5">
      <c r="A23" s="26" t="s">
        <v>221</v>
      </c>
      <c r="B23" s="26" t="s">
        <v>806</v>
      </c>
      <c r="C23" s="6" t="s">
        <v>186</v>
      </c>
      <c r="D23" s="85" t="s">
        <v>309</v>
      </c>
      <c r="E23" s="81">
        <v>0.5208333333333334</v>
      </c>
      <c r="F23" s="54" t="s">
        <v>189</v>
      </c>
      <c r="G23" s="6"/>
      <c r="H23" s="6"/>
      <c r="I23" s="6"/>
      <c r="J23" s="8" t="s">
        <v>916</v>
      </c>
      <c r="K23" s="115" t="s">
        <v>925</v>
      </c>
      <c r="L23" s="115" t="s">
        <v>925</v>
      </c>
    </row>
    <row r="24" s="52" customFormat="1" ht="12.75"/>
    <row r="25" s="52" customFormat="1" ht="12.75"/>
    <row r="26" s="52" customFormat="1" ht="12.75"/>
    <row r="27" s="52" customFormat="1" ht="12.75"/>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sheetData>
  <sheetProtection/>
  <mergeCells count="1">
    <mergeCell ref="A3:C3"/>
  </mergeCells>
  <printOptions/>
  <pageMargins left="0.75" right="0.75" top="1" bottom="1" header="0.5" footer="0.5"/>
  <pageSetup fitToHeight="2" fitToWidth="1" horizontalDpi="600" verticalDpi="600" orientation="landscape" paperSize="9" scale="7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2:L12"/>
  <sheetViews>
    <sheetView zoomScalePageLayoutView="0" workbookViewId="0" topLeftCell="A1">
      <pane ySplit="10" topLeftCell="A12" activePane="bottomLeft" state="frozen"/>
      <selection pane="topLeft" activeCell="D62" sqref="D62"/>
      <selection pane="bottomLeft" activeCell="K15" sqref="K15"/>
    </sheetView>
  </sheetViews>
  <sheetFormatPr defaultColWidth="11.140625" defaultRowHeight="12.75"/>
  <cols>
    <col min="1" max="1" width="11.421875" style="28" customWidth="1"/>
    <col min="2" max="2" width="22.0039062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6384" width="11.140625" style="28" customWidth="1"/>
  </cols>
  <sheetData>
    <row r="1" ht="12.75" customHeight="1"/>
    <row r="2" spans="1:7" ht="18" customHeight="1">
      <c r="A2" s="23" t="s">
        <v>290</v>
      </c>
      <c r="B2" s="11"/>
      <c r="C2" s="11"/>
      <c r="D2" s="11"/>
      <c r="E2" s="11"/>
      <c r="F2" s="11"/>
      <c r="G2" s="11"/>
    </row>
    <row r="3" spans="1:7" ht="18" customHeight="1">
      <c r="A3" s="23"/>
      <c r="B3" s="11"/>
      <c r="C3" s="11"/>
      <c r="D3" s="11"/>
      <c r="E3" s="11"/>
      <c r="F3" s="11"/>
      <c r="G3" s="11"/>
    </row>
    <row r="4" spans="1:7" ht="22.5">
      <c r="A4" s="74"/>
      <c r="B4" s="79" t="s">
        <v>642</v>
      </c>
      <c r="C4" s="11"/>
      <c r="D4" s="11"/>
      <c r="E4" s="11"/>
      <c r="F4" s="11"/>
      <c r="G4" s="11"/>
    </row>
    <row r="5" spans="1:7" ht="22.5">
      <c r="A5" s="75"/>
      <c r="B5" s="79" t="s">
        <v>643</v>
      </c>
      <c r="C5" s="11"/>
      <c r="D5" s="11"/>
      <c r="E5" s="11"/>
      <c r="F5" s="11"/>
      <c r="G5" s="11"/>
    </row>
    <row r="6" spans="1:7" ht="22.5">
      <c r="A6" s="76"/>
      <c r="B6" s="79" t="s">
        <v>644</v>
      </c>
      <c r="C6" s="11"/>
      <c r="D6" s="11"/>
      <c r="E6" s="11"/>
      <c r="F6" s="11"/>
      <c r="G6" s="11"/>
    </row>
    <row r="7" spans="1:7" ht="18" customHeight="1">
      <c r="A7" s="77"/>
      <c r="B7" s="78" t="s">
        <v>645</v>
      </c>
      <c r="C7" s="11"/>
      <c r="D7" s="11"/>
      <c r="E7" s="11"/>
      <c r="F7" s="11"/>
      <c r="G7" s="11"/>
    </row>
    <row r="8" spans="1:7" ht="12.75" customHeight="1">
      <c r="A8" s="11"/>
      <c r="C8" s="11"/>
      <c r="D8" s="11"/>
      <c r="E8" s="11"/>
      <c r="F8" s="11"/>
      <c r="G8" s="11"/>
    </row>
    <row r="9" ht="12.75" customHeight="1"/>
    <row r="10" spans="1:12" ht="56.25">
      <c r="A10" s="1" t="s">
        <v>289</v>
      </c>
      <c r="B10" s="1" t="s">
        <v>859</v>
      </c>
      <c r="C10" s="2" t="s">
        <v>177</v>
      </c>
      <c r="D10" s="2" t="s">
        <v>178</v>
      </c>
      <c r="E10" s="3" t="s">
        <v>179</v>
      </c>
      <c r="F10" s="1" t="s">
        <v>180</v>
      </c>
      <c r="G10" s="1" t="s">
        <v>48</v>
      </c>
      <c r="H10" s="1" t="s">
        <v>181</v>
      </c>
      <c r="I10" s="1" t="s">
        <v>182</v>
      </c>
      <c r="J10" s="1" t="s">
        <v>29</v>
      </c>
      <c r="K10" s="114" t="s">
        <v>1071</v>
      </c>
      <c r="L10" s="114" t="s">
        <v>861</v>
      </c>
    </row>
    <row r="11" spans="1:12" s="52" customFormat="1" ht="112.5">
      <c r="A11" s="6" t="s">
        <v>30</v>
      </c>
      <c r="B11" s="6" t="s">
        <v>261</v>
      </c>
      <c r="C11" s="6" t="s">
        <v>794</v>
      </c>
      <c r="D11" s="92">
        <v>39173</v>
      </c>
      <c r="E11" s="81" t="s">
        <v>588</v>
      </c>
      <c r="F11" s="6" t="s">
        <v>189</v>
      </c>
      <c r="G11" s="6" t="s">
        <v>190</v>
      </c>
      <c r="H11" s="6" t="s">
        <v>190</v>
      </c>
      <c r="I11" s="6" t="s">
        <v>127</v>
      </c>
      <c r="J11" s="6" t="s">
        <v>127</v>
      </c>
      <c r="K11" s="115" t="s">
        <v>919</v>
      </c>
      <c r="L11" s="115" t="s">
        <v>59</v>
      </c>
    </row>
    <row r="12" spans="1:12" s="52" customFormat="1" ht="112.5">
      <c r="A12" s="6" t="s">
        <v>200</v>
      </c>
      <c r="B12" s="6" t="s">
        <v>261</v>
      </c>
      <c r="C12" s="6" t="s">
        <v>794</v>
      </c>
      <c r="D12" s="92">
        <v>39173</v>
      </c>
      <c r="E12" s="81" t="s">
        <v>588</v>
      </c>
      <c r="F12" s="6" t="s">
        <v>189</v>
      </c>
      <c r="G12" s="6" t="s">
        <v>190</v>
      </c>
      <c r="H12" s="6" t="s">
        <v>190</v>
      </c>
      <c r="I12" s="6" t="s">
        <v>127</v>
      </c>
      <c r="J12" s="6" t="s">
        <v>127</v>
      </c>
      <c r="K12" s="115" t="s">
        <v>919</v>
      </c>
      <c r="L12" s="115" t="s">
        <v>59</v>
      </c>
    </row>
    <row r="13" s="52" customFormat="1" ht="12.75"/>
    <row r="14" s="52" customFormat="1" ht="12.75"/>
    <row r="15" s="52" customFormat="1" ht="12.75"/>
    <row r="16" s="52" customFormat="1" ht="12.75"/>
    <row r="17" s="52" customFormat="1" ht="12.75"/>
    <row r="18" s="52" customFormat="1" ht="12.75"/>
    <row r="19" s="52" customFormat="1" ht="12.75"/>
    <row r="20" s="52" customFormat="1" ht="12.75"/>
    <row r="21" s="52" customFormat="1" ht="12.75"/>
    <row r="22" s="52" customFormat="1" ht="12.75"/>
    <row r="23" s="52" customFormat="1" ht="12.75"/>
    <row r="24" s="52" customFormat="1" ht="12.75"/>
    <row r="25" s="52" customFormat="1" ht="12.75"/>
    <row r="26" s="52" customFormat="1" ht="12.75"/>
    <row r="27" s="52" customFormat="1" ht="12.75"/>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sheetData>
  <sheetProtection/>
  <printOptions/>
  <pageMargins left="0.75" right="0.75" top="1" bottom="1" header="0.5" footer="0.5"/>
  <pageSetup fitToHeight="0" fitToWidth="1"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sheetPr>
    <pageSetUpPr fitToPage="1"/>
  </sheetPr>
  <dimension ref="A2:L100"/>
  <sheetViews>
    <sheetView zoomScalePageLayoutView="0" workbookViewId="0" topLeftCell="A1">
      <pane xSplit="1" ySplit="11" topLeftCell="B12" activePane="bottomRight" state="frozen"/>
      <selection pane="topLeft" activeCell="D62" sqref="D62"/>
      <selection pane="topRight" activeCell="D62" sqref="D62"/>
      <selection pane="bottomLeft" activeCell="D62" sqref="D62"/>
      <selection pane="bottomRight" activeCell="K10" sqref="K10"/>
    </sheetView>
  </sheetViews>
  <sheetFormatPr defaultColWidth="11.140625" defaultRowHeight="12.75"/>
  <cols>
    <col min="1" max="1" width="11.421875" style="28" customWidth="1"/>
    <col min="2" max="2" width="28.710937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6384" width="11.140625" style="28" customWidth="1"/>
  </cols>
  <sheetData>
    <row r="1" s="51" customFormat="1" ht="12.75" customHeight="1"/>
    <row r="2" spans="1:3" ht="18" customHeight="1">
      <c r="A2" s="23" t="s">
        <v>498</v>
      </c>
      <c r="B2" s="11"/>
      <c r="C2" s="11"/>
    </row>
    <row r="3" spans="1:3" ht="18" customHeight="1">
      <c r="A3" s="23"/>
      <c r="B3" s="11"/>
      <c r="C3" s="11"/>
    </row>
    <row r="4" spans="1:3" ht="22.5">
      <c r="A4" s="74"/>
      <c r="B4" s="79" t="s">
        <v>642</v>
      </c>
      <c r="C4" s="11"/>
    </row>
    <row r="5" spans="1:3" ht="22.5">
      <c r="A5" s="75"/>
      <c r="B5" s="79" t="s">
        <v>643</v>
      </c>
      <c r="C5" s="11"/>
    </row>
    <row r="6" spans="1:3" ht="22.5">
      <c r="A6" s="76"/>
      <c r="B6" s="79" t="s">
        <v>644</v>
      </c>
      <c r="C6" s="11"/>
    </row>
    <row r="7" spans="1:3" ht="18" customHeight="1">
      <c r="A7" s="77"/>
      <c r="B7" s="78" t="s">
        <v>645</v>
      </c>
      <c r="C7" s="11"/>
    </row>
    <row r="8" spans="1:3" ht="18" customHeight="1">
      <c r="A8" s="23"/>
      <c r="B8" s="11"/>
      <c r="C8" s="11"/>
    </row>
    <row r="9" spans="1:3" ht="12.75" customHeight="1">
      <c r="A9" s="11"/>
      <c r="B9" s="11"/>
      <c r="C9" s="11"/>
    </row>
    <row r="10" ht="12.75" customHeight="1"/>
    <row r="11" spans="1:12" ht="56.25">
      <c r="A11" s="1" t="s">
        <v>289</v>
      </c>
      <c r="B11" s="1" t="s">
        <v>859</v>
      </c>
      <c r="C11" s="2" t="s">
        <v>177</v>
      </c>
      <c r="D11" s="2" t="s">
        <v>178</v>
      </c>
      <c r="E11" s="3" t="s">
        <v>179</v>
      </c>
      <c r="F11" s="1" t="s">
        <v>180</v>
      </c>
      <c r="G11" s="1" t="s">
        <v>48</v>
      </c>
      <c r="H11" s="1" t="s">
        <v>181</v>
      </c>
      <c r="I11" s="1" t="s">
        <v>182</v>
      </c>
      <c r="J11" s="1" t="s">
        <v>183</v>
      </c>
      <c r="K11" s="114" t="s">
        <v>1071</v>
      </c>
      <c r="L11" s="114" t="s">
        <v>861</v>
      </c>
    </row>
    <row r="12" spans="1:12" s="52" customFormat="1" ht="112.5">
      <c r="A12" s="6" t="s">
        <v>238</v>
      </c>
      <c r="B12" s="6" t="s">
        <v>190</v>
      </c>
      <c r="C12" s="6" t="s">
        <v>794</v>
      </c>
      <c r="D12" s="92" t="s">
        <v>201</v>
      </c>
      <c r="E12" s="81" t="s">
        <v>588</v>
      </c>
      <c r="F12" s="6" t="s">
        <v>86</v>
      </c>
      <c r="G12" s="13" t="s">
        <v>202</v>
      </c>
      <c r="H12" s="6" t="s">
        <v>203</v>
      </c>
      <c r="I12" s="13" t="s">
        <v>775</v>
      </c>
      <c r="J12" s="13" t="s">
        <v>225</v>
      </c>
      <c r="K12" s="115" t="s">
        <v>919</v>
      </c>
      <c r="L12" s="115" t="s">
        <v>1064</v>
      </c>
    </row>
    <row r="13" spans="1:12" s="53" customFormat="1" ht="112.5">
      <c r="A13" s="6" t="s">
        <v>801</v>
      </c>
      <c r="B13" s="6" t="s">
        <v>190</v>
      </c>
      <c r="C13" s="6" t="s">
        <v>794</v>
      </c>
      <c r="D13" s="92" t="s">
        <v>201</v>
      </c>
      <c r="E13" s="81" t="s">
        <v>588</v>
      </c>
      <c r="F13" s="6" t="s">
        <v>86</v>
      </c>
      <c r="G13" s="13" t="s">
        <v>202</v>
      </c>
      <c r="H13" s="6" t="s">
        <v>203</v>
      </c>
      <c r="I13" s="13" t="s">
        <v>776</v>
      </c>
      <c r="J13" s="13" t="s">
        <v>226</v>
      </c>
      <c r="K13" s="115" t="s">
        <v>919</v>
      </c>
      <c r="L13" s="115" t="s">
        <v>60</v>
      </c>
    </row>
    <row r="14" spans="1:12" s="53" customFormat="1" ht="112.5">
      <c r="A14" s="6" t="s">
        <v>802</v>
      </c>
      <c r="B14" s="6" t="s">
        <v>190</v>
      </c>
      <c r="C14" s="6" t="s">
        <v>794</v>
      </c>
      <c r="D14" s="92" t="s">
        <v>201</v>
      </c>
      <c r="E14" s="81" t="s">
        <v>588</v>
      </c>
      <c r="F14" s="6" t="s">
        <v>86</v>
      </c>
      <c r="G14" s="13" t="s">
        <v>202</v>
      </c>
      <c r="H14" s="6" t="s">
        <v>475</v>
      </c>
      <c r="I14" s="13" t="s">
        <v>476</v>
      </c>
      <c r="J14" s="13" t="s">
        <v>227</v>
      </c>
      <c r="K14" s="115" t="s">
        <v>919</v>
      </c>
      <c r="L14" s="115" t="s">
        <v>60</v>
      </c>
    </row>
    <row r="15" spans="1:12" s="52" customFormat="1" ht="100.5" customHeight="1">
      <c r="A15" s="6" t="s">
        <v>477</v>
      </c>
      <c r="B15" s="6" t="s">
        <v>588</v>
      </c>
      <c r="C15" s="6" t="s">
        <v>186</v>
      </c>
      <c r="D15" s="80" t="s">
        <v>478</v>
      </c>
      <c r="E15" s="81">
        <v>0.5416666666666666</v>
      </c>
      <c r="F15" s="6" t="s">
        <v>597</v>
      </c>
      <c r="G15" s="6" t="s">
        <v>190</v>
      </c>
      <c r="H15" s="6" t="s">
        <v>479</v>
      </c>
      <c r="I15" s="174" t="s">
        <v>128</v>
      </c>
      <c r="J15" s="176" t="s">
        <v>448</v>
      </c>
      <c r="K15" s="115" t="s">
        <v>919</v>
      </c>
      <c r="L15" s="115" t="s">
        <v>61</v>
      </c>
    </row>
    <row r="16" spans="1:12" s="12" customFormat="1" ht="104.25" customHeight="1">
      <c r="A16" s="6" t="s">
        <v>479</v>
      </c>
      <c r="B16" s="6" t="s">
        <v>588</v>
      </c>
      <c r="C16" s="6" t="s">
        <v>186</v>
      </c>
      <c r="D16" s="80" t="s">
        <v>478</v>
      </c>
      <c r="E16" s="81">
        <v>0.5416666666666666</v>
      </c>
      <c r="F16" s="6" t="s">
        <v>597</v>
      </c>
      <c r="G16" s="6" t="s">
        <v>190</v>
      </c>
      <c r="H16" s="6" t="s">
        <v>489</v>
      </c>
      <c r="I16" s="175"/>
      <c r="J16" s="175"/>
      <c r="K16" s="115" t="s">
        <v>919</v>
      </c>
      <c r="L16" s="115" t="s">
        <v>61</v>
      </c>
    </row>
    <row r="17" spans="1:12" s="52" customFormat="1" ht="96.75" customHeight="1">
      <c r="A17" s="6" t="s">
        <v>490</v>
      </c>
      <c r="B17" s="6" t="s">
        <v>588</v>
      </c>
      <c r="C17" s="6" t="s">
        <v>186</v>
      </c>
      <c r="D17" s="80" t="s">
        <v>562</v>
      </c>
      <c r="E17" s="81">
        <v>0.5416666666666666</v>
      </c>
      <c r="F17" s="6" t="s">
        <v>597</v>
      </c>
      <c r="G17" s="6"/>
      <c r="H17" s="6" t="s">
        <v>491</v>
      </c>
      <c r="I17" s="176" t="s">
        <v>449</v>
      </c>
      <c r="J17" s="176" t="s">
        <v>472</v>
      </c>
      <c r="K17" s="115" t="s">
        <v>919</v>
      </c>
      <c r="L17" s="115" t="s">
        <v>62</v>
      </c>
    </row>
    <row r="18" spans="1:12" s="12" customFormat="1" ht="84.75" customHeight="1">
      <c r="A18" s="6" t="s">
        <v>491</v>
      </c>
      <c r="B18" s="6" t="s">
        <v>588</v>
      </c>
      <c r="C18" s="6" t="s">
        <v>186</v>
      </c>
      <c r="D18" s="80" t="s">
        <v>562</v>
      </c>
      <c r="E18" s="81">
        <v>0.5416666666666666</v>
      </c>
      <c r="F18" s="6" t="s">
        <v>597</v>
      </c>
      <c r="G18" s="6"/>
      <c r="H18" s="6" t="s">
        <v>490</v>
      </c>
      <c r="I18" s="177"/>
      <c r="J18" s="175"/>
      <c r="K18" s="115" t="s">
        <v>919</v>
      </c>
      <c r="L18" s="115" t="s">
        <v>63</v>
      </c>
    </row>
    <row r="19" spans="1:12" s="12" customFormat="1" ht="112.5">
      <c r="A19" s="6" t="s">
        <v>492</v>
      </c>
      <c r="B19" s="6" t="s">
        <v>493</v>
      </c>
      <c r="C19" s="6" t="s">
        <v>186</v>
      </c>
      <c r="D19" s="80" t="s">
        <v>197</v>
      </c>
      <c r="E19" s="81">
        <v>0.75</v>
      </c>
      <c r="F19" s="6" t="s">
        <v>86</v>
      </c>
      <c r="G19" s="6" t="s">
        <v>190</v>
      </c>
      <c r="H19" s="6" t="s">
        <v>190</v>
      </c>
      <c r="I19" s="6" t="s">
        <v>494</v>
      </c>
      <c r="J19" s="6" t="s">
        <v>473</v>
      </c>
      <c r="K19" s="115" t="s">
        <v>919</v>
      </c>
      <c r="L19" s="115" t="s">
        <v>64</v>
      </c>
    </row>
    <row r="20" spans="1:12" s="12" customFormat="1" ht="112.5">
      <c r="A20" s="6" t="s">
        <v>495</v>
      </c>
      <c r="B20" s="6" t="s">
        <v>493</v>
      </c>
      <c r="C20" s="6" t="s">
        <v>186</v>
      </c>
      <c r="D20" s="80" t="s">
        <v>197</v>
      </c>
      <c r="E20" s="81">
        <v>0.75</v>
      </c>
      <c r="F20" s="6" t="s">
        <v>86</v>
      </c>
      <c r="G20" s="6" t="s">
        <v>190</v>
      </c>
      <c r="H20" s="6" t="s">
        <v>190</v>
      </c>
      <c r="I20" s="21" t="s">
        <v>190</v>
      </c>
      <c r="J20" s="6" t="s">
        <v>496</v>
      </c>
      <c r="K20" s="115" t="s">
        <v>919</v>
      </c>
      <c r="L20" s="115" t="s">
        <v>64</v>
      </c>
    </row>
    <row r="21" spans="1:12" s="52" customFormat="1" ht="101.25" customHeight="1">
      <c r="A21" s="17" t="s">
        <v>615</v>
      </c>
      <c r="B21" s="17" t="s">
        <v>497</v>
      </c>
      <c r="C21" s="17" t="s">
        <v>186</v>
      </c>
      <c r="D21" s="82" t="s">
        <v>160</v>
      </c>
      <c r="E21" s="83" t="s">
        <v>588</v>
      </c>
      <c r="F21" s="17" t="s">
        <v>597</v>
      </c>
      <c r="G21" s="17" t="s">
        <v>620</v>
      </c>
      <c r="H21" s="17"/>
      <c r="I21" s="17" t="s">
        <v>621</v>
      </c>
      <c r="J21" s="17" t="s">
        <v>617</v>
      </c>
      <c r="K21" s="115" t="s">
        <v>919</v>
      </c>
      <c r="L21" s="115" t="s">
        <v>64</v>
      </c>
    </row>
    <row r="22" spans="1:12" s="52" customFormat="1" ht="99" customHeight="1">
      <c r="A22" s="17" t="s">
        <v>616</v>
      </c>
      <c r="B22" s="17" t="s">
        <v>497</v>
      </c>
      <c r="C22" s="17" t="s">
        <v>186</v>
      </c>
      <c r="D22" s="82" t="s">
        <v>619</v>
      </c>
      <c r="E22" s="83" t="s">
        <v>588</v>
      </c>
      <c r="F22" s="17" t="s">
        <v>597</v>
      </c>
      <c r="G22" s="17" t="s">
        <v>620</v>
      </c>
      <c r="H22" s="17"/>
      <c r="I22" s="17" t="s">
        <v>622</v>
      </c>
      <c r="J22" s="17" t="s">
        <v>618</v>
      </c>
      <c r="K22" s="115" t="s">
        <v>919</v>
      </c>
      <c r="L22" s="115" t="s">
        <v>64</v>
      </c>
    </row>
    <row r="23" spans="1:12" s="52" customFormat="1" ht="100.5" customHeight="1">
      <c r="A23" s="17" t="s">
        <v>288</v>
      </c>
      <c r="B23" s="17" t="s">
        <v>497</v>
      </c>
      <c r="C23" s="17" t="s">
        <v>186</v>
      </c>
      <c r="D23" s="82" t="s">
        <v>562</v>
      </c>
      <c r="E23" s="83" t="s">
        <v>588</v>
      </c>
      <c r="F23" s="17" t="s">
        <v>597</v>
      </c>
      <c r="G23" s="17" t="s">
        <v>620</v>
      </c>
      <c r="H23" s="17"/>
      <c r="I23" s="17" t="s">
        <v>481</v>
      </c>
      <c r="J23" s="17" t="s">
        <v>480</v>
      </c>
      <c r="K23" s="115" t="s">
        <v>919</v>
      </c>
      <c r="L23" s="115" t="s">
        <v>62</v>
      </c>
    </row>
    <row r="24" spans="1:9" s="52" customFormat="1" ht="12.75">
      <c r="A24" s="12"/>
      <c r="B24" s="12"/>
      <c r="C24" s="12"/>
      <c r="D24" s="12"/>
      <c r="E24" s="12"/>
      <c r="F24" s="12"/>
      <c r="G24" s="12"/>
      <c r="H24" s="12"/>
      <c r="I24" s="12"/>
    </row>
    <row r="25" spans="1:9" s="52" customFormat="1" ht="12.75">
      <c r="A25" s="12"/>
      <c r="B25" s="12"/>
      <c r="C25" s="12"/>
      <c r="D25" s="12"/>
      <c r="E25" s="12"/>
      <c r="F25" s="12"/>
      <c r="G25" s="12"/>
      <c r="H25" s="12"/>
      <c r="I25" s="12"/>
    </row>
    <row r="26" spans="1:9" s="52" customFormat="1" ht="12.75">
      <c r="A26" s="12"/>
      <c r="B26" s="12"/>
      <c r="C26" s="12"/>
      <c r="D26" s="12"/>
      <c r="E26" s="12"/>
      <c r="F26" s="12"/>
      <c r="G26" s="12"/>
      <c r="H26" s="12"/>
      <c r="I26" s="12"/>
    </row>
    <row r="27" spans="1:9" s="52" customFormat="1" ht="12.75">
      <c r="A27" s="12"/>
      <c r="B27" s="12"/>
      <c r="C27" s="12"/>
      <c r="D27" s="12"/>
      <c r="E27" s="12"/>
      <c r="F27" s="12"/>
      <c r="G27" s="12"/>
      <c r="H27" s="12"/>
      <c r="I27" s="12"/>
    </row>
    <row r="28" spans="1:9" s="52" customFormat="1" ht="12.75">
      <c r="A28" s="12"/>
      <c r="B28" s="12"/>
      <c r="C28" s="12"/>
      <c r="D28" s="12"/>
      <c r="E28" s="12"/>
      <c r="F28" s="12"/>
      <c r="G28" s="12"/>
      <c r="H28" s="12"/>
      <c r="I28" s="12"/>
    </row>
    <row r="29" spans="1:9" s="52" customFormat="1" ht="12.75">
      <c r="A29" s="12"/>
      <c r="B29" s="12"/>
      <c r="C29" s="12"/>
      <c r="D29" s="12"/>
      <c r="E29" s="12"/>
      <c r="F29" s="12"/>
      <c r="G29" s="12"/>
      <c r="H29" s="12"/>
      <c r="I29" s="12"/>
    </row>
    <row r="30" spans="1:9" s="52" customFormat="1" ht="12.75">
      <c r="A30" s="12"/>
      <c r="B30" s="12"/>
      <c r="C30" s="12"/>
      <c r="D30" s="12"/>
      <c r="E30" s="12"/>
      <c r="F30" s="12"/>
      <c r="G30" s="12"/>
      <c r="H30" s="12"/>
      <c r="I30" s="12"/>
    </row>
    <row r="31" spans="1:9" s="52" customFormat="1" ht="12.75">
      <c r="A31" s="12"/>
      <c r="B31" s="12"/>
      <c r="C31" s="12"/>
      <c r="D31" s="12"/>
      <c r="E31" s="12"/>
      <c r="F31" s="12"/>
      <c r="G31" s="12"/>
      <c r="H31" s="12"/>
      <c r="I31" s="12"/>
    </row>
    <row r="32" spans="1:9" s="52" customFormat="1" ht="12.75">
      <c r="A32" s="12"/>
      <c r="B32" s="12"/>
      <c r="C32" s="12"/>
      <c r="D32" s="12"/>
      <c r="E32" s="12"/>
      <c r="F32" s="12"/>
      <c r="G32" s="12"/>
      <c r="H32" s="12"/>
      <c r="I32" s="12"/>
    </row>
    <row r="33" spans="1:9" s="52" customFormat="1" ht="12.75">
      <c r="A33" s="12"/>
      <c r="B33" s="12"/>
      <c r="C33" s="12"/>
      <c r="D33" s="12"/>
      <c r="E33" s="12"/>
      <c r="F33" s="12"/>
      <c r="G33" s="12"/>
      <c r="H33" s="12"/>
      <c r="I33" s="12"/>
    </row>
    <row r="34" spans="1:9" s="52" customFormat="1" ht="12.75">
      <c r="A34" s="12"/>
      <c r="B34" s="12"/>
      <c r="C34" s="12"/>
      <c r="D34" s="12"/>
      <c r="E34" s="12"/>
      <c r="F34" s="12"/>
      <c r="G34" s="12"/>
      <c r="H34" s="12"/>
      <c r="I34" s="12"/>
    </row>
    <row r="35" spans="1:9" s="52" customFormat="1" ht="12.75">
      <c r="A35" s="12"/>
      <c r="B35" s="12"/>
      <c r="C35" s="12"/>
      <c r="D35" s="12"/>
      <c r="E35" s="12"/>
      <c r="F35" s="12"/>
      <c r="G35" s="12"/>
      <c r="H35" s="12"/>
      <c r="I35" s="12"/>
    </row>
    <row r="36" spans="1:9" s="52" customFormat="1" ht="12.75">
      <c r="A36" s="12"/>
      <c r="B36" s="12"/>
      <c r="C36" s="12"/>
      <c r="D36" s="12"/>
      <c r="E36" s="12"/>
      <c r="F36" s="12"/>
      <c r="G36" s="12"/>
      <c r="H36" s="12"/>
      <c r="I36" s="12"/>
    </row>
    <row r="37" spans="1:9" s="52" customFormat="1" ht="12.75">
      <c r="A37" s="12"/>
      <c r="B37" s="12"/>
      <c r="C37" s="12"/>
      <c r="D37" s="12"/>
      <c r="E37" s="12"/>
      <c r="F37" s="12"/>
      <c r="G37" s="12"/>
      <c r="H37" s="12"/>
      <c r="I37" s="12"/>
    </row>
    <row r="38" spans="1:9" s="52" customFormat="1" ht="12.75">
      <c r="A38" s="12"/>
      <c r="B38" s="12"/>
      <c r="C38" s="12"/>
      <c r="D38" s="12"/>
      <c r="E38" s="12"/>
      <c r="F38" s="12"/>
      <c r="G38" s="12"/>
      <c r="H38" s="12"/>
      <c r="I38" s="12"/>
    </row>
    <row r="39" spans="1:9" s="52" customFormat="1" ht="12.75">
      <c r="A39" s="12"/>
      <c r="B39" s="12"/>
      <c r="C39" s="12"/>
      <c r="D39" s="12"/>
      <c r="E39" s="12"/>
      <c r="F39" s="12"/>
      <c r="G39" s="12"/>
      <c r="H39" s="12"/>
      <c r="I39" s="12"/>
    </row>
    <row r="40" spans="1:9" s="52" customFormat="1" ht="12.75">
      <c r="A40" s="12"/>
      <c r="B40" s="12"/>
      <c r="C40" s="12"/>
      <c r="D40" s="12"/>
      <c r="E40" s="12"/>
      <c r="F40" s="12"/>
      <c r="G40" s="12"/>
      <c r="H40" s="12"/>
      <c r="I40" s="12"/>
    </row>
    <row r="41" spans="1:9" s="52" customFormat="1" ht="12.75">
      <c r="A41" s="12"/>
      <c r="B41" s="12"/>
      <c r="C41" s="12"/>
      <c r="D41" s="12"/>
      <c r="E41" s="12"/>
      <c r="F41" s="12"/>
      <c r="G41" s="12"/>
      <c r="H41" s="12"/>
      <c r="I41" s="12"/>
    </row>
    <row r="42" spans="1:9" s="52" customFormat="1" ht="12.75">
      <c r="A42" s="12"/>
      <c r="B42" s="12"/>
      <c r="C42" s="12"/>
      <c r="D42" s="12"/>
      <c r="E42" s="12"/>
      <c r="F42" s="12"/>
      <c r="G42" s="12"/>
      <c r="H42" s="12"/>
      <c r="I42" s="12"/>
    </row>
    <row r="43" spans="1:9" s="52" customFormat="1" ht="12.75">
      <c r="A43" s="12"/>
      <c r="B43" s="12"/>
      <c r="C43" s="12"/>
      <c r="D43" s="12"/>
      <c r="E43" s="12"/>
      <c r="F43" s="12"/>
      <c r="G43" s="12"/>
      <c r="H43" s="12"/>
      <c r="I43" s="12"/>
    </row>
    <row r="44" spans="1:9" s="52" customFormat="1" ht="12.75">
      <c r="A44" s="12"/>
      <c r="B44" s="12"/>
      <c r="C44" s="12"/>
      <c r="D44" s="12"/>
      <c r="E44" s="12"/>
      <c r="F44" s="12"/>
      <c r="G44" s="12"/>
      <c r="H44" s="12"/>
      <c r="I44" s="12"/>
    </row>
    <row r="45" spans="1:9" s="52" customFormat="1" ht="12.75">
      <c r="A45" s="12"/>
      <c r="B45" s="12"/>
      <c r="C45" s="12"/>
      <c r="D45" s="12"/>
      <c r="E45" s="12"/>
      <c r="F45" s="12"/>
      <c r="G45" s="12"/>
      <c r="H45" s="12"/>
      <c r="I45" s="12"/>
    </row>
    <row r="46" spans="1:9" s="52" customFormat="1" ht="12.75">
      <c r="A46" s="12"/>
      <c r="B46" s="12"/>
      <c r="C46" s="12"/>
      <c r="D46" s="12"/>
      <c r="E46" s="12"/>
      <c r="F46" s="12"/>
      <c r="G46" s="12"/>
      <c r="H46" s="12"/>
      <c r="I46" s="12"/>
    </row>
    <row r="47" spans="1:9" s="52" customFormat="1" ht="12.75">
      <c r="A47" s="12"/>
      <c r="B47" s="12"/>
      <c r="C47" s="12"/>
      <c r="D47" s="12"/>
      <c r="E47" s="12"/>
      <c r="F47" s="12"/>
      <c r="G47" s="12"/>
      <c r="H47" s="12"/>
      <c r="I47" s="12"/>
    </row>
    <row r="48" spans="1:9" s="52" customFormat="1" ht="12.75">
      <c r="A48" s="12"/>
      <c r="B48" s="12"/>
      <c r="C48" s="12"/>
      <c r="D48" s="12"/>
      <c r="E48" s="12"/>
      <c r="F48" s="12"/>
      <c r="G48" s="12"/>
      <c r="H48" s="12"/>
      <c r="I48" s="12"/>
    </row>
    <row r="49" spans="1:9" s="52" customFormat="1" ht="12.75">
      <c r="A49" s="12"/>
      <c r="B49" s="12"/>
      <c r="C49" s="12"/>
      <c r="D49" s="12"/>
      <c r="E49" s="12"/>
      <c r="F49" s="12"/>
      <c r="G49" s="12"/>
      <c r="H49" s="12"/>
      <c r="I49" s="12"/>
    </row>
    <row r="50" spans="1:9" s="52" customFormat="1" ht="12.75">
      <c r="A50" s="12"/>
      <c r="B50" s="12"/>
      <c r="C50" s="12"/>
      <c r="D50" s="12"/>
      <c r="E50" s="12"/>
      <c r="F50" s="12"/>
      <c r="G50" s="12"/>
      <c r="H50" s="12"/>
      <c r="I50" s="12"/>
    </row>
    <row r="51" spans="1:9" s="52" customFormat="1" ht="12.75">
      <c r="A51" s="12"/>
      <c r="B51" s="12"/>
      <c r="C51" s="12"/>
      <c r="D51" s="12"/>
      <c r="E51" s="12"/>
      <c r="F51" s="12"/>
      <c r="G51" s="12"/>
      <c r="H51" s="12"/>
      <c r="I51" s="12"/>
    </row>
    <row r="52" spans="1:9" s="52" customFormat="1" ht="12.75">
      <c r="A52" s="12"/>
      <c r="B52" s="12"/>
      <c r="C52" s="12"/>
      <c r="D52" s="12"/>
      <c r="E52" s="12"/>
      <c r="F52" s="12"/>
      <c r="G52" s="12"/>
      <c r="H52" s="12"/>
      <c r="I52" s="12"/>
    </row>
    <row r="53" spans="1:9" s="52" customFormat="1" ht="12.75">
      <c r="A53" s="12"/>
      <c r="B53" s="12"/>
      <c r="C53" s="12"/>
      <c r="D53" s="12"/>
      <c r="E53" s="12"/>
      <c r="F53" s="12"/>
      <c r="G53" s="12"/>
      <c r="H53" s="12"/>
      <c r="I53" s="12"/>
    </row>
    <row r="54" spans="1:9" s="52" customFormat="1" ht="12.75">
      <c r="A54" s="12"/>
      <c r="B54" s="12"/>
      <c r="C54" s="12"/>
      <c r="D54" s="12"/>
      <c r="E54" s="12"/>
      <c r="F54" s="12"/>
      <c r="G54" s="12"/>
      <c r="H54" s="12"/>
      <c r="I54" s="12"/>
    </row>
    <row r="55" spans="1:9" s="52" customFormat="1" ht="12.75">
      <c r="A55" s="12"/>
      <c r="B55" s="12"/>
      <c r="C55" s="12"/>
      <c r="D55" s="12"/>
      <c r="E55" s="12"/>
      <c r="F55" s="12"/>
      <c r="G55" s="12"/>
      <c r="H55" s="12"/>
      <c r="I55" s="12"/>
    </row>
    <row r="56" spans="1:9" s="52" customFormat="1" ht="12.75">
      <c r="A56" s="12"/>
      <c r="B56" s="12"/>
      <c r="C56" s="12"/>
      <c r="D56" s="12"/>
      <c r="E56" s="12"/>
      <c r="F56" s="12"/>
      <c r="G56" s="12"/>
      <c r="H56" s="12"/>
      <c r="I56" s="12"/>
    </row>
    <row r="57" spans="1:9" s="52" customFormat="1" ht="12.75">
      <c r="A57" s="12"/>
      <c r="B57" s="12"/>
      <c r="C57" s="12"/>
      <c r="D57" s="12"/>
      <c r="E57" s="12"/>
      <c r="F57" s="12"/>
      <c r="G57" s="12"/>
      <c r="H57" s="12"/>
      <c r="I57" s="12"/>
    </row>
    <row r="58" spans="1:9" s="52" customFormat="1" ht="12.75">
      <c r="A58" s="12"/>
      <c r="B58" s="12"/>
      <c r="C58" s="12"/>
      <c r="D58" s="12"/>
      <c r="E58" s="12"/>
      <c r="F58" s="12"/>
      <c r="G58" s="12"/>
      <c r="H58" s="12"/>
      <c r="I58" s="12"/>
    </row>
    <row r="59" spans="1:9" s="52" customFormat="1" ht="12.75">
      <c r="A59" s="12"/>
      <c r="B59" s="12"/>
      <c r="C59" s="12"/>
      <c r="D59" s="12"/>
      <c r="E59" s="12"/>
      <c r="F59" s="12"/>
      <c r="G59" s="12"/>
      <c r="H59" s="12"/>
      <c r="I59" s="12"/>
    </row>
    <row r="60" spans="1:9" s="52" customFormat="1" ht="12.75">
      <c r="A60" s="12"/>
      <c r="B60" s="12"/>
      <c r="C60" s="12"/>
      <c r="D60" s="12"/>
      <c r="E60" s="12"/>
      <c r="F60" s="12"/>
      <c r="G60" s="12"/>
      <c r="H60" s="12"/>
      <c r="I60" s="12"/>
    </row>
    <row r="61" spans="1:9" s="52" customFormat="1" ht="12.75">
      <c r="A61" s="12"/>
      <c r="B61" s="12"/>
      <c r="C61" s="12"/>
      <c r="D61" s="12"/>
      <c r="E61" s="12"/>
      <c r="F61" s="12"/>
      <c r="G61" s="12"/>
      <c r="H61" s="12"/>
      <c r="I61" s="12"/>
    </row>
    <row r="62" spans="1:9" s="52" customFormat="1" ht="12.75">
      <c r="A62" s="12"/>
      <c r="B62" s="12"/>
      <c r="C62" s="12"/>
      <c r="D62" s="12"/>
      <c r="E62" s="12"/>
      <c r="F62" s="12"/>
      <c r="G62" s="12"/>
      <c r="H62" s="12"/>
      <c r="I62" s="12"/>
    </row>
    <row r="63" spans="1:9" s="52" customFormat="1" ht="12.75">
      <c r="A63" s="12"/>
      <c r="B63" s="12"/>
      <c r="C63" s="12"/>
      <c r="D63" s="12"/>
      <c r="E63" s="12"/>
      <c r="F63" s="12"/>
      <c r="G63" s="12"/>
      <c r="H63" s="12"/>
      <c r="I63" s="12"/>
    </row>
    <row r="64" spans="1:9" s="52" customFormat="1" ht="12.75">
      <c r="A64" s="12"/>
      <c r="B64" s="12"/>
      <c r="C64" s="12"/>
      <c r="D64" s="12"/>
      <c r="E64" s="12"/>
      <c r="F64" s="12"/>
      <c r="G64" s="12"/>
      <c r="H64" s="12"/>
      <c r="I64" s="12"/>
    </row>
    <row r="65" spans="1:9" s="52" customFormat="1" ht="12.75">
      <c r="A65" s="12"/>
      <c r="B65" s="12"/>
      <c r="C65" s="12"/>
      <c r="D65" s="12"/>
      <c r="E65" s="12"/>
      <c r="F65" s="12"/>
      <c r="G65" s="12"/>
      <c r="H65" s="12"/>
      <c r="I65" s="12"/>
    </row>
    <row r="66" spans="1:9" s="52" customFormat="1" ht="12.75">
      <c r="A66" s="12"/>
      <c r="B66" s="12"/>
      <c r="C66" s="12"/>
      <c r="D66" s="12"/>
      <c r="E66" s="12"/>
      <c r="F66" s="12"/>
      <c r="G66" s="12"/>
      <c r="H66" s="12"/>
      <c r="I66" s="12"/>
    </row>
    <row r="67" spans="1:9" s="52" customFormat="1" ht="12.75">
      <c r="A67" s="12"/>
      <c r="B67" s="12"/>
      <c r="C67" s="12"/>
      <c r="D67" s="12"/>
      <c r="E67" s="12"/>
      <c r="F67" s="12"/>
      <c r="G67" s="12"/>
      <c r="H67" s="12"/>
      <c r="I67" s="12"/>
    </row>
    <row r="68" spans="1:9" s="52" customFormat="1" ht="12.75">
      <c r="A68" s="12"/>
      <c r="B68" s="12"/>
      <c r="C68" s="12"/>
      <c r="D68" s="12"/>
      <c r="E68" s="12"/>
      <c r="F68" s="12"/>
      <c r="G68" s="12"/>
      <c r="H68" s="12"/>
      <c r="I68" s="12"/>
    </row>
    <row r="69" spans="1:9" s="52" customFormat="1" ht="12.75">
      <c r="A69" s="12"/>
      <c r="B69" s="12"/>
      <c r="C69" s="12"/>
      <c r="D69" s="12"/>
      <c r="E69" s="12"/>
      <c r="F69" s="12"/>
      <c r="G69" s="12"/>
      <c r="H69" s="12"/>
      <c r="I69" s="12"/>
    </row>
    <row r="70" spans="1:9" s="52" customFormat="1" ht="12.75">
      <c r="A70" s="12"/>
      <c r="B70" s="12"/>
      <c r="C70" s="12"/>
      <c r="D70" s="12"/>
      <c r="E70" s="12"/>
      <c r="F70" s="12"/>
      <c r="G70" s="12"/>
      <c r="H70" s="12"/>
      <c r="I70" s="12"/>
    </row>
    <row r="71" spans="1:9" s="52" customFormat="1" ht="12.75">
      <c r="A71" s="12"/>
      <c r="B71" s="12"/>
      <c r="C71" s="12"/>
      <c r="D71" s="12"/>
      <c r="E71" s="12"/>
      <c r="F71" s="12"/>
      <c r="G71" s="12"/>
      <c r="H71" s="12"/>
      <c r="I71" s="12"/>
    </row>
    <row r="72" spans="1:9" s="52" customFormat="1" ht="12.75">
      <c r="A72" s="12"/>
      <c r="B72" s="12"/>
      <c r="C72" s="12"/>
      <c r="D72" s="12"/>
      <c r="E72" s="12"/>
      <c r="F72" s="12"/>
      <c r="G72" s="12"/>
      <c r="H72" s="12"/>
      <c r="I72" s="12"/>
    </row>
    <row r="73" spans="1:9" s="52" customFormat="1" ht="12.75">
      <c r="A73" s="12"/>
      <c r="B73" s="12"/>
      <c r="C73" s="12"/>
      <c r="D73" s="12"/>
      <c r="E73" s="12"/>
      <c r="F73" s="12"/>
      <c r="G73" s="12"/>
      <c r="H73" s="12"/>
      <c r="I73" s="12"/>
    </row>
    <row r="74" spans="1:9" s="52" customFormat="1" ht="12.75">
      <c r="A74" s="12"/>
      <c r="B74" s="12"/>
      <c r="C74" s="12"/>
      <c r="D74" s="12"/>
      <c r="E74" s="12"/>
      <c r="F74" s="12"/>
      <c r="G74" s="12"/>
      <c r="H74" s="12"/>
      <c r="I74" s="12"/>
    </row>
    <row r="75" spans="1:9" s="52" customFormat="1" ht="12.75">
      <c r="A75" s="12"/>
      <c r="B75" s="12"/>
      <c r="C75" s="12"/>
      <c r="D75" s="12"/>
      <c r="E75" s="12"/>
      <c r="F75" s="12"/>
      <c r="G75" s="12"/>
      <c r="H75" s="12"/>
      <c r="I75" s="12"/>
    </row>
    <row r="76" spans="1:9" s="52" customFormat="1" ht="12.75">
      <c r="A76" s="12"/>
      <c r="B76" s="12"/>
      <c r="C76" s="12"/>
      <c r="D76" s="12"/>
      <c r="E76" s="12"/>
      <c r="F76" s="12"/>
      <c r="G76" s="12"/>
      <c r="H76" s="12"/>
      <c r="I76" s="12"/>
    </row>
    <row r="77" spans="1:9" s="52" customFormat="1" ht="12.75">
      <c r="A77" s="12"/>
      <c r="B77" s="12"/>
      <c r="C77" s="12"/>
      <c r="D77" s="12"/>
      <c r="E77" s="12"/>
      <c r="F77" s="12"/>
      <c r="G77" s="12"/>
      <c r="H77" s="12"/>
      <c r="I77" s="12"/>
    </row>
    <row r="78" spans="1:9" s="52" customFormat="1" ht="12.75">
      <c r="A78" s="12"/>
      <c r="B78" s="12"/>
      <c r="C78" s="12"/>
      <c r="D78" s="12"/>
      <c r="E78" s="12"/>
      <c r="F78" s="12"/>
      <c r="G78" s="12"/>
      <c r="H78" s="12"/>
      <c r="I78" s="12"/>
    </row>
    <row r="79" spans="1:9" s="52" customFormat="1" ht="12.75">
      <c r="A79" s="12"/>
      <c r="B79" s="12"/>
      <c r="C79" s="12"/>
      <c r="D79" s="12"/>
      <c r="E79" s="12"/>
      <c r="F79" s="12"/>
      <c r="G79" s="12"/>
      <c r="H79" s="12"/>
      <c r="I79" s="12"/>
    </row>
    <row r="80" spans="1:9" s="52" customFormat="1" ht="12.75">
      <c r="A80" s="12"/>
      <c r="B80" s="12"/>
      <c r="C80" s="12"/>
      <c r="D80" s="12"/>
      <c r="E80" s="12"/>
      <c r="F80" s="12"/>
      <c r="G80" s="12"/>
      <c r="H80" s="12"/>
      <c r="I80" s="12"/>
    </row>
    <row r="81" spans="1:9" s="52" customFormat="1" ht="12.75">
      <c r="A81" s="12"/>
      <c r="B81" s="12"/>
      <c r="C81" s="12"/>
      <c r="D81" s="12"/>
      <c r="E81" s="12"/>
      <c r="F81" s="12"/>
      <c r="G81" s="12"/>
      <c r="H81" s="12"/>
      <c r="I81" s="12"/>
    </row>
    <row r="82" spans="1:9" s="52" customFormat="1" ht="12.75">
      <c r="A82" s="12"/>
      <c r="B82" s="12"/>
      <c r="C82" s="12"/>
      <c r="D82" s="12"/>
      <c r="E82" s="12"/>
      <c r="F82" s="12"/>
      <c r="G82" s="12"/>
      <c r="H82" s="12"/>
      <c r="I82" s="12"/>
    </row>
    <row r="83" spans="1:9" s="52" customFormat="1" ht="12.75">
      <c r="A83" s="12"/>
      <c r="B83" s="12"/>
      <c r="C83" s="12"/>
      <c r="D83" s="12"/>
      <c r="E83" s="12"/>
      <c r="F83" s="12"/>
      <c r="G83" s="12"/>
      <c r="H83" s="12"/>
      <c r="I83" s="12"/>
    </row>
    <row r="84" spans="1:9" s="52" customFormat="1" ht="12.75">
      <c r="A84" s="12"/>
      <c r="B84" s="12"/>
      <c r="C84" s="12"/>
      <c r="D84" s="12"/>
      <c r="E84" s="12"/>
      <c r="F84" s="12"/>
      <c r="G84" s="12"/>
      <c r="H84" s="12"/>
      <c r="I84" s="12"/>
    </row>
    <row r="85" spans="1:9" s="52" customFormat="1" ht="12.75">
      <c r="A85" s="12"/>
      <c r="B85" s="12"/>
      <c r="C85" s="12"/>
      <c r="D85" s="12"/>
      <c r="E85" s="12"/>
      <c r="F85" s="12"/>
      <c r="G85" s="12"/>
      <c r="H85" s="12"/>
      <c r="I85" s="12"/>
    </row>
    <row r="86" spans="1:9" s="52" customFormat="1" ht="12.75">
      <c r="A86" s="12"/>
      <c r="B86" s="12"/>
      <c r="C86" s="12"/>
      <c r="D86" s="12"/>
      <c r="E86" s="12"/>
      <c r="F86" s="12"/>
      <c r="G86" s="12"/>
      <c r="H86" s="12"/>
      <c r="I86" s="12"/>
    </row>
    <row r="87" spans="1:9" s="52" customFormat="1" ht="12.75">
      <c r="A87" s="12"/>
      <c r="B87" s="12"/>
      <c r="C87" s="12"/>
      <c r="D87" s="12"/>
      <c r="E87" s="12"/>
      <c r="F87" s="12"/>
      <c r="G87" s="12"/>
      <c r="H87" s="12"/>
      <c r="I87" s="12"/>
    </row>
    <row r="88" spans="1:9" s="52" customFormat="1" ht="12.75">
      <c r="A88" s="12"/>
      <c r="B88" s="12"/>
      <c r="C88" s="12"/>
      <c r="D88" s="12"/>
      <c r="E88" s="12"/>
      <c r="F88" s="12"/>
      <c r="G88" s="12"/>
      <c r="H88" s="12"/>
      <c r="I88" s="12"/>
    </row>
    <row r="89" spans="1:9" s="52" customFormat="1" ht="12.75">
      <c r="A89" s="12"/>
      <c r="B89" s="12"/>
      <c r="C89" s="12"/>
      <c r="D89" s="12"/>
      <c r="E89" s="12"/>
      <c r="F89" s="12"/>
      <c r="G89" s="12"/>
      <c r="H89" s="12"/>
      <c r="I89" s="12"/>
    </row>
    <row r="90" spans="1:9" s="52" customFormat="1" ht="12.75">
      <c r="A90" s="12"/>
      <c r="B90" s="12"/>
      <c r="C90" s="12"/>
      <c r="D90" s="12"/>
      <c r="E90" s="12"/>
      <c r="F90" s="12"/>
      <c r="G90" s="12"/>
      <c r="H90" s="12"/>
      <c r="I90" s="12"/>
    </row>
    <row r="91" spans="1:9" s="52" customFormat="1" ht="12.75">
      <c r="A91" s="12"/>
      <c r="B91" s="12"/>
      <c r="C91" s="12"/>
      <c r="D91" s="12"/>
      <c r="E91" s="12"/>
      <c r="F91" s="12"/>
      <c r="G91" s="12"/>
      <c r="H91" s="12"/>
      <c r="I91" s="12"/>
    </row>
    <row r="92" spans="1:9" s="52" customFormat="1" ht="12.75">
      <c r="A92" s="12"/>
      <c r="B92" s="12"/>
      <c r="C92" s="12"/>
      <c r="D92" s="12"/>
      <c r="E92" s="12"/>
      <c r="F92" s="12"/>
      <c r="G92" s="12"/>
      <c r="H92" s="12"/>
      <c r="I92" s="12"/>
    </row>
    <row r="93" spans="1:9" s="52" customFormat="1" ht="12.75">
      <c r="A93" s="12"/>
      <c r="B93" s="12"/>
      <c r="C93" s="12"/>
      <c r="D93" s="12"/>
      <c r="E93" s="12"/>
      <c r="F93" s="12"/>
      <c r="G93" s="12"/>
      <c r="H93" s="12"/>
      <c r="I93" s="12"/>
    </row>
    <row r="94" spans="1:9" s="52" customFormat="1" ht="12.75">
      <c r="A94" s="12"/>
      <c r="B94" s="12"/>
      <c r="C94" s="12"/>
      <c r="D94" s="12"/>
      <c r="E94" s="12"/>
      <c r="F94" s="12"/>
      <c r="G94" s="12"/>
      <c r="H94" s="12"/>
      <c r="I94" s="12"/>
    </row>
    <row r="95" spans="1:9" s="52" customFormat="1" ht="12.75">
      <c r="A95" s="12"/>
      <c r="B95" s="12"/>
      <c r="C95" s="12"/>
      <c r="D95" s="12"/>
      <c r="E95" s="12"/>
      <c r="F95" s="12"/>
      <c r="G95" s="12"/>
      <c r="H95" s="12"/>
      <c r="I95" s="12"/>
    </row>
    <row r="96" spans="1:9" s="52" customFormat="1" ht="12.75">
      <c r="A96" s="12"/>
      <c r="B96" s="12"/>
      <c r="C96" s="12"/>
      <c r="D96" s="12"/>
      <c r="E96" s="12"/>
      <c r="F96" s="12"/>
      <c r="G96" s="12"/>
      <c r="H96" s="12"/>
      <c r="I96" s="12"/>
    </row>
    <row r="97" spans="1:9" s="52" customFormat="1" ht="12.75">
      <c r="A97" s="12"/>
      <c r="B97" s="12"/>
      <c r="C97" s="12"/>
      <c r="D97" s="12"/>
      <c r="E97" s="12"/>
      <c r="F97" s="12"/>
      <c r="G97" s="12"/>
      <c r="H97" s="12"/>
      <c r="I97" s="12"/>
    </row>
    <row r="98" spans="1:9" s="52" customFormat="1" ht="12.75">
      <c r="A98" s="12"/>
      <c r="B98" s="12"/>
      <c r="C98" s="12"/>
      <c r="D98" s="12"/>
      <c r="E98" s="12"/>
      <c r="F98" s="12"/>
      <c r="G98" s="12"/>
      <c r="H98" s="12"/>
      <c r="I98" s="12"/>
    </row>
    <row r="99" spans="1:9" s="52" customFormat="1" ht="12.75">
      <c r="A99" s="12"/>
      <c r="B99" s="12"/>
      <c r="C99" s="12"/>
      <c r="D99" s="12"/>
      <c r="E99" s="12"/>
      <c r="F99" s="12"/>
      <c r="G99" s="12"/>
      <c r="H99" s="12"/>
      <c r="I99" s="12"/>
    </row>
    <row r="100" spans="1:9" s="52" customFormat="1" ht="12.75">
      <c r="A100" s="12"/>
      <c r="B100" s="12"/>
      <c r="C100" s="12"/>
      <c r="D100" s="12"/>
      <c r="E100" s="12"/>
      <c r="F100" s="12"/>
      <c r="G100" s="12"/>
      <c r="H100" s="12"/>
      <c r="I100" s="12"/>
    </row>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sheetData>
  <sheetProtection/>
  <mergeCells count="4">
    <mergeCell ref="I15:I16"/>
    <mergeCell ref="J15:J16"/>
    <mergeCell ref="I17:I18"/>
    <mergeCell ref="J17:J18"/>
  </mergeCells>
  <printOptions/>
  <pageMargins left="0.7480314960629921" right="0.7480314960629921" top="0.984251968503937" bottom="0.984251968503937" header="0.5118110236220472" footer="0.5118110236220472"/>
  <pageSetup fitToHeight="2" fitToWidth="1" horizontalDpi="600" verticalDpi="600" orientation="landscape" paperSize="9" scale="84" r:id="rId1"/>
</worksheet>
</file>

<file path=xl/worksheets/sheet18.xml><?xml version="1.0" encoding="utf-8"?>
<worksheet xmlns="http://schemas.openxmlformats.org/spreadsheetml/2006/main" xmlns:r="http://schemas.openxmlformats.org/officeDocument/2006/relationships">
  <sheetPr>
    <pageSetUpPr fitToPage="1"/>
  </sheetPr>
  <dimension ref="A2:M44"/>
  <sheetViews>
    <sheetView tabSelected="1" zoomScalePageLayoutView="0" workbookViewId="0" topLeftCell="A27">
      <selection activeCell="M33" sqref="M33"/>
    </sheetView>
  </sheetViews>
  <sheetFormatPr defaultColWidth="11.140625" defaultRowHeight="12.75"/>
  <cols>
    <col min="1" max="1" width="11.421875" style="28" customWidth="1"/>
    <col min="2" max="2" width="32.57421875" style="28" hidden="1" customWidth="1"/>
    <col min="3" max="3" width="36.28125" style="28" bestFit="1" customWidth="1"/>
    <col min="4" max="4" width="11.140625" style="28" customWidth="1"/>
    <col min="5" max="5" width="10.00390625" style="28" customWidth="1"/>
    <col min="6" max="6" width="10.00390625" style="28" hidden="1" customWidth="1"/>
    <col min="7" max="7" width="9.57421875" style="28" hidden="1" customWidth="1"/>
    <col min="8" max="8" width="10.421875" style="28" hidden="1" customWidth="1"/>
    <col min="9" max="9" width="13.57421875" style="28" customWidth="1"/>
    <col min="10" max="10" width="32.140625" style="28" customWidth="1"/>
    <col min="11" max="11" width="16.7109375" style="28" customWidth="1"/>
    <col min="12" max="16384" width="11.140625" style="28" customWidth="1"/>
  </cols>
  <sheetData>
    <row r="1" s="51" customFormat="1" ht="12.75" customHeight="1"/>
    <row r="2" spans="1:3" s="69" customFormat="1" ht="18" customHeight="1">
      <c r="A2" s="67" t="s">
        <v>349</v>
      </c>
      <c r="B2" s="68"/>
      <c r="C2" s="68"/>
    </row>
    <row r="3" spans="1:3" s="69" customFormat="1" ht="18" customHeight="1">
      <c r="A3" s="67"/>
      <c r="B3" s="68"/>
      <c r="C3" s="68"/>
    </row>
    <row r="4" spans="1:3" s="69" customFormat="1" ht="18" customHeight="1">
      <c r="A4" s="74"/>
      <c r="B4" s="79" t="s">
        <v>642</v>
      </c>
      <c r="C4" s="79" t="s">
        <v>642</v>
      </c>
    </row>
    <row r="5" spans="1:3" s="69" customFormat="1" ht="19.5" customHeight="1">
      <c r="A5" s="75"/>
      <c r="B5" s="79" t="s">
        <v>643</v>
      </c>
      <c r="C5" s="79" t="s">
        <v>643</v>
      </c>
    </row>
    <row r="6" spans="1:3" s="69" customFormat="1" ht="18" customHeight="1">
      <c r="A6" s="76"/>
      <c r="B6" s="79" t="s">
        <v>644</v>
      </c>
      <c r="C6" s="79" t="s">
        <v>644</v>
      </c>
    </row>
    <row r="7" spans="1:3" s="69" customFormat="1" ht="18" customHeight="1">
      <c r="A7" s="77"/>
      <c r="B7" s="78" t="s">
        <v>645</v>
      </c>
      <c r="C7" s="78" t="s">
        <v>645</v>
      </c>
    </row>
    <row r="8" spans="1:3" s="69" customFormat="1" ht="12.75" customHeight="1">
      <c r="A8" s="68"/>
      <c r="B8" s="68"/>
      <c r="C8" s="68"/>
    </row>
    <row r="9" s="69" customFormat="1" ht="12.75" customHeight="1"/>
    <row r="10" spans="1:13" ht="56.25">
      <c r="A10" s="16" t="s">
        <v>289</v>
      </c>
      <c r="B10" s="16" t="s">
        <v>859</v>
      </c>
      <c r="C10" s="40" t="s">
        <v>177</v>
      </c>
      <c r="D10" s="40" t="s">
        <v>178</v>
      </c>
      <c r="E10" s="41" t="s">
        <v>179</v>
      </c>
      <c r="F10" s="16" t="s">
        <v>180</v>
      </c>
      <c r="G10" s="16" t="s">
        <v>48</v>
      </c>
      <c r="H10" s="16" t="s">
        <v>181</v>
      </c>
      <c r="I10" s="16" t="s">
        <v>182</v>
      </c>
      <c r="J10" s="16" t="s">
        <v>183</v>
      </c>
      <c r="K10" s="16" t="s">
        <v>350</v>
      </c>
      <c r="L10" s="114" t="s">
        <v>1071</v>
      </c>
      <c r="M10" s="114" t="s">
        <v>861</v>
      </c>
    </row>
    <row r="11" spans="1:13" s="52" customFormat="1" ht="123.75">
      <c r="A11" s="17" t="s">
        <v>241</v>
      </c>
      <c r="B11" s="17" t="s">
        <v>588</v>
      </c>
      <c r="C11" s="17" t="s">
        <v>186</v>
      </c>
      <c r="D11" s="82" t="s">
        <v>160</v>
      </c>
      <c r="E11" s="83">
        <v>0.625</v>
      </c>
      <c r="F11" s="17" t="s">
        <v>597</v>
      </c>
      <c r="G11" s="17" t="s">
        <v>242</v>
      </c>
      <c r="H11" s="17" t="s">
        <v>190</v>
      </c>
      <c r="I11" s="17" t="s">
        <v>892</v>
      </c>
      <c r="J11" s="17" t="s">
        <v>204</v>
      </c>
      <c r="K11" s="71">
        <v>42644</v>
      </c>
      <c r="L11" s="115" t="s">
        <v>919</v>
      </c>
      <c r="M11" s="115" t="s">
        <v>919</v>
      </c>
    </row>
    <row r="12" spans="1:13" s="52" customFormat="1" ht="112.5">
      <c r="A12" s="17" t="s">
        <v>243</v>
      </c>
      <c r="B12" s="17" t="s">
        <v>588</v>
      </c>
      <c r="C12" s="17" t="s">
        <v>186</v>
      </c>
      <c r="D12" s="82" t="s">
        <v>160</v>
      </c>
      <c r="E12" s="83">
        <v>0.625</v>
      </c>
      <c r="F12" s="17" t="s">
        <v>597</v>
      </c>
      <c r="G12" s="17" t="s">
        <v>242</v>
      </c>
      <c r="H12" s="17" t="s">
        <v>190</v>
      </c>
      <c r="I12" s="17" t="s">
        <v>893</v>
      </c>
      <c r="J12" s="17" t="s">
        <v>212</v>
      </c>
      <c r="K12" s="71">
        <v>42644</v>
      </c>
      <c r="L12" s="115" t="s">
        <v>919</v>
      </c>
      <c r="M12" s="115" t="s">
        <v>919</v>
      </c>
    </row>
    <row r="13" spans="1:13" s="52" customFormat="1" ht="135">
      <c r="A13" s="17" t="s">
        <v>246</v>
      </c>
      <c r="B13" s="17" t="s">
        <v>185</v>
      </c>
      <c r="C13" s="17" t="s">
        <v>186</v>
      </c>
      <c r="D13" s="82" t="s">
        <v>562</v>
      </c>
      <c r="E13" s="83">
        <v>0.4791666666666667</v>
      </c>
      <c r="F13" s="17" t="s">
        <v>190</v>
      </c>
      <c r="G13" s="17" t="s">
        <v>242</v>
      </c>
      <c r="H13" s="17" t="s">
        <v>190</v>
      </c>
      <c r="I13" s="17" t="s">
        <v>346</v>
      </c>
      <c r="J13" s="17" t="s">
        <v>887</v>
      </c>
      <c r="K13" s="71">
        <v>42644</v>
      </c>
      <c r="L13" s="115" t="s">
        <v>919</v>
      </c>
      <c r="M13" s="115" t="s">
        <v>919</v>
      </c>
    </row>
    <row r="14" spans="1:13" s="52" customFormat="1" ht="78.75">
      <c r="A14" s="17" t="s">
        <v>247</v>
      </c>
      <c r="B14" s="17" t="s">
        <v>185</v>
      </c>
      <c r="C14" s="17" t="s">
        <v>186</v>
      </c>
      <c r="D14" s="82" t="s">
        <v>562</v>
      </c>
      <c r="E14" s="83">
        <v>0.4791666666666667</v>
      </c>
      <c r="F14" s="17" t="s">
        <v>597</v>
      </c>
      <c r="G14" s="17" t="s">
        <v>189</v>
      </c>
      <c r="H14" s="17" t="s">
        <v>190</v>
      </c>
      <c r="I14" s="17" t="s">
        <v>347</v>
      </c>
      <c r="J14" s="17" t="s">
        <v>888</v>
      </c>
      <c r="K14" s="71">
        <v>42644</v>
      </c>
      <c r="L14" s="115" t="s">
        <v>919</v>
      </c>
      <c r="M14" s="115" t="s">
        <v>919</v>
      </c>
    </row>
    <row r="15" spans="1:13" s="52" customFormat="1" ht="146.25">
      <c r="A15" s="17" t="s">
        <v>233</v>
      </c>
      <c r="B15" s="35" t="s">
        <v>185</v>
      </c>
      <c r="C15" s="35" t="s">
        <v>186</v>
      </c>
      <c r="D15" s="88" t="s">
        <v>562</v>
      </c>
      <c r="E15" s="89">
        <v>0.4791666666666667</v>
      </c>
      <c r="F15" s="17" t="s">
        <v>597</v>
      </c>
      <c r="G15" s="17" t="s">
        <v>242</v>
      </c>
      <c r="H15" s="17" t="s">
        <v>190</v>
      </c>
      <c r="I15" s="17" t="s">
        <v>894</v>
      </c>
      <c r="J15" s="70" t="s">
        <v>889</v>
      </c>
      <c r="K15" s="71">
        <v>42644</v>
      </c>
      <c r="L15" s="115" t="s">
        <v>919</v>
      </c>
      <c r="M15" s="115" t="s">
        <v>919</v>
      </c>
    </row>
    <row r="16" spans="1:13" s="52" customFormat="1" ht="157.5">
      <c r="A16" s="17" t="s">
        <v>234</v>
      </c>
      <c r="B16" s="35" t="s">
        <v>185</v>
      </c>
      <c r="C16" s="35" t="s">
        <v>186</v>
      </c>
      <c r="D16" s="88" t="s">
        <v>562</v>
      </c>
      <c r="E16" s="89">
        <v>0.4791666666666667</v>
      </c>
      <c r="F16" s="17" t="s">
        <v>597</v>
      </c>
      <c r="G16" s="17" t="s">
        <v>242</v>
      </c>
      <c r="H16" s="17" t="s">
        <v>190</v>
      </c>
      <c r="I16" s="17" t="s">
        <v>340</v>
      </c>
      <c r="J16" s="70" t="s">
        <v>803</v>
      </c>
      <c r="K16" s="71">
        <v>42644</v>
      </c>
      <c r="L16" s="115" t="s">
        <v>919</v>
      </c>
      <c r="M16" s="115" t="s">
        <v>919</v>
      </c>
    </row>
    <row r="17" spans="1:13" s="52" customFormat="1" ht="146.25">
      <c r="A17" s="35" t="s">
        <v>235</v>
      </c>
      <c r="B17" s="35" t="s">
        <v>185</v>
      </c>
      <c r="C17" s="35" t="s">
        <v>186</v>
      </c>
      <c r="D17" s="88" t="s">
        <v>562</v>
      </c>
      <c r="E17" s="89">
        <v>0.4791666666666667</v>
      </c>
      <c r="F17" s="17" t="s">
        <v>189</v>
      </c>
      <c r="G17" s="17" t="s">
        <v>189</v>
      </c>
      <c r="H17" s="17" t="s">
        <v>190</v>
      </c>
      <c r="I17" s="17" t="s">
        <v>341</v>
      </c>
      <c r="J17" s="35" t="s">
        <v>215</v>
      </c>
      <c r="K17" s="71">
        <v>42644</v>
      </c>
      <c r="L17" s="115" t="s">
        <v>919</v>
      </c>
      <c r="M17" s="115" t="s">
        <v>919</v>
      </c>
    </row>
    <row r="18" spans="1:13" s="52" customFormat="1" ht="157.5">
      <c r="A18" s="35" t="s">
        <v>236</v>
      </c>
      <c r="B18" s="35" t="s">
        <v>185</v>
      </c>
      <c r="C18" s="35" t="s">
        <v>186</v>
      </c>
      <c r="D18" s="88" t="s">
        <v>562</v>
      </c>
      <c r="E18" s="89">
        <v>0.4791666666666667</v>
      </c>
      <c r="F18" s="17" t="s">
        <v>189</v>
      </c>
      <c r="G18" s="17" t="s">
        <v>189</v>
      </c>
      <c r="H18" s="17" t="s">
        <v>190</v>
      </c>
      <c r="I18" s="17" t="s">
        <v>342</v>
      </c>
      <c r="J18" s="70" t="s">
        <v>505</v>
      </c>
      <c r="K18" s="71">
        <v>42644</v>
      </c>
      <c r="L18" s="115" t="s">
        <v>919</v>
      </c>
      <c r="M18" s="115" t="s">
        <v>919</v>
      </c>
    </row>
    <row r="19" spans="1:13" s="52" customFormat="1" ht="135">
      <c r="A19" s="35" t="s">
        <v>237</v>
      </c>
      <c r="B19" s="35" t="s">
        <v>185</v>
      </c>
      <c r="C19" s="35" t="s">
        <v>186</v>
      </c>
      <c r="D19" s="88" t="s">
        <v>562</v>
      </c>
      <c r="E19" s="89">
        <v>0.4791666666666667</v>
      </c>
      <c r="F19" s="17" t="s">
        <v>86</v>
      </c>
      <c r="G19" s="17" t="s">
        <v>242</v>
      </c>
      <c r="H19" s="17" t="s">
        <v>190</v>
      </c>
      <c r="I19" s="17" t="s">
        <v>343</v>
      </c>
      <c r="J19" s="70" t="s">
        <v>507</v>
      </c>
      <c r="K19" s="71">
        <v>42644</v>
      </c>
      <c r="L19" s="115" t="s">
        <v>919</v>
      </c>
      <c r="M19" s="115" t="s">
        <v>919</v>
      </c>
    </row>
    <row r="20" spans="1:13" s="52" customFormat="1" ht="146.25">
      <c r="A20" s="35" t="s">
        <v>239</v>
      </c>
      <c r="B20" s="35" t="s">
        <v>185</v>
      </c>
      <c r="C20" s="35" t="s">
        <v>186</v>
      </c>
      <c r="D20" s="88" t="s">
        <v>562</v>
      </c>
      <c r="E20" s="89">
        <v>0.4791666666666667</v>
      </c>
      <c r="F20" s="17" t="s">
        <v>86</v>
      </c>
      <c r="G20" s="17" t="s">
        <v>242</v>
      </c>
      <c r="H20" s="17" t="s">
        <v>190</v>
      </c>
      <c r="I20" s="17" t="s">
        <v>344</v>
      </c>
      <c r="J20" s="70" t="s">
        <v>506</v>
      </c>
      <c r="K20" s="71">
        <v>42644</v>
      </c>
      <c r="L20" s="115" t="s">
        <v>919</v>
      </c>
      <c r="M20" s="115" t="s">
        <v>919</v>
      </c>
    </row>
    <row r="21" spans="1:13" s="52" customFormat="1" ht="78.75">
      <c r="A21" s="17" t="s">
        <v>249</v>
      </c>
      <c r="B21" s="17" t="s">
        <v>588</v>
      </c>
      <c r="C21" s="17" t="s">
        <v>250</v>
      </c>
      <c r="D21" s="82" t="s">
        <v>588</v>
      </c>
      <c r="E21" s="83">
        <v>0.5</v>
      </c>
      <c r="F21" s="17" t="s">
        <v>597</v>
      </c>
      <c r="G21" s="17"/>
      <c r="H21" s="17" t="s">
        <v>190</v>
      </c>
      <c r="I21" s="17" t="s">
        <v>348</v>
      </c>
      <c r="J21" s="17" t="s">
        <v>217</v>
      </c>
      <c r="K21" s="71">
        <v>42644</v>
      </c>
      <c r="L21" s="115" t="s">
        <v>919</v>
      </c>
      <c r="M21" s="115" t="s">
        <v>919</v>
      </c>
    </row>
    <row r="22" spans="1:13" s="52" customFormat="1" ht="146.25">
      <c r="A22" s="17" t="s">
        <v>251</v>
      </c>
      <c r="B22" s="17" t="s">
        <v>588</v>
      </c>
      <c r="C22" s="17" t="s">
        <v>250</v>
      </c>
      <c r="D22" s="82" t="s">
        <v>588</v>
      </c>
      <c r="E22" s="83">
        <v>0.5</v>
      </c>
      <c r="F22" s="17" t="s">
        <v>597</v>
      </c>
      <c r="G22" s="17" t="s">
        <v>248</v>
      </c>
      <c r="H22" s="17" t="s">
        <v>190</v>
      </c>
      <c r="I22" s="17" t="s">
        <v>345</v>
      </c>
      <c r="J22" s="17" t="s">
        <v>206</v>
      </c>
      <c r="K22" s="71">
        <v>42644</v>
      </c>
      <c r="L22" s="115" t="s">
        <v>919</v>
      </c>
      <c r="M22" s="115" t="s">
        <v>919</v>
      </c>
    </row>
    <row r="23" spans="1:13" s="52" customFormat="1" ht="146.25">
      <c r="A23" s="35" t="s">
        <v>0</v>
      </c>
      <c r="B23" s="35" t="s">
        <v>142</v>
      </c>
      <c r="C23" s="57" t="s">
        <v>588</v>
      </c>
      <c r="D23" s="90" t="s">
        <v>588</v>
      </c>
      <c r="E23" s="90" t="s">
        <v>588</v>
      </c>
      <c r="F23" s="57" t="s">
        <v>597</v>
      </c>
      <c r="G23" s="57"/>
      <c r="H23" s="57"/>
      <c r="I23" s="35" t="s">
        <v>1</v>
      </c>
      <c r="J23" s="35" t="s">
        <v>1</v>
      </c>
      <c r="K23" s="71">
        <v>41548</v>
      </c>
      <c r="L23" s="115" t="s">
        <v>919</v>
      </c>
      <c r="M23" s="115" t="s">
        <v>919</v>
      </c>
    </row>
    <row r="24" spans="1:13" s="52" customFormat="1" ht="90">
      <c r="A24" s="6" t="s">
        <v>171</v>
      </c>
      <c r="B24" s="6" t="s">
        <v>185</v>
      </c>
      <c r="C24" s="6" t="s">
        <v>186</v>
      </c>
      <c r="D24" s="80" t="s">
        <v>569</v>
      </c>
      <c r="E24" s="81">
        <v>0.4791666666666667</v>
      </c>
      <c r="F24" s="6" t="s">
        <v>189</v>
      </c>
      <c r="G24" s="6" t="s">
        <v>190</v>
      </c>
      <c r="H24" s="6" t="s">
        <v>190</v>
      </c>
      <c r="I24" s="6" t="s">
        <v>172</v>
      </c>
      <c r="J24" s="6" t="s">
        <v>172</v>
      </c>
      <c r="K24" s="72">
        <v>43009</v>
      </c>
      <c r="L24" s="115" t="s">
        <v>919</v>
      </c>
      <c r="M24" s="115" t="s">
        <v>919</v>
      </c>
    </row>
    <row r="25" spans="1:13" s="52" customFormat="1" ht="112.5">
      <c r="A25" s="6" t="s">
        <v>173</v>
      </c>
      <c r="B25" s="6" t="s">
        <v>15</v>
      </c>
      <c r="C25" s="6" t="s">
        <v>186</v>
      </c>
      <c r="D25" s="80" t="s">
        <v>569</v>
      </c>
      <c r="E25" s="81">
        <v>0.4791666666666667</v>
      </c>
      <c r="F25" s="6" t="s">
        <v>189</v>
      </c>
      <c r="G25" s="6" t="s">
        <v>190</v>
      </c>
      <c r="H25" s="6" t="s">
        <v>190</v>
      </c>
      <c r="I25" s="6" t="s">
        <v>174</v>
      </c>
      <c r="J25" s="6" t="s">
        <v>174</v>
      </c>
      <c r="K25" s="72">
        <v>43009</v>
      </c>
      <c r="L25" s="115" t="s">
        <v>919</v>
      </c>
      <c r="M25" s="115" t="s">
        <v>919</v>
      </c>
    </row>
    <row r="26" spans="1:13" s="52" customFormat="1" ht="67.5">
      <c r="A26" s="6" t="s">
        <v>330</v>
      </c>
      <c r="B26" s="6" t="s">
        <v>806</v>
      </c>
      <c r="C26" s="6" t="s">
        <v>186</v>
      </c>
      <c r="D26" s="80" t="s">
        <v>322</v>
      </c>
      <c r="E26" s="81">
        <v>0.6875</v>
      </c>
      <c r="F26" s="6" t="s">
        <v>189</v>
      </c>
      <c r="G26" s="6"/>
      <c r="H26" s="6" t="s">
        <v>620</v>
      </c>
      <c r="I26" s="6" t="s">
        <v>443</v>
      </c>
      <c r="J26" s="6" t="s">
        <v>339</v>
      </c>
      <c r="K26" s="72">
        <v>43009</v>
      </c>
      <c r="L26" s="115" t="s">
        <v>919</v>
      </c>
      <c r="M26" s="115" t="s">
        <v>919</v>
      </c>
    </row>
    <row r="27" spans="1:13" s="52" customFormat="1" ht="78.75">
      <c r="A27" s="6" t="s">
        <v>333</v>
      </c>
      <c r="B27" s="6" t="s">
        <v>806</v>
      </c>
      <c r="C27" s="6" t="s">
        <v>186</v>
      </c>
      <c r="D27" s="80" t="s">
        <v>322</v>
      </c>
      <c r="E27" s="81">
        <v>0.6875</v>
      </c>
      <c r="F27" s="6" t="s">
        <v>189</v>
      </c>
      <c r="G27" s="6"/>
      <c r="H27" s="6" t="s">
        <v>620</v>
      </c>
      <c r="I27" s="6" t="s">
        <v>444</v>
      </c>
      <c r="J27" s="6" t="s">
        <v>445</v>
      </c>
      <c r="K27" s="72">
        <v>43009</v>
      </c>
      <c r="L27" s="115" t="s">
        <v>919</v>
      </c>
      <c r="M27" s="115" t="s">
        <v>919</v>
      </c>
    </row>
    <row r="28" spans="1:13" s="52" customFormat="1" ht="56.25">
      <c r="A28" s="6" t="s">
        <v>331</v>
      </c>
      <c r="B28" s="6" t="s">
        <v>806</v>
      </c>
      <c r="C28" s="6" t="s">
        <v>186</v>
      </c>
      <c r="D28" s="80" t="s">
        <v>322</v>
      </c>
      <c r="E28" s="81">
        <v>0.6875</v>
      </c>
      <c r="F28" s="6" t="s">
        <v>189</v>
      </c>
      <c r="G28" s="6"/>
      <c r="H28" s="6" t="s">
        <v>620</v>
      </c>
      <c r="I28" s="6" t="s">
        <v>338</v>
      </c>
      <c r="J28" s="6" t="s">
        <v>335</v>
      </c>
      <c r="K28" s="72">
        <v>43009</v>
      </c>
      <c r="L28" s="115" t="s">
        <v>919</v>
      </c>
      <c r="M28" s="115" t="s">
        <v>919</v>
      </c>
    </row>
    <row r="29" spans="1:13" s="52" customFormat="1" ht="56.25">
      <c r="A29" s="6" t="s">
        <v>334</v>
      </c>
      <c r="B29" s="6" t="s">
        <v>806</v>
      </c>
      <c r="C29" s="6" t="s">
        <v>186</v>
      </c>
      <c r="D29" s="80" t="s">
        <v>322</v>
      </c>
      <c r="E29" s="81">
        <v>0.6875</v>
      </c>
      <c r="F29" s="6" t="s">
        <v>189</v>
      </c>
      <c r="G29" s="6"/>
      <c r="H29" s="6" t="s">
        <v>620</v>
      </c>
      <c r="I29" s="6" t="s">
        <v>337</v>
      </c>
      <c r="J29" s="6" t="s">
        <v>336</v>
      </c>
      <c r="K29" s="72">
        <v>43009</v>
      </c>
      <c r="L29" s="115" t="s">
        <v>919</v>
      </c>
      <c r="M29" s="115" t="s">
        <v>919</v>
      </c>
    </row>
    <row r="30" spans="1:13" s="52" customFormat="1" ht="56.25">
      <c r="A30" s="6" t="s">
        <v>332</v>
      </c>
      <c r="B30" s="6" t="s">
        <v>806</v>
      </c>
      <c r="C30" s="6" t="s">
        <v>186</v>
      </c>
      <c r="D30" s="80" t="s">
        <v>322</v>
      </c>
      <c r="E30" s="81">
        <v>0.6875</v>
      </c>
      <c r="F30" s="6" t="s">
        <v>189</v>
      </c>
      <c r="G30" s="6"/>
      <c r="H30" s="6" t="s">
        <v>620</v>
      </c>
      <c r="I30" s="6" t="s">
        <v>446</v>
      </c>
      <c r="J30" s="6" t="s">
        <v>446</v>
      </c>
      <c r="K30" s="72">
        <v>43009</v>
      </c>
      <c r="L30" s="115" t="s">
        <v>919</v>
      </c>
      <c r="M30" s="115" t="s">
        <v>919</v>
      </c>
    </row>
    <row r="31" spans="1:13" s="52" customFormat="1" ht="67.5">
      <c r="A31" s="6" t="s">
        <v>332</v>
      </c>
      <c r="B31" s="6" t="s">
        <v>806</v>
      </c>
      <c r="C31" s="6" t="s">
        <v>186</v>
      </c>
      <c r="D31" s="80" t="s">
        <v>322</v>
      </c>
      <c r="E31" s="81" t="s">
        <v>323</v>
      </c>
      <c r="F31" s="6" t="s">
        <v>189</v>
      </c>
      <c r="G31" s="6"/>
      <c r="H31" s="6" t="s">
        <v>620</v>
      </c>
      <c r="I31" s="6" t="s">
        <v>447</v>
      </c>
      <c r="J31" s="6" t="s">
        <v>99</v>
      </c>
      <c r="K31" s="72">
        <v>43009</v>
      </c>
      <c r="L31" s="115" t="s">
        <v>919</v>
      </c>
      <c r="M31" s="115" t="s">
        <v>919</v>
      </c>
    </row>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c r="K44" s="98"/>
    </row>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sheetData>
  <sheetProtection/>
  <printOptions/>
  <pageMargins left="0.75" right="0.75" top="1" bottom="1" header="0.5" footer="0.5"/>
  <pageSetup fitToHeight="4"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2:L50"/>
  <sheetViews>
    <sheetView zoomScalePageLayoutView="0" workbookViewId="0" topLeftCell="A47">
      <selection activeCell="J52" sqref="J52"/>
    </sheetView>
  </sheetViews>
  <sheetFormatPr defaultColWidth="11.140625" defaultRowHeight="12.75"/>
  <cols>
    <col min="1" max="1" width="11.421875" style="15" customWidth="1"/>
    <col min="2" max="2" width="36.28125" style="15" customWidth="1"/>
    <col min="3" max="3" width="11.28125" style="15" customWidth="1"/>
    <col min="4" max="4" width="11.140625" style="15" customWidth="1"/>
    <col min="5" max="6" width="10.00390625" style="15" customWidth="1"/>
    <col min="7" max="7" width="9.57421875" style="15" customWidth="1"/>
    <col min="8" max="8" width="10.421875" style="15" customWidth="1"/>
    <col min="9" max="9" width="13.57421875" style="15" customWidth="1"/>
    <col min="10" max="10" width="32.140625" style="15" customWidth="1"/>
    <col min="11" max="16384" width="11.140625" style="15" customWidth="1"/>
  </cols>
  <sheetData>
    <row r="1" s="14" customFormat="1" ht="12.75" customHeight="1"/>
    <row r="2" spans="1:10" s="14" customFormat="1" ht="18" customHeight="1">
      <c r="A2" s="24" t="s">
        <v>858</v>
      </c>
      <c r="B2" s="22"/>
      <c r="C2" s="22"/>
      <c r="J2" s="19"/>
    </row>
    <row r="3" s="14" customFormat="1" ht="12.75" customHeight="1"/>
    <row r="4" spans="1:2" s="14" customFormat="1" ht="12.75" customHeight="1">
      <c r="A4" s="74"/>
      <c r="B4" s="79" t="s">
        <v>642</v>
      </c>
    </row>
    <row r="5" spans="1:2" s="14" customFormat="1" ht="12.75" customHeight="1">
      <c r="A5" s="75"/>
      <c r="B5" s="79" t="s">
        <v>643</v>
      </c>
    </row>
    <row r="6" spans="1:2" s="14" customFormat="1" ht="12.75" customHeight="1">
      <c r="A6" s="76"/>
      <c r="B6" s="79" t="s">
        <v>644</v>
      </c>
    </row>
    <row r="7" spans="1:2" s="14" customFormat="1" ht="12.75" customHeight="1">
      <c r="A7" s="77"/>
      <c r="B7" s="78" t="s">
        <v>645</v>
      </c>
    </row>
    <row r="8" s="14" customFormat="1" ht="12.75" customHeight="1"/>
    <row r="9" s="14" customFormat="1" ht="12.75" customHeight="1"/>
    <row r="10" s="14" customFormat="1" ht="12.75" customHeight="1"/>
    <row r="11" spans="1:12" s="14" customFormat="1" ht="56.25">
      <c r="A11" s="1" t="s">
        <v>289</v>
      </c>
      <c r="B11" s="1" t="s">
        <v>591</v>
      </c>
      <c r="C11" s="2" t="s">
        <v>592</v>
      </c>
      <c r="D11" s="2" t="s">
        <v>178</v>
      </c>
      <c r="E11" s="3" t="s">
        <v>179</v>
      </c>
      <c r="F11" s="1" t="s">
        <v>180</v>
      </c>
      <c r="G11" s="4" t="s">
        <v>48</v>
      </c>
      <c r="H11" s="4" t="s">
        <v>181</v>
      </c>
      <c r="I11" s="4" t="s">
        <v>182</v>
      </c>
      <c r="J11" s="1" t="s">
        <v>183</v>
      </c>
      <c r="K11" s="114" t="s">
        <v>1071</v>
      </c>
      <c r="L11" s="114" t="s">
        <v>861</v>
      </c>
    </row>
    <row r="12" spans="1:12" s="44" customFormat="1" ht="56.25">
      <c r="A12" s="5" t="s">
        <v>184</v>
      </c>
      <c r="B12" s="6" t="s">
        <v>185</v>
      </c>
      <c r="C12" s="6" t="s">
        <v>186</v>
      </c>
      <c r="D12" s="80" t="s">
        <v>187</v>
      </c>
      <c r="E12" s="80" t="s">
        <v>188</v>
      </c>
      <c r="F12" s="6" t="s">
        <v>189</v>
      </c>
      <c r="G12" s="25" t="s">
        <v>190</v>
      </c>
      <c r="H12" s="25" t="s">
        <v>190</v>
      </c>
      <c r="I12" s="25" t="s">
        <v>296</v>
      </c>
      <c r="J12" s="6" t="s">
        <v>928</v>
      </c>
      <c r="K12" s="113" t="s">
        <v>920</v>
      </c>
      <c r="L12" s="113" t="s">
        <v>927</v>
      </c>
    </row>
    <row r="13" spans="1:12" s="44" customFormat="1" ht="56.25">
      <c r="A13" s="5" t="s">
        <v>191</v>
      </c>
      <c r="B13" s="6" t="s">
        <v>185</v>
      </c>
      <c r="C13" s="6" t="s">
        <v>186</v>
      </c>
      <c r="D13" s="80" t="s">
        <v>187</v>
      </c>
      <c r="E13" s="80" t="s">
        <v>188</v>
      </c>
      <c r="F13" s="6" t="s">
        <v>189</v>
      </c>
      <c r="G13" s="6" t="s">
        <v>190</v>
      </c>
      <c r="H13" s="6" t="s">
        <v>190</v>
      </c>
      <c r="I13" s="6" t="s">
        <v>297</v>
      </c>
      <c r="J13" s="6" t="s">
        <v>929</v>
      </c>
      <c r="K13" s="113" t="s">
        <v>920</v>
      </c>
      <c r="L13" s="113" t="s">
        <v>927</v>
      </c>
    </row>
    <row r="14" spans="1:12" s="44" customFormat="1" ht="56.25">
      <c r="A14" s="5" t="s">
        <v>192</v>
      </c>
      <c r="B14" s="6" t="s">
        <v>185</v>
      </c>
      <c r="C14" s="6" t="s">
        <v>186</v>
      </c>
      <c r="D14" s="80" t="s">
        <v>187</v>
      </c>
      <c r="E14" s="80" t="s">
        <v>188</v>
      </c>
      <c r="F14" s="6" t="s">
        <v>189</v>
      </c>
      <c r="G14" s="6" t="s">
        <v>190</v>
      </c>
      <c r="H14" s="6" t="s">
        <v>190</v>
      </c>
      <c r="I14" s="6" t="s">
        <v>558</v>
      </c>
      <c r="J14" s="6" t="s">
        <v>930</v>
      </c>
      <c r="K14" s="113" t="s">
        <v>920</v>
      </c>
      <c r="L14" s="113" t="s">
        <v>927</v>
      </c>
    </row>
    <row r="15" spans="1:12" s="44" customFormat="1" ht="56.25">
      <c r="A15" s="5" t="s">
        <v>559</v>
      </c>
      <c r="B15" s="6" t="s">
        <v>185</v>
      </c>
      <c r="C15" s="6" t="s">
        <v>186</v>
      </c>
      <c r="D15" s="80" t="s">
        <v>187</v>
      </c>
      <c r="E15" s="80" t="s">
        <v>188</v>
      </c>
      <c r="F15" s="6" t="s">
        <v>189</v>
      </c>
      <c r="G15" s="6" t="s">
        <v>190</v>
      </c>
      <c r="H15" s="6" t="s">
        <v>190</v>
      </c>
      <c r="I15" s="6" t="s">
        <v>787</v>
      </c>
      <c r="J15" s="6" t="s">
        <v>931</v>
      </c>
      <c r="K15" s="113" t="s">
        <v>920</v>
      </c>
      <c r="L15" s="113" t="s">
        <v>927</v>
      </c>
    </row>
    <row r="16" spans="1:12" s="44" customFormat="1" ht="90">
      <c r="A16" s="6" t="s">
        <v>560</v>
      </c>
      <c r="B16" s="6" t="s">
        <v>561</v>
      </c>
      <c r="C16" s="6" t="s">
        <v>186</v>
      </c>
      <c r="D16" s="80" t="s">
        <v>562</v>
      </c>
      <c r="E16" s="81">
        <v>0.5416666666666666</v>
      </c>
      <c r="F16" s="6" t="s">
        <v>189</v>
      </c>
      <c r="G16" s="6" t="s">
        <v>563</v>
      </c>
      <c r="H16" s="6" t="s">
        <v>190</v>
      </c>
      <c r="I16" s="6" t="s">
        <v>564</v>
      </c>
      <c r="J16" s="6" t="s">
        <v>932</v>
      </c>
      <c r="K16" s="113" t="s">
        <v>920</v>
      </c>
      <c r="L16" s="113" t="s">
        <v>927</v>
      </c>
    </row>
    <row r="17" spans="1:12" s="44" customFormat="1" ht="101.25">
      <c r="A17" s="6" t="s">
        <v>565</v>
      </c>
      <c r="B17" s="6" t="s">
        <v>261</v>
      </c>
      <c r="C17" s="6" t="s">
        <v>186</v>
      </c>
      <c r="D17" s="80" t="s">
        <v>562</v>
      </c>
      <c r="E17" s="81">
        <v>0.5416666666666666</v>
      </c>
      <c r="F17" s="6" t="s">
        <v>189</v>
      </c>
      <c r="G17" s="6" t="s">
        <v>563</v>
      </c>
      <c r="H17" s="6" t="s">
        <v>190</v>
      </c>
      <c r="I17" s="6" t="s">
        <v>566</v>
      </c>
      <c r="J17" s="6" t="s">
        <v>933</v>
      </c>
      <c r="K17" s="113" t="s">
        <v>920</v>
      </c>
      <c r="L17" s="113" t="s">
        <v>927</v>
      </c>
    </row>
    <row r="18" spans="1:12" s="44" customFormat="1" ht="101.25">
      <c r="A18" s="26" t="s">
        <v>567</v>
      </c>
      <c r="B18" s="6" t="s">
        <v>185</v>
      </c>
      <c r="C18" s="6" t="s">
        <v>186</v>
      </c>
      <c r="D18" s="80" t="s">
        <v>562</v>
      </c>
      <c r="E18" s="81">
        <v>0.5416666666666666</v>
      </c>
      <c r="F18" s="6" t="s">
        <v>189</v>
      </c>
      <c r="G18" s="6" t="s">
        <v>190</v>
      </c>
      <c r="H18" s="6" t="s">
        <v>190</v>
      </c>
      <c r="I18" s="6" t="s">
        <v>788</v>
      </c>
      <c r="J18" s="6" t="s">
        <v>262</v>
      </c>
      <c r="K18" s="115" t="s">
        <v>925</v>
      </c>
      <c r="L18" s="115" t="s">
        <v>925</v>
      </c>
    </row>
    <row r="19" spans="1:12" s="44" customFormat="1" ht="45">
      <c r="A19" s="26" t="s">
        <v>568</v>
      </c>
      <c r="B19" s="6" t="s">
        <v>185</v>
      </c>
      <c r="C19" s="6" t="s">
        <v>186</v>
      </c>
      <c r="D19" s="80" t="s">
        <v>569</v>
      </c>
      <c r="E19" s="81">
        <v>0.5416666666666666</v>
      </c>
      <c r="F19" s="6" t="s">
        <v>189</v>
      </c>
      <c r="G19" s="6" t="s">
        <v>190</v>
      </c>
      <c r="H19" s="6" t="s">
        <v>190</v>
      </c>
      <c r="I19" s="6" t="s">
        <v>298</v>
      </c>
      <c r="J19" s="6" t="s">
        <v>263</v>
      </c>
      <c r="K19" s="115" t="s">
        <v>925</v>
      </c>
      <c r="L19" s="115" t="s">
        <v>925</v>
      </c>
    </row>
    <row r="20" spans="1:12" s="44" customFormat="1" ht="45">
      <c r="A20" s="26" t="s">
        <v>570</v>
      </c>
      <c r="B20" s="6" t="s">
        <v>185</v>
      </c>
      <c r="C20" s="6" t="s">
        <v>186</v>
      </c>
      <c r="D20" s="80" t="s">
        <v>569</v>
      </c>
      <c r="E20" s="81">
        <v>0.5416666666666666</v>
      </c>
      <c r="F20" s="6" t="s">
        <v>189</v>
      </c>
      <c r="G20" s="6" t="s">
        <v>190</v>
      </c>
      <c r="H20" s="6" t="s">
        <v>190</v>
      </c>
      <c r="I20" s="6" t="s">
        <v>299</v>
      </c>
      <c r="J20" s="6" t="s">
        <v>299</v>
      </c>
      <c r="K20" s="115" t="s">
        <v>925</v>
      </c>
      <c r="L20" s="115" t="s">
        <v>925</v>
      </c>
    </row>
    <row r="21" spans="1:12" s="44" customFormat="1" ht="56.25">
      <c r="A21" s="26" t="s">
        <v>571</v>
      </c>
      <c r="B21" s="6" t="s">
        <v>185</v>
      </c>
      <c r="C21" s="6" t="s">
        <v>186</v>
      </c>
      <c r="D21" s="80" t="s">
        <v>569</v>
      </c>
      <c r="E21" s="81">
        <v>0.5416666666666666</v>
      </c>
      <c r="F21" s="6" t="s">
        <v>189</v>
      </c>
      <c r="G21" s="6" t="s">
        <v>190</v>
      </c>
      <c r="H21" s="6" t="s">
        <v>190</v>
      </c>
      <c r="I21" s="6" t="s">
        <v>264</v>
      </c>
      <c r="J21" s="6" t="s">
        <v>264</v>
      </c>
      <c r="K21" s="115" t="s">
        <v>925</v>
      </c>
      <c r="L21" s="115" t="s">
        <v>925</v>
      </c>
    </row>
    <row r="22" spans="1:12" s="44" customFormat="1" ht="45">
      <c r="A22" s="26" t="s">
        <v>572</v>
      </c>
      <c r="B22" s="6" t="s">
        <v>185</v>
      </c>
      <c r="C22" s="6" t="s">
        <v>186</v>
      </c>
      <c r="D22" s="80" t="s">
        <v>569</v>
      </c>
      <c r="E22" s="81">
        <v>0.5416666666666666</v>
      </c>
      <c r="F22" s="6" t="s">
        <v>189</v>
      </c>
      <c r="G22" s="6" t="s">
        <v>190</v>
      </c>
      <c r="H22" s="6" t="s">
        <v>190</v>
      </c>
      <c r="I22" s="6" t="s">
        <v>300</v>
      </c>
      <c r="J22" s="6" t="s">
        <v>300</v>
      </c>
      <c r="K22" s="115" t="s">
        <v>925</v>
      </c>
      <c r="L22" s="115" t="s">
        <v>925</v>
      </c>
    </row>
    <row r="23" spans="1:12" s="44" customFormat="1" ht="45">
      <c r="A23" s="26" t="s">
        <v>573</v>
      </c>
      <c r="B23" s="6" t="s">
        <v>185</v>
      </c>
      <c r="C23" s="6" t="s">
        <v>186</v>
      </c>
      <c r="D23" s="80" t="s">
        <v>569</v>
      </c>
      <c r="E23" s="81">
        <v>0.5416666666666666</v>
      </c>
      <c r="F23" s="6" t="s">
        <v>189</v>
      </c>
      <c r="G23" s="6" t="s">
        <v>190</v>
      </c>
      <c r="H23" s="6" t="s">
        <v>190</v>
      </c>
      <c r="I23" s="6" t="s">
        <v>301</v>
      </c>
      <c r="J23" s="6" t="s">
        <v>301</v>
      </c>
      <c r="K23" s="115" t="s">
        <v>925</v>
      </c>
      <c r="L23" s="115" t="s">
        <v>925</v>
      </c>
    </row>
    <row r="24" spans="1:12" s="44" customFormat="1" ht="56.25">
      <c r="A24" s="26" t="s">
        <v>574</v>
      </c>
      <c r="B24" s="6" t="s">
        <v>185</v>
      </c>
      <c r="C24" s="6" t="s">
        <v>186</v>
      </c>
      <c r="D24" s="80" t="s">
        <v>569</v>
      </c>
      <c r="E24" s="81">
        <v>0.5416666666666666</v>
      </c>
      <c r="F24" s="6" t="s">
        <v>189</v>
      </c>
      <c r="G24" s="6" t="s">
        <v>190</v>
      </c>
      <c r="H24" s="6" t="s">
        <v>190</v>
      </c>
      <c r="I24" s="6" t="s">
        <v>265</v>
      </c>
      <c r="J24" s="6" t="s">
        <v>265</v>
      </c>
      <c r="K24" s="115" t="s">
        <v>925</v>
      </c>
      <c r="L24" s="115" t="s">
        <v>925</v>
      </c>
    </row>
    <row r="25" spans="1:12" s="44" customFormat="1" ht="33.75">
      <c r="A25" s="26" t="s">
        <v>575</v>
      </c>
      <c r="B25" s="6" t="s">
        <v>185</v>
      </c>
      <c r="C25" s="6" t="s">
        <v>186</v>
      </c>
      <c r="D25" s="80" t="s">
        <v>576</v>
      </c>
      <c r="E25" s="81">
        <v>0.5416666666666666</v>
      </c>
      <c r="F25" s="6" t="s">
        <v>189</v>
      </c>
      <c r="G25" s="6" t="s">
        <v>190</v>
      </c>
      <c r="H25" s="6" t="s">
        <v>190</v>
      </c>
      <c r="I25" s="6" t="s">
        <v>266</v>
      </c>
      <c r="J25" s="6" t="s">
        <v>266</v>
      </c>
      <c r="K25" s="115" t="s">
        <v>925</v>
      </c>
      <c r="L25" s="115" t="s">
        <v>925</v>
      </c>
    </row>
    <row r="26" spans="1:12" s="44" customFormat="1" ht="33.75">
      <c r="A26" s="26" t="s">
        <v>577</v>
      </c>
      <c r="B26" s="6" t="s">
        <v>185</v>
      </c>
      <c r="C26" s="6" t="s">
        <v>186</v>
      </c>
      <c r="D26" s="80" t="s">
        <v>576</v>
      </c>
      <c r="E26" s="81">
        <v>0.5416666666666666</v>
      </c>
      <c r="F26" s="6" t="s">
        <v>189</v>
      </c>
      <c r="G26" s="6" t="s">
        <v>190</v>
      </c>
      <c r="H26" s="6" t="s">
        <v>190</v>
      </c>
      <c r="I26" s="6" t="s">
        <v>267</v>
      </c>
      <c r="J26" s="6" t="s">
        <v>578</v>
      </c>
      <c r="K26" s="115" t="s">
        <v>925</v>
      </c>
      <c r="L26" s="115" t="s">
        <v>925</v>
      </c>
    </row>
    <row r="27" spans="1:12" s="44" customFormat="1" ht="33.75">
      <c r="A27" s="26" t="s">
        <v>579</v>
      </c>
      <c r="B27" s="6" t="s">
        <v>185</v>
      </c>
      <c r="C27" s="6" t="s">
        <v>186</v>
      </c>
      <c r="D27" s="80" t="s">
        <v>576</v>
      </c>
      <c r="E27" s="81">
        <v>0.5416666666666666</v>
      </c>
      <c r="F27" s="6" t="s">
        <v>189</v>
      </c>
      <c r="G27" s="6" t="s">
        <v>190</v>
      </c>
      <c r="H27" s="6" t="s">
        <v>190</v>
      </c>
      <c r="I27" s="6" t="s">
        <v>580</v>
      </c>
      <c r="J27" s="6" t="s">
        <v>580</v>
      </c>
      <c r="K27" s="115" t="s">
        <v>925</v>
      </c>
      <c r="L27" s="115" t="s">
        <v>925</v>
      </c>
    </row>
    <row r="28" spans="1:12" s="44" customFormat="1" ht="33.75">
      <c r="A28" s="26" t="s">
        <v>581</v>
      </c>
      <c r="B28" s="6" t="s">
        <v>185</v>
      </c>
      <c r="C28" s="6" t="s">
        <v>186</v>
      </c>
      <c r="D28" s="80" t="s">
        <v>576</v>
      </c>
      <c r="E28" s="81">
        <v>0.5416666666666666</v>
      </c>
      <c r="F28" s="6" t="s">
        <v>189</v>
      </c>
      <c r="G28" s="6" t="s">
        <v>190</v>
      </c>
      <c r="H28" s="6" t="s">
        <v>190</v>
      </c>
      <c r="I28" s="6" t="s">
        <v>582</v>
      </c>
      <c r="J28" s="6" t="s">
        <v>582</v>
      </c>
      <c r="K28" s="115" t="s">
        <v>925</v>
      </c>
      <c r="L28" s="115" t="s">
        <v>925</v>
      </c>
    </row>
    <row r="29" spans="1:12" s="44" customFormat="1" ht="33.75">
      <c r="A29" s="26" t="s">
        <v>583</v>
      </c>
      <c r="B29" s="6" t="s">
        <v>185</v>
      </c>
      <c r="C29" s="6" t="s">
        <v>186</v>
      </c>
      <c r="D29" s="80" t="s">
        <v>576</v>
      </c>
      <c r="E29" s="81">
        <v>0.5416666666666666</v>
      </c>
      <c r="F29" s="6" t="s">
        <v>189</v>
      </c>
      <c r="G29" s="6" t="s">
        <v>190</v>
      </c>
      <c r="H29" s="6" t="s">
        <v>190</v>
      </c>
      <c r="I29" s="6" t="s">
        <v>302</v>
      </c>
      <c r="J29" s="6" t="s">
        <v>302</v>
      </c>
      <c r="K29" s="115" t="s">
        <v>925</v>
      </c>
      <c r="L29" s="115" t="s">
        <v>925</v>
      </c>
    </row>
    <row r="30" spans="1:12" s="44" customFormat="1" ht="33.75">
      <c r="A30" s="26" t="s">
        <v>584</v>
      </c>
      <c r="B30" s="6" t="s">
        <v>185</v>
      </c>
      <c r="C30" s="6" t="s">
        <v>186</v>
      </c>
      <c r="D30" s="80" t="s">
        <v>576</v>
      </c>
      <c r="E30" s="81">
        <v>0.5416666666666666</v>
      </c>
      <c r="F30" s="6" t="s">
        <v>189</v>
      </c>
      <c r="G30" s="6" t="s">
        <v>190</v>
      </c>
      <c r="H30" s="6" t="s">
        <v>190</v>
      </c>
      <c r="I30" s="6" t="s">
        <v>585</v>
      </c>
      <c r="J30" s="6" t="s">
        <v>585</v>
      </c>
      <c r="K30" s="115" t="s">
        <v>925</v>
      </c>
      <c r="L30" s="115" t="s">
        <v>925</v>
      </c>
    </row>
    <row r="31" spans="1:12" s="44" customFormat="1" ht="45">
      <c r="A31" s="6" t="s">
        <v>291</v>
      </c>
      <c r="B31" s="6" t="s">
        <v>185</v>
      </c>
      <c r="C31" s="6" t="s">
        <v>586</v>
      </c>
      <c r="D31" s="80" t="s">
        <v>353</v>
      </c>
      <c r="E31" s="81" t="s">
        <v>588</v>
      </c>
      <c r="F31" s="6" t="s">
        <v>189</v>
      </c>
      <c r="G31" s="6" t="s">
        <v>190</v>
      </c>
      <c r="H31" s="6" t="s">
        <v>589</v>
      </c>
      <c r="I31" s="6" t="s">
        <v>786</v>
      </c>
      <c r="J31" s="6" t="s">
        <v>681</v>
      </c>
      <c r="K31" s="115" t="s">
        <v>925</v>
      </c>
      <c r="L31" s="115" t="s">
        <v>925</v>
      </c>
    </row>
    <row r="32" spans="1:12" s="44" customFormat="1" ht="101.25">
      <c r="A32" s="6" t="s">
        <v>292</v>
      </c>
      <c r="B32" s="6" t="s">
        <v>185</v>
      </c>
      <c r="C32" s="6" t="s">
        <v>586</v>
      </c>
      <c r="D32" s="80" t="s">
        <v>353</v>
      </c>
      <c r="E32" s="81" t="s">
        <v>588</v>
      </c>
      <c r="F32" s="6" t="s">
        <v>189</v>
      </c>
      <c r="G32" s="6" t="s">
        <v>590</v>
      </c>
      <c r="H32" s="6" t="s">
        <v>190</v>
      </c>
      <c r="I32" s="6" t="s">
        <v>268</v>
      </c>
      <c r="J32" s="6" t="s">
        <v>268</v>
      </c>
      <c r="K32" s="115" t="s">
        <v>925</v>
      </c>
      <c r="L32" s="115" t="s">
        <v>925</v>
      </c>
    </row>
    <row r="33" spans="1:12" s="44" customFormat="1" ht="56.25">
      <c r="A33" s="6" t="s">
        <v>354</v>
      </c>
      <c r="B33" s="6" t="s">
        <v>561</v>
      </c>
      <c r="C33" s="6" t="s">
        <v>586</v>
      </c>
      <c r="D33" s="80" t="s">
        <v>85</v>
      </c>
      <c r="E33" s="81" t="s">
        <v>588</v>
      </c>
      <c r="F33" s="6" t="s">
        <v>190</v>
      </c>
      <c r="G33" s="6" t="s">
        <v>190</v>
      </c>
      <c r="H33" s="6" t="s">
        <v>190</v>
      </c>
      <c r="I33" s="6" t="s">
        <v>269</v>
      </c>
      <c r="J33" s="6" t="s">
        <v>269</v>
      </c>
      <c r="K33" s="115" t="s">
        <v>925</v>
      </c>
      <c r="L33" s="115" t="s">
        <v>925</v>
      </c>
    </row>
    <row r="34" spans="1:12" s="44" customFormat="1" ht="56.25">
      <c r="A34" s="6" t="s">
        <v>355</v>
      </c>
      <c r="B34" s="6" t="s">
        <v>561</v>
      </c>
      <c r="C34" s="6" t="s">
        <v>586</v>
      </c>
      <c r="D34" s="80" t="s">
        <v>85</v>
      </c>
      <c r="E34" s="81" t="s">
        <v>588</v>
      </c>
      <c r="F34" s="6" t="s">
        <v>190</v>
      </c>
      <c r="G34" s="6" t="s">
        <v>190</v>
      </c>
      <c r="H34" s="6" t="s">
        <v>190</v>
      </c>
      <c r="I34" s="6" t="s">
        <v>270</v>
      </c>
      <c r="J34" s="6" t="s">
        <v>270</v>
      </c>
      <c r="K34" s="115" t="s">
        <v>925</v>
      </c>
      <c r="L34" s="115" t="s">
        <v>925</v>
      </c>
    </row>
    <row r="35" spans="1:12" s="44" customFormat="1" ht="67.5">
      <c r="A35" s="6" t="s">
        <v>356</v>
      </c>
      <c r="B35" s="6" t="s">
        <v>561</v>
      </c>
      <c r="C35" s="6" t="s">
        <v>586</v>
      </c>
      <c r="D35" s="80" t="s">
        <v>85</v>
      </c>
      <c r="E35" s="81" t="s">
        <v>588</v>
      </c>
      <c r="F35" s="6" t="s">
        <v>190</v>
      </c>
      <c r="G35" s="6" t="s">
        <v>190</v>
      </c>
      <c r="H35" s="6" t="s">
        <v>190</v>
      </c>
      <c r="I35" s="6" t="s">
        <v>303</v>
      </c>
      <c r="J35" s="6" t="s">
        <v>303</v>
      </c>
      <c r="K35" s="115" t="s">
        <v>925</v>
      </c>
      <c r="L35" s="115" t="s">
        <v>925</v>
      </c>
    </row>
    <row r="36" spans="1:12" s="44" customFormat="1" ht="101.25">
      <c r="A36" s="6" t="s">
        <v>357</v>
      </c>
      <c r="B36" s="6" t="s">
        <v>561</v>
      </c>
      <c r="C36" s="6" t="s">
        <v>586</v>
      </c>
      <c r="D36" s="80" t="s">
        <v>85</v>
      </c>
      <c r="E36" s="81" t="s">
        <v>588</v>
      </c>
      <c r="F36" s="6" t="s">
        <v>190</v>
      </c>
      <c r="G36" s="6" t="s">
        <v>190</v>
      </c>
      <c r="H36" s="6" t="s">
        <v>190</v>
      </c>
      <c r="I36" s="6" t="s">
        <v>304</v>
      </c>
      <c r="J36" s="6" t="s">
        <v>304</v>
      </c>
      <c r="K36" s="115" t="s">
        <v>925</v>
      </c>
      <c r="L36" s="115" t="s">
        <v>925</v>
      </c>
    </row>
    <row r="37" spans="1:12" s="44" customFormat="1" ht="101.25">
      <c r="A37" s="6" t="s">
        <v>358</v>
      </c>
      <c r="B37" s="6" t="s">
        <v>561</v>
      </c>
      <c r="C37" s="6" t="s">
        <v>586</v>
      </c>
      <c r="D37" s="80" t="s">
        <v>85</v>
      </c>
      <c r="E37" s="81" t="s">
        <v>588</v>
      </c>
      <c r="F37" s="6" t="s">
        <v>190</v>
      </c>
      <c r="G37" s="6" t="s">
        <v>190</v>
      </c>
      <c r="H37" s="6" t="s">
        <v>190</v>
      </c>
      <c r="I37" s="6" t="s">
        <v>310</v>
      </c>
      <c r="J37" s="6" t="s">
        <v>311</v>
      </c>
      <c r="K37" s="115" t="s">
        <v>925</v>
      </c>
      <c r="L37" s="115" t="s">
        <v>925</v>
      </c>
    </row>
    <row r="38" spans="1:12" s="44" customFormat="1" ht="123.75">
      <c r="A38" s="6" t="s">
        <v>359</v>
      </c>
      <c r="B38" s="6" t="s">
        <v>561</v>
      </c>
      <c r="C38" s="6" t="s">
        <v>586</v>
      </c>
      <c r="D38" s="80" t="s">
        <v>85</v>
      </c>
      <c r="E38" s="81" t="s">
        <v>588</v>
      </c>
      <c r="F38" s="6" t="s">
        <v>190</v>
      </c>
      <c r="G38" s="6" t="s">
        <v>190</v>
      </c>
      <c r="H38" s="6" t="s">
        <v>190</v>
      </c>
      <c r="I38" s="6" t="s">
        <v>312</v>
      </c>
      <c r="J38" s="6" t="s">
        <v>313</v>
      </c>
      <c r="K38" s="115" t="s">
        <v>925</v>
      </c>
      <c r="L38" s="115" t="s">
        <v>925</v>
      </c>
    </row>
    <row r="39" spans="1:12" s="44" customFormat="1" ht="56.25">
      <c r="A39" s="6" t="s">
        <v>360</v>
      </c>
      <c r="B39" s="6" t="s">
        <v>561</v>
      </c>
      <c r="C39" s="6" t="s">
        <v>586</v>
      </c>
      <c r="D39" s="80" t="s">
        <v>85</v>
      </c>
      <c r="E39" s="81" t="s">
        <v>588</v>
      </c>
      <c r="F39" s="6" t="s">
        <v>190</v>
      </c>
      <c r="G39" s="6" t="s">
        <v>190</v>
      </c>
      <c r="H39" s="6" t="s">
        <v>190</v>
      </c>
      <c r="I39" s="6" t="s">
        <v>474</v>
      </c>
      <c r="J39" s="6" t="s">
        <v>474</v>
      </c>
      <c r="K39" s="115" t="s">
        <v>925</v>
      </c>
      <c r="L39" s="115" t="s">
        <v>925</v>
      </c>
    </row>
    <row r="40" spans="1:12" s="44" customFormat="1" ht="78.75">
      <c r="A40" s="17" t="s">
        <v>624</v>
      </c>
      <c r="B40" s="6" t="s">
        <v>633</v>
      </c>
      <c r="C40" s="6" t="s">
        <v>186</v>
      </c>
      <c r="D40" s="80" t="s">
        <v>569</v>
      </c>
      <c r="E40" s="81">
        <v>0.5416666666666666</v>
      </c>
      <c r="F40" s="6"/>
      <c r="G40" s="6"/>
      <c r="H40" s="6"/>
      <c r="I40" s="6" t="s">
        <v>629</v>
      </c>
      <c r="J40" s="6" t="s">
        <v>629</v>
      </c>
      <c r="K40" s="115" t="s">
        <v>925</v>
      </c>
      <c r="L40" s="115" t="s">
        <v>925</v>
      </c>
    </row>
    <row r="41" spans="1:12" s="44" customFormat="1" ht="33.75">
      <c r="A41" s="27" t="s">
        <v>625</v>
      </c>
      <c r="B41" s="6" t="s">
        <v>634</v>
      </c>
      <c r="C41" s="6" t="s">
        <v>186</v>
      </c>
      <c r="D41" s="80" t="s">
        <v>569</v>
      </c>
      <c r="E41" s="81">
        <v>0.5416666666666666</v>
      </c>
      <c r="F41" s="6"/>
      <c r="G41" s="6"/>
      <c r="H41" s="6"/>
      <c r="I41" s="6" t="s">
        <v>630</v>
      </c>
      <c r="J41" s="6" t="s">
        <v>630</v>
      </c>
      <c r="K41" s="115" t="s">
        <v>925</v>
      </c>
      <c r="L41" s="115" t="s">
        <v>925</v>
      </c>
    </row>
    <row r="42" spans="1:12" s="44" customFormat="1" ht="67.5">
      <c r="A42" s="17" t="s">
        <v>626</v>
      </c>
      <c r="B42" s="6" t="s">
        <v>628</v>
      </c>
      <c r="C42" s="6" t="s">
        <v>186</v>
      </c>
      <c r="D42" s="80" t="s">
        <v>569</v>
      </c>
      <c r="E42" s="81">
        <v>0.5416666666666666</v>
      </c>
      <c r="F42" s="6"/>
      <c r="G42" s="6"/>
      <c r="H42" s="6"/>
      <c r="I42" s="6" t="s">
        <v>631</v>
      </c>
      <c r="J42" s="6" t="s">
        <v>631</v>
      </c>
      <c r="K42" s="115" t="s">
        <v>925</v>
      </c>
      <c r="L42" s="115" t="s">
        <v>925</v>
      </c>
    </row>
    <row r="43" spans="1:12" s="44" customFormat="1" ht="67.5">
      <c r="A43" s="17" t="s">
        <v>627</v>
      </c>
      <c r="B43" s="6" t="s">
        <v>635</v>
      </c>
      <c r="C43" s="6" t="s">
        <v>186</v>
      </c>
      <c r="D43" s="80" t="s">
        <v>569</v>
      </c>
      <c r="E43" s="81">
        <v>0.5416666666666666</v>
      </c>
      <c r="F43" s="6"/>
      <c r="G43" s="6"/>
      <c r="H43" s="6"/>
      <c r="I43" s="6" t="s">
        <v>632</v>
      </c>
      <c r="J43" s="6" t="s">
        <v>632</v>
      </c>
      <c r="K43" s="115" t="s">
        <v>925</v>
      </c>
      <c r="L43" s="115" t="s">
        <v>925</v>
      </c>
    </row>
    <row r="44" spans="1:12" s="44" customFormat="1" ht="78.75">
      <c r="A44" s="17" t="s">
        <v>623</v>
      </c>
      <c r="B44" s="17" t="s">
        <v>185</v>
      </c>
      <c r="C44" s="17" t="s">
        <v>186</v>
      </c>
      <c r="D44" s="82" t="s">
        <v>619</v>
      </c>
      <c r="E44" s="83">
        <v>0.75</v>
      </c>
      <c r="F44" s="17" t="s">
        <v>189</v>
      </c>
      <c r="G44" s="17"/>
      <c r="H44" s="17"/>
      <c r="I44" s="6" t="s">
        <v>934</v>
      </c>
      <c r="J44" s="6" t="s">
        <v>934</v>
      </c>
      <c r="K44" s="113" t="s">
        <v>920</v>
      </c>
      <c r="L44" s="113" t="s">
        <v>921</v>
      </c>
    </row>
    <row r="45" spans="1:12" s="44" customFormat="1" ht="78.75">
      <c r="A45" s="17" t="s">
        <v>696</v>
      </c>
      <c r="B45" s="17" t="s">
        <v>185</v>
      </c>
      <c r="C45" s="17" t="s">
        <v>186</v>
      </c>
      <c r="D45" s="82" t="s">
        <v>305</v>
      </c>
      <c r="E45" s="153" t="s">
        <v>935</v>
      </c>
      <c r="F45" s="17" t="s">
        <v>189</v>
      </c>
      <c r="G45" s="17" t="s">
        <v>687</v>
      </c>
      <c r="H45" s="17" t="s">
        <v>620</v>
      </c>
      <c r="I45" s="17" t="s">
        <v>690</v>
      </c>
      <c r="J45" s="17" t="s">
        <v>689</v>
      </c>
      <c r="K45" s="113" t="s">
        <v>920</v>
      </c>
      <c r="L45" s="113" t="s">
        <v>407</v>
      </c>
    </row>
    <row r="46" spans="1:12" s="44" customFormat="1" ht="78.75">
      <c r="A46" s="17" t="s">
        <v>695</v>
      </c>
      <c r="B46" s="17" t="s">
        <v>185</v>
      </c>
      <c r="C46" s="17" t="s">
        <v>186</v>
      </c>
      <c r="D46" s="82" t="s">
        <v>305</v>
      </c>
      <c r="E46" s="153" t="s">
        <v>935</v>
      </c>
      <c r="F46" s="17" t="s">
        <v>189</v>
      </c>
      <c r="G46" s="17" t="s">
        <v>687</v>
      </c>
      <c r="H46" s="17" t="s">
        <v>620</v>
      </c>
      <c r="I46" s="17" t="s">
        <v>691</v>
      </c>
      <c r="J46" s="17" t="s">
        <v>692</v>
      </c>
      <c r="K46" s="113" t="s">
        <v>920</v>
      </c>
      <c r="L46" s="113" t="s">
        <v>922</v>
      </c>
    </row>
    <row r="47" spans="1:12" s="44" customFormat="1" ht="78.75">
      <c r="A47" s="17" t="s">
        <v>697</v>
      </c>
      <c r="B47" s="17" t="s">
        <v>185</v>
      </c>
      <c r="C47" s="17" t="s">
        <v>186</v>
      </c>
      <c r="D47" s="82" t="s">
        <v>305</v>
      </c>
      <c r="E47" s="153" t="s">
        <v>935</v>
      </c>
      <c r="F47" s="17" t="s">
        <v>189</v>
      </c>
      <c r="G47" s="17" t="s">
        <v>687</v>
      </c>
      <c r="H47" s="17" t="s">
        <v>620</v>
      </c>
      <c r="I47" s="17" t="s">
        <v>450</v>
      </c>
      <c r="J47" s="17" t="s">
        <v>693</v>
      </c>
      <c r="K47" s="113" t="s">
        <v>920</v>
      </c>
      <c r="L47" s="113" t="s">
        <v>923</v>
      </c>
    </row>
    <row r="48" spans="1:12" s="44" customFormat="1" ht="72.75" customHeight="1">
      <c r="A48" s="17" t="s">
        <v>698</v>
      </c>
      <c r="B48" s="17" t="s">
        <v>185</v>
      </c>
      <c r="C48" s="17" t="s">
        <v>186</v>
      </c>
      <c r="D48" s="82" t="s">
        <v>305</v>
      </c>
      <c r="E48" s="153" t="s">
        <v>935</v>
      </c>
      <c r="F48" s="17" t="s">
        <v>189</v>
      </c>
      <c r="G48" s="17" t="s">
        <v>687</v>
      </c>
      <c r="H48" s="17" t="s">
        <v>620</v>
      </c>
      <c r="I48" s="17" t="s">
        <v>651</v>
      </c>
      <c r="J48" s="17" t="s">
        <v>694</v>
      </c>
      <c r="K48" s="113" t="s">
        <v>920</v>
      </c>
      <c r="L48" s="113" t="s">
        <v>924</v>
      </c>
    </row>
    <row r="49" spans="1:12" s="44" customFormat="1" ht="78.75">
      <c r="A49" s="17" t="s">
        <v>175</v>
      </c>
      <c r="B49" s="17" t="s">
        <v>185</v>
      </c>
      <c r="C49" s="17" t="s">
        <v>186</v>
      </c>
      <c r="D49" s="82" t="s">
        <v>3</v>
      </c>
      <c r="E49" s="83">
        <v>0.9791666666666666</v>
      </c>
      <c r="F49" s="17" t="s">
        <v>189</v>
      </c>
      <c r="G49" s="17" t="s">
        <v>687</v>
      </c>
      <c r="H49" s="17" t="s">
        <v>620</v>
      </c>
      <c r="I49" s="17" t="s">
        <v>451</v>
      </c>
      <c r="J49" s="17" t="s">
        <v>306</v>
      </c>
      <c r="K49" s="115" t="s">
        <v>925</v>
      </c>
      <c r="L49" s="115" t="s">
        <v>925</v>
      </c>
    </row>
    <row r="50" spans="1:12" s="44" customFormat="1" ht="78.75">
      <c r="A50" s="17" t="s">
        <v>176</v>
      </c>
      <c r="B50" s="17" t="s">
        <v>185</v>
      </c>
      <c r="C50" s="17" t="s">
        <v>186</v>
      </c>
      <c r="D50" s="82" t="s">
        <v>783</v>
      </c>
      <c r="E50" s="83">
        <v>0.9791666666666666</v>
      </c>
      <c r="F50" s="17" t="s">
        <v>189</v>
      </c>
      <c r="G50" s="17" t="s">
        <v>687</v>
      </c>
      <c r="H50" s="17" t="s">
        <v>620</v>
      </c>
      <c r="I50" s="17" t="s">
        <v>452</v>
      </c>
      <c r="J50" s="17" t="s">
        <v>307</v>
      </c>
      <c r="K50" s="115" t="s">
        <v>925</v>
      </c>
      <c r="L50" s="115" t="s">
        <v>925</v>
      </c>
    </row>
    <row r="51" s="44" customFormat="1" ht="11.25"/>
    <row r="52" s="44" customFormat="1" ht="11.25"/>
    <row r="53" s="44" customFormat="1" ht="11.25"/>
    <row r="54" s="44" customFormat="1" ht="11.25"/>
    <row r="55" s="44" customFormat="1" ht="11.25"/>
    <row r="56" s="44" customFormat="1" ht="11.25"/>
    <row r="57" s="44" customFormat="1" ht="11.25"/>
    <row r="58" s="44" customFormat="1" ht="11.25"/>
    <row r="59" s="44" customFormat="1" ht="11.25"/>
    <row r="60" s="44" customFormat="1" ht="11.25"/>
    <row r="61" s="44" customFormat="1" ht="11.25"/>
    <row r="62" s="44" customFormat="1" ht="11.25"/>
    <row r="63" s="44" customFormat="1" ht="11.25"/>
    <row r="64" s="44" customFormat="1" ht="11.25"/>
    <row r="65" s="44" customFormat="1" ht="11.25"/>
    <row r="66" s="44" customFormat="1" ht="11.25"/>
    <row r="67" s="44" customFormat="1" ht="11.25"/>
    <row r="68" s="44" customFormat="1" ht="11.25"/>
    <row r="69" s="44" customFormat="1" ht="11.25"/>
    <row r="70" s="44" customFormat="1" ht="11.25"/>
    <row r="71" s="44" customFormat="1" ht="11.25"/>
    <row r="72" s="44" customFormat="1" ht="11.25"/>
    <row r="73" s="44" customFormat="1" ht="11.25"/>
    <row r="74" s="44" customFormat="1" ht="11.25"/>
    <row r="75" s="44" customFormat="1" ht="11.25"/>
    <row r="76" s="44" customFormat="1" ht="11.25"/>
    <row r="77" s="44" customFormat="1" ht="11.25"/>
    <row r="78" s="44" customFormat="1" ht="11.25"/>
    <row r="79" s="44" customFormat="1" ht="11.25"/>
    <row r="80" s="44" customFormat="1" ht="11.25"/>
    <row r="81" s="44" customFormat="1" ht="11.25"/>
    <row r="82" s="44" customFormat="1" ht="11.25"/>
    <row r="83" s="44" customFormat="1" ht="11.25"/>
    <row r="84" s="44" customFormat="1" ht="11.25"/>
    <row r="85" s="44" customFormat="1" ht="11.25"/>
    <row r="86" s="44" customFormat="1" ht="11.25"/>
    <row r="87" s="44" customFormat="1" ht="11.25"/>
    <row r="88" s="44" customFormat="1" ht="11.25"/>
    <row r="89" s="44" customFormat="1" ht="11.25"/>
    <row r="90" s="44" customFormat="1" ht="11.25"/>
    <row r="91" s="44" customFormat="1" ht="11.25"/>
    <row r="92" s="44" customFormat="1" ht="11.25"/>
    <row r="93" s="44" customFormat="1" ht="11.25"/>
    <row r="94" s="44" customFormat="1" ht="11.25"/>
    <row r="95" s="44" customFormat="1" ht="11.25"/>
    <row r="96" s="44" customFormat="1" ht="11.25"/>
    <row r="97" s="44" customFormat="1" ht="11.25"/>
    <row r="98" s="44" customFormat="1" ht="11.25"/>
    <row r="99" s="44" customFormat="1" ht="11.25"/>
    <row r="100" s="44" customFormat="1" ht="11.25"/>
    <row r="101" s="44" customFormat="1" ht="11.25"/>
    <row r="102" s="44" customFormat="1" ht="11.25"/>
    <row r="103" s="44" customFormat="1" ht="11.25"/>
    <row r="104" s="44" customFormat="1" ht="11.25"/>
    <row r="105" s="44" customFormat="1" ht="11.25"/>
    <row r="106" s="44" customFormat="1" ht="11.25"/>
    <row r="107" s="44" customFormat="1" ht="11.25"/>
    <row r="108" s="44" customFormat="1" ht="11.25"/>
    <row r="109" s="44" customFormat="1" ht="11.25"/>
    <row r="110" s="44" customFormat="1" ht="11.25"/>
    <row r="111" s="44" customFormat="1" ht="11.25"/>
    <row r="112" s="44" customFormat="1" ht="11.25"/>
    <row r="113" s="44" customFormat="1" ht="11.25"/>
    <row r="114" s="44" customFormat="1" ht="11.25"/>
    <row r="115" s="44" customFormat="1" ht="11.25"/>
    <row r="116" s="44" customFormat="1" ht="11.25"/>
    <row r="117" s="44" customFormat="1" ht="11.25"/>
    <row r="118" s="44" customFormat="1" ht="11.25"/>
  </sheetData>
  <sheetProtection/>
  <printOptions/>
  <pageMargins left="0.75" right="0.75" top="1" bottom="1" header="0.5" footer="0.5"/>
  <pageSetup fitToHeight="0"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L117"/>
  <sheetViews>
    <sheetView zoomScalePageLayoutView="0" workbookViewId="0" topLeftCell="A22">
      <selection activeCell="L27" sqref="L27"/>
    </sheetView>
  </sheetViews>
  <sheetFormatPr defaultColWidth="11.140625" defaultRowHeight="12.75"/>
  <cols>
    <col min="1" max="1" width="11.421875" style="7" customWidth="1"/>
    <col min="2" max="2" width="36.2812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6384" width="11.140625" style="28" customWidth="1"/>
  </cols>
  <sheetData>
    <row r="1" ht="12.75" customHeight="1"/>
    <row r="2" spans="1:3" ht="18" customHeight="1">
      <c r="A2" s="23" t="s">
        <v>231</v>
      </c>
      <c r="B2" s="11"/>
      <c r="C2" s="11"/>
    </row>
    <row r="3" ht="12.75" customHeight="1"/>
    <row r="4" spans="1:2" ht="12.75" customHeight="1">
      <c r="A4" s="74"/>
      <c r="B4" s="79" t="s">
        <v>642</v>
      </c>
    </row>
    <row r="5" spans="1:2" ht="12.75" customHeight="1">
      <c r="A5" s="75"/>
      <c r="B5" s="79" t="s">
        <v>643</v>
      </c>
    </row>
    <row r="6" spans="1:2" ht="12.75" customHeight="1">
      <c r="A6" s="76"/>
      <c r="B6" s="79" t="s">
        <v>644</v>
      </c>
    </row>
    <row r="7" spans="1:2" ht="12.75" customHeight="1">
      <c r="A7" s="77"/>
      <c r="B7" s="78" t="s">
        <v>645</v>
      </c>
    </row>
    <row r="8" ht="12.75" customHeight="1"/>
    <row r="9" ht="12.75" customHeight="1">
      <c r="A9" s="28"/>
    </row>
    <row r="10" spans="1:12" s="10" customFormat="1" ht="56.25">
      <c r="A10" s="1" t="s">
        <v>289</v>
      </c>
      <c r="B10" s="1" t="s">
        <v>859</v>
      </c>
      <c r="C10" s="2" t="s">
        <v>177</v>
      </c>
      <c r="D10" s="2" t="s">
        <v>178</v>
      </c>
      <c r="E10" s="3" t="s">
        <v>179</v>
      </c>
      <c r="F10" s="1" t="s">
        <v>180</v>
      </c>
      <c r="G10" s="1" t="s">
        <v>232</v>
      </c>
      <c r="H10" s="1" t="s">
        <v>181</v>
      </c>
      <c r="I10" s="1" t="s">
        <v>182</v>
      </c>
      <c r="J10" s="1" t="s">
        <v>183</v>
      </c>
      <c r="K10" s="114" t="s">
        <v>1071</v>
      </c>
      <c r="L10" s="114" t="s">
        <v>861</v>
      </c>
    </row>
    <row r="11" spans="1:12" s="12" customFormat="1" ht="78.75">
      <c r="A11" s="6" t="s">
        <v>608</v>
      </c>
      <c r="B11" s="6" t="s">
        <v>185</v>
      </c>
      <c r="C11" s="6" t="s">
        <v>186</v>
      </c>
      <c r="D11" s="80" t="s">
        <v>160</v>
      </c>
      <c r="E11" s="81" t="s">
        <v>188</v>
      </c>
      <c r="F11" s="6" t="s">
        <v>189</v>
      </c>
      <c r="G11" s="6"/>
      <c r="H11" s="6"/>
      <c r="I11" s="6" t="s">
        <v>107</v>
      </c>
      <c r="J11" s="6" t="s">
        <v>411</v>
      </c>
      <c r="K11" s="154" t="s">
        <v>925</v>
      </c>
      <c r="L11" s="154" t="s">
        <v>925</v>
      </c>
    </row>
    <row r="12" spans="1:12" s="12" customFormat="1" ht="78.75">
      <c r="A12" s="6" t="s">
        <v>609</v>
      </c>
      <c r="B12" s="6" t="s">
        <v>588</v>
      </c>
      <c r="C12" s="6" t="s">
        <v>186</v>
      </c>
      <c r="D12" s="80" t="s">
        <v>160</v>
      </c>
      <c r="E12" s="81" t="s">
        <v>188</v>
      </c>
      <c r="F12" s="6" t="s">
        <v>189</v>
      </c>
      <c r="G12" s="6"/>
      <c r="H12" s="6"/>
      <c r="I12" s="6" t="s">
        <v>314</v>
      </c>
      <c r="J12" s="6" t="s">
        <v>315</v>
      </c>
      <c r="K12" s="154" t="s">
        <v>925</v>
      </c>
      <c r="L12" s="154" t="s">
        <v>925</v>
      </c>
    </row>
    <row r="13" spans="1:12" s="12" customFormat="1" ht="78.75">
      <c r="A13" s="6" t="s">
        <v>610</v>
      </c>
      <c r="B13" s="6" t="s">
        <v>133</v>
      </c>
      <c r="C13" s="6" t="s">
        <v>186</v>
      </c>
      <c r="D13" s="80" t="s">
        <v>160</v>
      </c>
      <c r="E13" s="81" t="s">
        <v>188</v>
      </c>
      <c r="F13" s="6" t="s">
        <v>189</v>
      </c>
      <c r="G13" s="6"/>
      <c r="H13" s="6"/>
      <c r="I13" s="6" t="s">
        <v>412</v>
      </c>
      <c r="J13" s="6" t="s">
        <v>115</v>
      </c>
      <c r="K13" s="154" t="s">
        <v>925</v>
      </c>
      <c r="L13" s="154" t="s">
        <v>925</v>
      </c>
    </row>
    <row r="14" spans="1:12" s="12" customFormat="1" ht="67.5">
      <c r="A14" s="6" t="s">
        <v>607</v>
      </c>
      <c r="B14" s="6" t="s">
        <v>133</v>
      </c>
      <c r="C14" s="6" t="s">
        <v>186</v>
      </c>
      <c r="D14" s="80" t="s">
        <v>160</v>
      </c>
      <c r="E14" s="81" t="s">
        <v>188</v>
      </c>
      <c r="F14" s="6" t="s">
        <v>189</v>
      </c>
      <c r="G14" s="6" t="s">
        <v>190</v>
      </c>
      <c r="H14" s="6" t="s">
        <v>190</v>
      </c>
      <c r="I14" s="6" t="s">
        <v>772</v>
      </c>
      <c r="J14" s="6" t="s">
        <v>772</v>
      </c>
      <c r="K14" s="154" t="s">
        <v>925</v>
      </c>
      <c r="L14" s="154" t="s">
        <v>925</v>
      </c>
    </row>
    <row r="15" spans="1:12" s="12" customFormat="1" ht="78.75">
      <c r="A15" s="6" t="s">
        <v>611</v>
      </c>
      <c r="B15" s="6" t="s">
        <v>588</v>
      </c>
      <c r="C15" s="6" t="s">
        <v>186</v>
      </c>
      <c r="D15" s="80" t="s">
        <v>160</v>
      </c>
      <c r="E15" s="81" t="s">
        <v>188</v>
      </c>
      <c r="F15" s="6" t="s">
        <v>189</v>
      </c>
      <c r="G15" s="6" t="s">
        <v>190</v>
      </c>
      <c r="H15" s="6" t="s">
        <v>190</v>
      </c>
      <c r="I15" s="6" t="s">
        <v>601</v>
      </c>
      <c r="J15" s="6" t="s">
        <v>601</v>
      </c>
      <c r="K15" s="154" t="s">
        <v>925</v>
      </c>
      <c r="L15" s="154" t="s">
        <v>925</v>
      </c>
    </row>
    <row r="16" spans="1:12" s="12" customFormat="1" ht="78.75">
      <c r="A16" s="6" t="s">
        <v>612</v>
      </c>
      <c r="B16" s="6" t="s">
        <v>133</v>
      </c>
      <c r="C16" s="6" t="s">
        <v>186</v>
      </c>
      <c r="D16" s="80" t="s">
        <v>160</v>
      </c>
      <c r="E16" s="81" t="s">
        <v>188</v>
      </c>
      <c r="F16" s="6" t="s">
        <v>189</v>
      </c>
      <c r="G16" s="6" t="s">
        <v>190</v>
      </c>
      <c r="H16" s="6" t="s">
        <v>190</v>
      </c>
      <c r="I16" s="6" t="s">
        <v>774</v>
      </c>
      <c r="J16" s="6" t="s">
        <v>773</v>
      </c>
      <c r="K16" s="154" t="s">
        <v>925</v>
      </c>
      <c r="L16" s="154" t="s">
        <v>925</v>
      </c>
    </row>
    <row r="17" spans="1:12" s="12" customFormat="1" ht="78.75">
      <c r="A17" s="6" t="s">
        <v>613</v>
      </c>
      <c r="B17" s="6" t="s">
        <v>588</v>
      </c>
      <c r="C17" s="6" t="s">
        <v>186</v>
      </c>
      <c r="D17" s="80" t="s">
        <v>160</v>
      </c>
      <c r="E17" s="81" t="s">
        <v>188</v>
      </c>
      <c r="F17" s="6" t="s">
        <v>189</v>
      </c>
      <c r="G17" s="6" t="s">
        <v>190</v>
      </c>
      <c r="H17" s="6" t="s">
        <v>190</v>
      </c>
      <c r="I17" s="6" t="s">
        <v>106</v>
      </c>
      <c r="J17" s="6" t="s">
        <v>106</v>
      </c>
      <c r="K17" s="154" t="s">
        <v>925</v>
      </c>
      <c r="L17" s="154" t="s">
        <v>925</v>
      </c>
    </row>
    <row r="18" spans="1:12" s="12" customFormat="1" ht="78.75">
      <c r="A18" s="6" t="s">
        <v>361</v>
      </c>
      <c r="B18" s="6" t="s">
        <v>606</v>
      </c>
      <c r="C18" s="6" t="s">
        <v>186</v>
      </c>
      <c r="D18" s="80" t="s">
        <v>569</v>
      </c>
      <c r="E18" s="81" t="s">
        <v>588</v>
      </c>
      <c r="F18" s="6" t="s">
        <v>189</v>
      </c>
      <c r="G18" s="6" t="s">
        <v>190</v>
      </c>
      <c r="H18" s="6" t="s">
        <v>190</v>
      </c>
      <c r="I18" s="6" t="s">
        <v>369</v>
      </c>
      <c r="J18" s="6" t="s">
        <v>369</v>
      </c>
      <c r="K18" s="154" t="s">
        <v>925</v>
      </c>
      <c r="L18" s="154" t="s">
        <v>925</v>
      </c>
    </row>
    <row r="19" spans="1:12" s="52" customFormat="1" ht="67.5">
      <c r="A19" s="6" t="s">
        <v>362</v>
      </c>
      <c r="B19" s="6" t="s">
        <v>606</v>
      </c>
      <c r="C19" s="6" t="s">
        <v>186</v>
      </c>
      <c r="D19" s="80" t="s">
        <v>569</v>
      </c>
      <c r="E19" s="81" t="s">
        <v>588</v>
      </c>
      <c r="F19" s="6" t="s">
        <v>189</v>
      </c>
      <c r="G19" s="6" t="s">
        <v>190</v>
      </c>
      <c r="H19" s="6" t="s">
        <v>190</v>
      </c>
      <c r="I19" s="6" t="s">
        <v>370</v>
      </c>
      <c r="J19" s="6" t="s">
        <v>370</v>
      </c>
      <c r="K19" s="154" t="s">
        <v>925</v>
      </c>
      <c r="L19" s="154" t="s">
        <v>925</v>
      </c>
    </row>
    <row r="20" spans="1:12" s="52" customFormat="1" ht="78.75">
      <c r="A20" s="6" t="s">
        <v>363</v>
      </c>
      <c r="B20" s="6" t="s">
        <v>606</v>
      </c>
      <c r="C20" s="6" t="s">
        <v>186</v>
      </c>
      <c r="D20" s="80" t="s">
        <v>569</v>
      </c>
      <c r="E20" s="81" t="s">
        <v>588</v>
      </c>
      <c r="F20" s="6" t="s">
        <v>189</v>
      </c>
      <c r="G20" s="6" t="s">
        <v>190</v>
      </c>
      <c r="H20" s="6" t="s">
        <v>190</v>
      </c>
      <c r="I20" s="6" t="s">
        <v>371</v>
      </c>
      <c r="J20" s="6" t="s">
        <v>371</v>
      </c>
      <c r="K20" s="154" t="s">
        <v>925</v>
      </c>
      <c r="L20" s="154" t="s">
        <v>925</v>
      </c>
    </row>
    <row r="21" spans="1:12" s="52" customFormat="1" ht="67.5">
      <c r="A21" s="6" t="s">
        <v>364</v>
      </c>
      <c r="B21" s="6" t="s">
        <v>606</v>
      </c>
      <c r="C21" s="6" t="s">
        <v>186</v>
      </c>
      <c r="D21" s="80" t="s">
        <v>569</v>
      </c>
      <c r="E21" s="81" t="s">
        <v>588</v>
      </c>
      <c r="F21" s="6" t="s">
        <v>189</v>
      </c>
      <c r="G21" s="6" t="s">
        <v>190</v>
      </c>
      <c r="H21" s="6" t="s">
        <v>190</v>
      </c>
      <c r="I21" s="6" t="s">
        <v>372</v>
      </c>
      <c r="J21" s="6" t="s">
        <v>372</v>
      </c>
      <c r="K21" s="154" t="s">
        <v>925</v>
      </c>
      <c r="L21" s="154" t="s">
        <v>925</v>
      </c>
    </row>
    <row r="22" spans="1:12" s="52" customFormat="1" ht="67.5">
      <c r="A22" s="6" t="s">
        <v>365</v>
      </c>
      <c r="B22" s="6" t="s">
        <v>606</v>
      </c>
      <c r="C22" s="6" t="s">
        <v>186</v>
      </c>
      <c r="D22" s="80" t="s">
        <v>569</v>
      </c>
      <c r="E22" s="81" t="s">
        <v>588</v>
      </c>
      <c r="F22" s="6" t="s">
        <v>189</v>
      </c>
      <c r="G22" s="6" t="s">
        <v>190</v>
      </c>
      <c r="H22" s="6" t="s">
        <v>190</v>
      </c>
      <c r="I22" s="6" t="s">
        <v>373</v>
      </c>
      <c r="J22" s="6" t="s">
        <v>373</v>
      </c>
      <c r="K22" s="154" t="s">
        <v>925</v>
      </c>
      <c r="L22" s="154" t="s">
        <v>925</v>
      </c>
    </row>
    <row r="23" spans="1:12" s="52" customFormat="1" ht="78.75">
      <c r="A23" s="6" t="s">
        <v>366</v>
      </c>
      <c r="B23" s="6" t="s">
        <v>606</v>
      </c>
      <c r="C23" s="6" t="s">
        <v>186</v>
      </c>
      <c r="D23" s="80" t="s">
        <v>569</v>
      </c>
      <c r="E23" s="81" t="s">
        <v>588</v>
      </c>
      <c r="F23" s="6" t="s">
        <v>189</v>
      </c>
      <c r="G23" s="6" t="s">
        <v>190</v>
      </c>
      <c r="H23" s="6" t="s">
        <v>190</v>
      </c>
      <c r="I23" s="6" t="s">
        <v>374</v>
      </c>
      <c r="J23" s="6" t="s">
        <v>374</v>
      </c>
      <c r="K23" s="154" t="s">
        <v>925</v>
      </c>
      <c r="L23" s="154" t="s">
        <v>925</v>
      </c>
    </row>
    <row r="24" spans="1:12" s="52" customFormat="1" ht="101.25">
      <c r="A24" s="6" t="s">
        <v>367</v>
      </c>
      <c r="B24" s="6" t="s">
        <v>606</v>
      </c>
      <c r="C24" s="6" t="s">
        <v>186</v>
      </c>
      <c r="D24" s="80" t="s">
        <v>569</v>
      </c>
      <c r="E24" s="81" t="s">
        <v>588</v>
      </c>
      <c r="F24" s="6" t="s">
        <v>189</v>
      </c>
      <c r="G24" s="6" t="s">
        <v>190</v>
      </c>
      <c r="H24" s="6" t="s">
        <v>190</v>
      </c>
      <c r="I24" s="6" t="s">
        <v>378</v>
      </c>
      <c r="J24" s="6" t="s">
        <v>378</v>
      </c>
      <c r="K24" s="154" t="s">
        <v>925</v>
      </c>
      <c r="L24" s="154" t="s">
        <v>925</v>
      </c>
    </row>
    <row r="25" spans="1:12" s="52" customFormat="1" ht="101.25">
      <c r="A25" s="6" t="s">
        <v>368</v>
      </c>
      <c r="B25" s="6" t="s">
        <v>606</v>
      </c>
      <c r="C25" s="6" t="s">
        <v>186</v>
      </c>
      <c r="D25" s="80" t="s">
        <v>569</v>
      </c>
      <c r="E25" s="81" t="s">
        <v>588</v>
      </c>
      <c r="F25" s="6" t="s">
        <v>189</v>
      </c>
      <c r="G25" s="6" t="s">
        <v>190</v>
      </c>
      <c r="H25" s="6" t="s">
        <v>190</v>
      </c>
      <c r="I25" s="6" t="s">
        <v>605</v>
      </c>
      <c r="J25" s="6" t="s">
        <v>605</v>
      </c>
      <c r="K25" s="154" t="s">
        <v>925</v>
      </c>
      <c r="L25" s="154" t="s">
        <v>925</v>
      </c>
    </row>
    <row r="26" s="52" customFormat="1" ht="12.75">
      <c r="K26" s="44"/>
    </row>
    <row r="27" s="52" customFormat="1" ht="12.75">
      <c r="K27" s="44"/>
    </row>
    <row r="28" s="52" customFormat="1" ht="12.75">
      <c r="K28" s="44"/>
    </row>
    <row r="29" s="52" customFormat="1" ht="12.75">
      <c r="K29" s="44"/>
    </row>
    <row r="30" s="52" customFormat="1" ht="12.75">
      <c r="K30" s="44"/>
    </row>
    <row r="31" s="52" customFormat="1" ht="12.75">
      <c r="K31" s="44"/>
    </row>
    <row r="32" s="52" customFormat="1" ht="12.75">
      <c r="K32" s="44"/>
    </row>
    <row r="33" s="52" customFormat="1" ht="12.75">
      <c r="K33" s="44"/>
    </row>
    <row r="34" s="52" customFormat="1" ht="12.75">
      <c r="K34" s="44"/>
    </row>
    <row r="35" s="52" customFormat="1" ht="12.75">
      <c r="K35" s="44"/>
    </row>
    <row r="36" s="52" customFormat="1" ht="12.75">
      <c r="K36" s="44"/>
    </row>
    <row r="37" s="52" customFormat="1" ht="12.75">
      <c r="K37" s="44"/>
    </row>
    <row r="38" spans="1:11" s="12" customFormat="1" ht="12.75">
      <c r="A38" s="52"/>
      <c r="B38" s="52"/>
      <c r="C38" s="52"/>
      <c r="D38" s="52"/>
      <c r="E38" s="52"/>
      <c r="F38" s="52"/>
      <c r="G38" s="52"/>
      <c r="H38" s="52"/>
      <c r="I38" s="52"/>
      <c r="J38" s="52"/>
      <c r="K38" s="44"/>
    </row>
    <row r="39" spans="1:11" s="12" customFormat="1" ht="12.75">
      <c r="A39" s="52"/>
      <c r="B39" s="52"/>
      <c r="C39" s="52"/>
      <c r="D39" s="52"/>
      <c r="E39" s="52"/>
      <c r="F39" s="52"/>
      <c r="G39" s="52"/>
      <c r="H39" s="52"/>
      <c r="I39" s="52"/>
      <c r="J39" s="52"/>
      <c r="K39" s="44"/>
    </row>
    <row r="40" spans="1:11" s="12" customFormat="1" ht="12.75">
      <c r="A40" s="52"/>
      <c r="B40" s="52"/>
      <c r="C40" s="52"/>
      <c r="D40" s="52"/>
      <c r="E40" s="52"/>
      <c r="F40" s="52"/>
      <c r="G40" s="52"/>
      <c r="H40" s="52"/>
      <c r="I40" s="52"/>
      <c r="J40" s="52"/>
      <c r="K40" s="44"/>
    </row>
    <row r="41" spans="1:11" s="12" customFormat="1" ht="12.75">
      <c r="A41" s="52"/>
      <c r="B41" s="52"/>
      <c r="C41" s="52"/>
      <c r="D41" s="52"/>
      <c r="E41" s="52"/>
      <c r="F41" s="52"/>
      <c r="G41" s="52"/>
      <c r="H41" s="52"/>
      <c r="I41" s="52"/>
      <c r="J41" s="52"/>
      <c r="K41" s="44"/>
    </row>
    <row r="42" spans="1:11" s="12" customFormat="1" ht="12.75">
      <c r="A42" s="52"/>
      <c r="B42" s="52"/>
      <c r="C42" s="52"/>
      <c r="D42" s="52"/>
      <c r="E42" s="52"/>
      <c r="F42" s="52"/>
      <c r="G42" s="52"/>
      <c r="H42" s="52"/>
      <c r="I42" s="52"/>
      <c r="J42" s="52"/>
      <c r="K42" s="44"/>
    </row>
    <row r="43" spans="1:11" s="12" customFormat="1" ht="12.75">
      <c r="A43" s="52"/>
      <c r="B43" s="52"/>
      <c r="C43" s="52"/>
      <c r="D43" s="52"/>
      <c r="E43" s="52"/>
      <c r="F43" s="52"/>
      <c r="G43" s="52"/>
      <c r="H43" s="52"/>
      <c r="I43" s="52"/>
      <c r="J43" s="52"/>
      <c r="K43" s="44"/>
    </row>
    <row r="44" spans="1:11" s="12" customFormat="1" ht="12.75">
      <c r="A44" s="52"/>
      <c r="B44" s="52"/>
      <c r="C44" s="52"/>
      <c r="D44" s="52"/>
      <c r="E44" s="52"/>
      <c r="F44" s="52"/>
      <c r="G44" s="52"/>
      <c r="H44" s="52"/>
      <c r="I44" s="52"/>
      <c r="J44" s="52"/>
      <c r="K44" s="44"/>
    </row>
    <row r="45" spans="1:11" s="12" customFormat="1" ht="12.75">
      <c r="A45" s="52"/>
      <c r="B45" s="52"/>
      <c r="C45" s="52"/>
      <c r="D45" s="52"/>
      <c r="E45" s="52"/>
      <c r="F45" s="52"/>
      <c r="G45" s="52"/>
      <c r="H45" s="52"/>
      <c r="I45" s="52"/>
      <c r="J45" s="52"/>
      <c r="K45" s="44"/>
    </row>
    <row r="46" spans="1:11" s="12" customFormat="1" ht="12.75">
      <c r="A46" s="52"/>
      <c r="B46" s="52"/>
      <c r="C46" s="52"/>
      <c r="D46" s="52"/>
      <c r="E46" s="52"/>
      <c r="F46" s="52"/>
      <c r="G46" s="52"/>
      <c r="H46" s="52"/>
      <c r="I46" s="52"/>
      <c r="J46" s="52"/>
      <c r="K46" s="44"/>
    </row>
    <row r="47" spans="1:11" s="12" customFormat="1" ht="12.75">
      <c r="A47" s="52"/>
      <c r="B47" s="52"/>
      <c r="C47" s="52"/>
      <c r="D47" s="52"/>
      <c r="E47" s="52"/>
      <c r="F47" s="52"/>
      <c r="G47" s="52"/>
      <c r="H47" s="52"/>
      <c r="I47" s="52"/>
      <c r="J47" s="52"/>
      <c r="K47" s="44"/>
    </row>
    <row r="48" spans="1:11" s="12" customFormat="1" ht="12.75">
      <c r="A48" s="52"/>
      <c r="B48" s="52"/>
      <c r="C48" s="52"/>
      <c r="D48" s="52"/>
      <c r="E48" s="52"/>
      <c r="F48" s="52"/>
      <c r="G48" s="52"/>
      <c r="H48" s="52"/>
      <c r="I48" s="52"/>
      <c r="J48" s="52"/>
      <c r="K48" s="44"/>
    </row>
    <row r="49" spans="1:11" s="12" customFormat="1" ht="12.75">
      <c r="A49" s="52"/>
      <c r="B49" s="52"/>
      <c r="C49" s="52"/>
      <c r="D49" s="52"/>
      <c r="E49" s="52"/>
      <c r="F49" s="52"/>
      <c r="G49" s="52"/>
      <c r="H49" s="52"/>
      <c r="I49" s="52"/>
      <c r="J49" s="52"/>
      <c r="K49" s="44"/>
    </row>
    <row r="50" spans="1:11" s="12" customFormat="1" ht="12.75">
      <c r="A50" s="52"/>
      <c r="B50" s="52"/>
      <c r="C50" s="52"/>
      <c r="D50" s="52"/>
      <c r="E50" s="52"/>
      <c r="F50" s="52"/>
      <c r="G50" s="52"/>
      <c r="H50" s="52"/>
      <c r="I50" s="52"/>
      <c r="J50" s="52"/>
      <c r="K50" s="44"/>
    </row>
    <row r="51" spans="1:11" s="12" customFormat="1" ht="12.75">
      <c r="A51" s="9"/>
      <c r="B51" s="52"/>
      <c r="C51" s="52"/>
      <c r="D51" s="52"/>
      <c r="E51" s="52"/>
      <c r="F51" s="52"/>
      <c r="G51" s="52"/>
      <c r="H51" s="52"/>
      <c r="I51" s="52"/>
      <c r="J51" s="52"/>
      <c r="K51" s="44"/>
    </row>
    <row r="52" spans="1:11" s="12" customFormat="1" ht="12.75">
      <c r="A52" s="9"/>
      <c r="B52" s="52"/>
      <c r="C52" s="52"/>
      <c r="D52" s="52"/>
      <c r="E52" s="52"/>
      <c r="F52" s="52"/>
      <c r="G52" s="52"/>
      <c r="H52" s="52"/>
      <c r="I52" s="52"/>
      <c r="J52" s="52"/>
      <c r="K52" s="44"/>
    </row>
    <row r="53" spans="1:11" s="12" customFormat="1" ht="12.75">
      <c r="A53" s="9"/>
      <c r="B53" s="52"/>
      <c r="C53" s="52"/>
      <c r="D53" s="52"/>
      <c r="E53" s="52"/>
      <c r="F53" s="52"/>
      <c r="G53" s="52"/>
      <c r="H53" s="52"/>
      <c r="I53" s="52"/>
      <c r="J53" s="52"/>
      <c r="K53" s="44"/>
    </row>
    <row r="54" spans="1:11" s="12" customFormat="1" ht="12.75">
      <c r="A54" s="9"/>
      <c r="B54" s="52"/>
      <c r="C54" s="52"/>
      <c r="D54" s="52"/>
      <c r="E54" s="52"/>
      <c r="F54" s="52"/>
      <c r="G54" s="52"/>
      <c r="H54" s="52"/>
      <c r="I54" s="52"/>
      <c r="J54" s="52"/>
      <c r="K54" s="44"/>
    </row>
    <row r="55" spans="1:11" s="12" customFormat="1" ht="12.75">
      <c r="A55" s="9"/>
      <c r="B55" s="52"/>
      <c r="C55" s="52"/>
      <c r="D55" s="52"/>
      <c r="E55" s="52"/>
      <c r="F55" s="52"/>
      <c r="G55" s="52"/>
      <c r="H55" s="52"/>
      <c r="I55" s="52"/>
      <c r="J55" s="52"/>
      <c r="K55" s="44"/>
    </row>
    <row r="56" spans="1:11" s="12" customFormat="1" ht="12.75">
      <c r="A56" s="9"/>
      <c r="B56" s="52"/>
      <c r="C56" s="52"/>
      <c r="D56" s="52"/>
      <c r="E56" s="52"/>
      <c r="F56" s="52"/>
      <c r="G56" s="52"/>
      <c r="H56" s="52"/>
      <c r="I56" s="52"/>
      <c r="J56" s="52"/>
      <c r="K56" s="44"/>
    </row>
    <row r="57" spans="1:11" s="52" customFormat="1" ht="12.75">
      <c r="A57" s="9"/>
      <c r="K57" s="44"/>
    </row>
    <row r="58" spans="1:11" s="12" customFormat="1" ht="12.75">
      <c r="A58" s="9"/>
      <c r="B58" s="52"/>
      <c r="C58" s="52"/>
      <c r="D58" s="52"/>
      <c r="E58" s="52"/>
      <c r="F58" s="52"/>
      <c r="G58" s="52"/>
      <c r="H58" s="52"/>
      <c r="I58" s="52"/>
      <c r="J58" s="52"/>
      <c r="K58" s="44"/>
    </row>
    <row r="59" spans="1:11" s="12" customFormat="1" ht="12.75">
      <c r="A59" s="9"/>
      <c r="B59" s="52"/>
      <c r="C59" s="52"/>
      <c r="D59" s="52"/>
      <c r="E59" s="52"/>
      <c r="F59" s="52"/>
      <c r="G59" s="52"/>
      <c r="H59" s="52"/>
      <c r="I59" s="52"/>
      <c r="J59" s="52"/>
      <c r="K59" s="44"/>
    </row>
    <row r="60" spans="1:11" s="52" customFormat="1" ht="12.75">
      <c r="A60" s="9"/>
      <c r="K60" s="44"/>
    </row>
    <row r="61" spans="1:11" s="52" customFormat="1" ht="12.75">
      <c r="A61" s="9"/>
      <c r="K61" s="44"/>
    </row>
    <row r="62" spans="1:11" s="52" customFormat="1" ht="12.75">
      <c r="A62" s="9"/>
      <c r="K62" s="44"/>
    </row>
    <row r="63" spans="1:11" s="52" customFormat="1" ht="12.75">
      <c r="A63" s="9"/>
      <c r="K63" s="44"/>
    </row>
    <row r="64" spans="1:11" s="52" customFormat="1" ht="12.75">
      <c r="A64" s="9"/>
      <c r="K64" s="44"/>
    </row>
    <row r="65" spans="1:11" s="52" customFormat="1" ht="12.75">
      <c r="A65" s="9"/>
      <c r="K65" s="44"/>
    </row>
    <row r="66" spans="1:11" s="52" customFormat="1" ht="12.75">
      <c r="A66" s="9"/>
      <c r="K66" s="44"/>
    </row>
    <row r="67" spans="1:11" s="52" customFormat="1" ht="12.75">
      <c r="A67" s="9"/>
      <c r="K67" s="44"/>
    </row>
    <row r="68" s="52" customFormat="1" ht="12.75">
      <c r="A68" s="9"/>
    </row>
    <row r="69" s="52" customFormat="1" ht="12.75">
      <c r="A69" s="9"/>
    </row>
    <row r="70" s="52" customFormat="1" ht="12.75">
      <c r="A70" s="9"/>
    </row>
    <row r="71" s="52" customFormat="1" ht="12.75">
      <c r="A71" s="9"/>
    </row>
    <row r="72" s="52" customFormat="1" ht="12.75">
      <c r="A72" s="9"/>
    </row>
    <row r="73" s="52" customFormat="1" ht="12.75">
      <c r="A73" s="9"/>
    </row>
    <row r="74" s="52" customFormat="1" ht="12.75">
      <c r="A74" s="9"/>
    </row>
    <row r="75" s="52" customFormat="1" ht="12.75">
      <c r="A75" s="9"/>
    </row>
    <row r="76" s="52" customFormat="1" ht="12.75">
      <c r="A76" s="9"/>
    </row>
    <row r="77" s="52" customFormat="1" ht="12.75">
      <c r="A77" s="9"/>
    </row>
    <row r="78" s="52" customFormat="1" ht="12.75">
      <c r="A78" s="9"/>
    </row>
    <row r="79" s="52" customFormat="1" ht="12.75">
      <c r="A79" s="9"/>
    </row>
    <row r="80" s="52" customFormat="1" ht="12.75">
      <c r="A80" s="9"/>
    </row>
    <row r="81" s="52" customFormat="1" ht="12.75">
      <c r="A81" s="9"/>
    </row>
    <row r="82" s="52" customFormat="1" ht="12.75">
      <c r="A82" s="9"/>
    </row>
    <row r="83" s="52" customFormat="1" ht="12.75">
      <c r="A83" s="9"/>
    </row>
    <row r="84" s="52" customFormat="1" ht="12.75">
      <c r="A84" s="9"/>
    </row>
    <row r="85" s="52" customFormat="1" ht="12.75">
      <c r="A85" s="9"/>
    </row>
    <row r="86" s="52" customFormat="1" ht="12.75">
      <c r="A86" s="9"/>
    </row>
    <row r="87" s="52" customFormat="1" ht="12.75">
      <c r="A87" s="9"/>
    </row>
    <row r="88" s="52" customFormat="1" ht="12.75">
      <c r="A88" s="9"/>
    </row>
    <row r="89" s="52" customFormat="1" ht="12.75">
      <c r="A89" s="9"/>
    </row>
    <row r="90" s="52" customFormat="1" ht="12.75">
      <c r="A90" s="9"/>
    </row>
    <row r="91" s="52" customFormat="1" ht="12.75">
      <c r="A91" s="9"/>
    </row>
    <row r="92" s="52" customFormat="1" ht="12.75">
      <c r="A92" s="9"/>
    </row>
    <row r="93" s="52" customFormat="1" ht="12.75">
      <c r="A93" s="9"/>
    </row>
    <row r="94" s="52" customFormat="1" ht="12.75">
      <c r="A94" s="9"/>
    </row>
    <row r="95" s="52" customFormat="1" ht="12.75">
      <c r="A95" s="9"/>
    </row>
    <row r="96" s="52" customFormat="1" ht="12.75">
      <c r="A96" s="9"/>
    </row>
    <row r="97" s="52" customFormat="1" ht="12.75">
      <c r="A97" s="9"/>
    </row>
    <row r="98" s="52" customFormat="1" ht="12.75">
      <c r="A98" s="9"/>
    </row>
    <row r="99" s="52" customFormat="1" ht="12.75">
      <c r="A99" s="9"/>
    </row>
    <row r="100" s="52" customFormat="1" ht="12.75">
      <c r="A100" s="9"/>
    </row>
    <row r="101" s="52" customFormat="1" ht="12.75">
      <c r="A101" s="9"/>
    </row>
    <row r="102" s="52" customFormat="1" ht="12.75">
      <c r="A102" s="9"/>
    </row>
    <row r="103" s="52" customFormat="1" ht="12.75">
      <c r="A103" s="9"/>
    </row>
    <row r="104" s="52" customFormat="1" ht="12.75">
      <c r="A104" s="9"/>
    </row>
    <row r="105" s="52" customFormat="1" ht="12.75">
      <c r="A105" s="9"/>
    </row>
    <row r="106" s="52" customFormat="1" ht="12.75">
      <c r="A106" s="9"/>
    </row>
    <row r="107" s="52" customFormat="1" ht="12.75">
      <c r="A107" s="9"/>
    </row>
    <row r="108" s="52" customFormat="1" ht="12.75">
      <c r="A108" s="9"/>
    </row>
    <row r="109" s="52" customFormat="1" ht="12.75">
      <c r="A109" s="9"/>
    </row>
    <row r="110" s="52" customFormat="1" ht="12.75">
      <c r="A110" s="9"/>
    </row>
    <row r="111" s="52" customFormat="1" ht="12.75">
      <c r="A111" s="9"/>
    </row>
    <row r="112" s="52" customFormat="1" ht="12.75">
      <c r="A112" s="9"/>
    </row>
    <row r="113" s="52" customFormat="1" ht="12.75">
      <c r="A113" s="9"/>
    </row>
    <row r="114" s="52" customFormat="1" ht="12.75">
      <c r="A114" s="9"/>
    </row>
    <row r="115" s="52" customFormat="1" ht="12.75">
      <c r="A115" s="9"/>
    </row>
    <row r="116" s="52" customFormat="1" ht="12.75">
      <c r="A116" s="9"/>
    </row>
    <row r="117" s="52" customFormat="1" ht="12.75">
      <c r="A117" s="9"/>
    </row>
  </sheetData>
  <sheetProtection/>
  <autoFilter ref="A10:J10"/>
  <printOptions/>
  <pageMargins left="0.75" right="0.75" top="1" bottom="1" header="0.5" footer="0.5"/>
  <pageSetup fitToHeight="0"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2:L116"/>
  <sheetViews>
    <sheetView zoomScalePageLayoutView="0" workbookViewId="0" topLeftCell="A1">
      <pane xSplit="1" ySplit="9" topLeftCell="B10" activePane="bottomRight" state="frozen"/>
      <selection pane="topLeft" activeCell="D10" sqref="D10"/>
      <selection pane="topRight" activeCell="D10" sqref="D10"/>
      <selection pane="bottomLeft" activeCell="D10" sqref="D10"/>
      <selection pane="bottomRight" activeCell="K3" sqref="K3"/>
    </sheetView>
  </sheetViews>
  <sheetFormatPr defaultColWidth="11.140625" defaultRowHeight="12.75"/>
  <cols>
    <col min="1" max="1" width="11.421875" style="28" customWidth="1"/>
    <col min="2" max="2" width="36.2812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1" width="11.140625" style="18" customWidth="1"/>
    <col min="12" max="16384" width="11.140625" style="28" customWidth="1"/>
  </cols>
  <sheetData>
    <row r="1" ht="12.75" customHeight="1"/>
    <row r="2" spans="1:3" ht="18" customHeight="1">
      <c r="A2" s="23" t="s">
        <v>47</v>
      </c>
      <c r="B2" s="11"/>
      <c r="C2" s="11"/>
    </row>
    <row r="3" spans="1:3" ht="18" customHeight="1">
      <c r="A3" s="23"/>
      <c r="B3" s="11"/>
      <c r="C3" s="11"/>
    </row>
    <row r="4" spans="1:3" ht="18" customHeight="1">
      <c r="A4" s="74"/>
      <c r="B4" s="79" t="s">
        <v>642</v>
      </c>
      <c r="C4" s="11"/>
    </row>
    <row r="5" spans="1:3" ht="18" customHeight="1">
      <c r="A5" s="75"/>
      <c r="B5" s="79" t="s">
        <v>643</v>
      </c>
      <c r="C5" s="11"/>
    </row>
    <row r="6" spans="1:2" ht="12.75" customHeight="1">
      <c r="A6" s="76"/>
      <c r="B6" s="79" t="s">
        <v>644</v>
      </c>
    </row>
    <row r="7" spans="1:11" ht="12.75" customHeight="1">
      <c r="A7" s="77"/>
      <c r="B7" s="78" t="s">
        <v>645</v>
      </c>
      <c r="K7" s="20"/>
    </row>
    <row r="8" spans="1:11" ht="12.75" customHeight="1">
      <c r="A8" s="84"/>
      <c r="B8" s="78"/>
      <c r="K8" s="20"/>
    </row>
    <row r="9" spans="1:12" ht="56.25">
      <c r="A9" s="1" t="s">
        <v>289</v>
      </c>
      <c r="B9" s="1" t="s">
        <v>859</v>
      </c>
      <c r="C9" s="2" t="s">
        <v>177</v>
      </c>
      <c r="D9" s="2" t="s">
        <v>178</v>
      </c>
      <c r="E9" s="3" t="s">
        <v>179</v>
      </c>
      <c r="F9" s="1" t="s">
        <v>180</v>
      </c>
      <c r="G9" s="1" t="s">
        <v>48</v>
      </c>
      <c r="H9" s="1" t="s">
        <v>181</v>
      </c>
      <c r="I9" s="1" t="s">
        <v>49</v>
      </c>
      <c r="J9" s="1" t="s">
        <v>183</v>
      </c>
      <c r="K9" s="114" t="s">
        <v>1071</v>
      </c>
      <c r="L9" s="114" t="s">
        <v>1072</v>
      </c>
    </row>
    <row r="10" spans="1:12" s="52" customFormat="1" ht="45">
      <c r="A10" s="6" t="s">
        <v>50</v>
      </c>
      <c r="B10" s="6" t="s">
        <v>588</v>
      </c>
      <c r="C10" s="6" t="s">
        <v>186</v>
      </c>
      <c r="D10" s="80" t="s">
        <v>562</v>
      </c>
      <c r="E10" s="81">
        <v>0.20833333333333334</v>
      </c>
      <c r="F10" s="6" t="s">
        <v>189</v>
      </c>
      <c r="G10" s="6" t="s">
        <v>190</v>
      </c>
      <c r="H10" s="6" t="s">
        <v>190</v>
      </c>
      <c r="I10" s="6" t="s">
        <v>482</v>
      </c>
      <c r="J10" s="6" t="s">
        <v>482</v>
      </c>
      <c r="K10" s="155" t="s">
        <v>925</v>
      </c>
      <c r="L10" s="155" t="s">
        <v>925</v>
      </c>
    </row>
    <row r="11" spans="1:12" s="52" customFormat="1" ht="67.5">
      <c r="A11" s="6" t="s">
        <v>51</v>
      </c>
      <c r="B11" s="6" t="s">
        <v>185</v>
      </c>
      <c r="C11" s="6" t="s">
        <v>186</v>
      </c>
      <c r="D11" s="80" t="s">
        <v>562</v>
      </c>
      <c r="E11" s="81">
        <v>0.20833333333333334</v>
      </c>
      <c r="F11" s="6" t="s">
        <v>189</v>
      </c>
      <c r="G11" s="6" t="s">
        <v>190</v>
      </c>
      <c r="H11" s="6" t="s">
        <v>52</v>
      </c>
      <c r="I11" s="6" t="s">
        <v>53</v>
      </c>
      <c r="J11" s="6" t="s">
        <v>53</v>
      </c>
      <c r="K11" s="155" t="s">
        <v>925</v>
      </c>
      <c r="L11" s="155" t="s">
        <v>925</v>
      </c>
    </row>
    <row r="12" spans="1:12" s="52" customFormat="1" ht="112.5">
      <c r="A12" s="6" t="s">
        <v>54</v>
      </c>
      <c r="B12" s="6" t="s">
        <v>55</v>
      </c>
      <c r="C12" s="6" t="s">
        <v>186</v>
      </c>
      <c r="D12" s="80" t="s">
        <v>562</v>
      </c>
      <c r="E12" s="81">
        <v>0.4791666666666667</v>
      </c>
      <c r="F12" s="6" t="s">
        <v>189</v>
      </c>
      <c r="G12" s="6" t="s">
        <v>190</v>
      </c>
      <c r="H12" s="6" t="s">
        <v>190</v>
      </c>
      <c r="I12" s="6" t="s">
        <v>646</v>
      </c>
      <c r="J12" s="6" t="s">
        <v>646</v>
      </c>
      <c r="K12" s="154" t="s">
        <v>925</v>
      </c>
      <c r="L12" s="154" t="s">
        <v>925</v>
      </c>
    </row>
    <row r="13" spans="1:12" s="52" customFormat="1" ht="67.5">
      <c r="A13" s="6" t="s">
        <v>647</v>
      </c>
      <c r="B13" s="6" t="s">
        <v>190</v>
      </c>
      <c r="C13" s="6" t="s">
        <v>186</v>
      </c>
      <c r="D13" s="80" t="s">
        <v>562</v>
      </c>
      <c r="E13" s="81">
        <v>0.4791666666666667</v>
      </c>
      <c r="F13" s="6" t="s">
        <v>189</v>
      </c>
      <c r="G13" s="6" t="s">
        <v>190</v>
      </c>
      <c r="H13" s="6" t="s">
        <v>190</v>
      </c>
      <c r="I13" s="6" t="s">
        <v>648</v>
      </c>
      <c r="J13" s="6" t="s">
        <v>275</v>
      </c>
      <c r="K13" s="154" t="s">
        <v>925</v>
      </c>
      <c r="L13" s="154" t="s">
        <v>925</v>
      </c>
    </row>
    <row r="14" spans="1:12" s="52" customFormat="1" ht="90">
      <c r="A14" s="6" t="s">
        <v>276</v>
      </c>
      <c r="B14" s="6" t="s">
        <v>55</v>
      </c>
      <c r="C14" s="6" t="s">
        <v>186</v>
      </c>
      <c r="D14" s="80" t="s">
        <v>562</v>
      </c>
      <c r="E14" s="81">
        <v>0.4791666666666667</v>
      </c>
      <c r="F14" s="6" t="s">
        <v>189</v>
      </c>
      <c r="G14" s="6" t="s">
        <v>190</v>
      </c>
      <c r="H14" s="6" t="s">
        <v>190</v>
      </c>
      <c r="I14" s="6" t="s">
        <v>277</v>
      </c>
      <c r="J14" s="6" t="s">
        <v>483</v>
      </c>
      <c r="K14" s="154" t="s">
        <v>925</v>
      </c>
      <c r="L14" s="154" t="s">
        <v>925</v>
      </c>
    </row>
    <row r="15" spans="1:12" s="52" customFormat="1" ht="67.5">
      <c r="A15" s="6" t="s">
        <v>278</v>
      </c>
      <c r="B15" s="6" t="s">
        <v>133</v>
      </c>
      <c r="C15" s="6" t="s">
        <v>186</v>
      </c>
      <c r="D15" s="80" t="s">
        <v>562</v>
      </c>
      <c r="E15" s="81">
        <v>0.4791666666666667</v>
      </c>
      <c r="F15" s="6" t="s">
        <v>189</v>
      </c>
      <c r="G15" s="6"/>
      <c r="H15" s="6"/>
      <c r="I15" s="6" t="s">
        <v>763</v>
      </c>
      <c r="J15" s="6" t="s">
        <v>764</v>
      </c>
      <c r="K15" s="154" t="s">
        <v>925</v>
      </c>
      <c r="L15" s="154" t="s">
        <v>925</v>
      </c>
    </row>
    <row r="16" spans="1:12" s="52" customFormat="1" ht="78.75">
      <c r="A16" s="6" t="s">
        <v>765</v>
      </c>
      <c r="B16" s="6" t="s">
        <v>185</v>
      </c>
      <c r="C16" s="6" t="s">
        <v>186</v>
      </c>
      <c r="D16" s="80" t="s">
        <v>562</v>
      </c>
      <c r="E16" s="81">
        <v>0.4791666666666667</v>
      </c>
      <c r="F16" s="6" t="s">
        <v>189</v>
      </c>
      <c r="G16" s="6" t="s">
        <v>190</v>
      </c>
      <c r="H16" s="6" t="s">
        <v>190</v>
      </c>
      <c r="I16" s="6" t="s">
        <v>766</v>
      </c>
      <c r="J16" s="6" t="s">
        <v>766</v>
      </c>
      <c r="K16" s="154" t="s">
        <v>925</v>
      </c>
      <c r="L16" s="154" t="s">
        <v>925</v>
      </c>
    </row>
    <row r="17" spans="1:12" s="52" customFormat="1" ht="67.5">
      <c r="A17" s="6" t="s">
        <v>767</v>
      </c>
      <c r="B17" s="6" t="s">
        <v>133</v>
      </c>
      <c r="C17" s="6" t="s">
        <v>186</v>
      </c>
      <c r="D17" s="80" t="s">
        <v>562</v>
      </c>
      <c r="E17" s="81">
        <v>0.4791666666666667</v>
      </c>
      <c r="F17" s="6" t="s">
        <v>189</v>
      </c>
      <c r="G17" s="6" t="s">
        <v>190</v>
      </c>
      <c r="H17" s="6" t="s">
        <v>190</v>
      </c>
      <c r="I17" s="6" t="s">
        <v>768</v>
      </c>
      <c r="J17" s="6" t="s">
        <v>602</v>
      </c>
      <c r="K17" s="154" t="s">
        <v>925</v>
      </c>
      <c r="L17" s="154" t="s">
        <v>925</v>
      </c>
    </row>
    <row r="18" spans="1:12" s="52" customFormat="1" ht="78.75">
      <c r="A18" s="6" t="s">
        <v>603</v>
      </c>
      <c r="B18" s="6" t="s">
        <v>185</v>
      </c>
      <c r="C18" s="6" t="s">
        <v>186</v>
      </c>
      <c r="D18" s="80" t="s">
        <v>562</v>
      </c>
      <c r="E18" s="81">
        <v>0.4791666666666667</v>
      </c>
      <c r="F18" s="6" t="s">
        <v>189</v>
      </c>
      <c r="G18" s="6" t="s">
        <v>190</v>
      </c>
      <c r="H18" s="6" t="s">
        <v>190</v>
      </c>
      <c r="I18" s="6" t="s">
        <v>604</v>
      </c>
      <c r="J18" s="6" t="s">
        <v>604</v>
      </c>
      <c r="K18" s="154" t="s">
        <v>925</v>
      </c>
      <c r="L18" s="154" t="s">
        <v>925</v>
      </c>
    </row>
    <row r="19" spans="1:12" s="52" customFormat="1" ht="67.5">
      <c r="A19" s="6" t="s">
        <v>272</v>
      </c>
      <c r="B19" s="6" t="s">
        <v>133</v>
      </c>
      <c r="C19" s="6" t="s">
        <v>186</v>
      </c>
      <c r="D19" s="80" t="s">
        <v>562</v>
      </c>
      <c r="E19" s="81">
        <v>0.4791666666666667</v>
      </c>
      <c r="F19" s="6" t="s">
        <v>189</v>
      </c>
      <c r="G19" s="6" t="s">
        <v>190</v>
      </c>
      <c r="H19" s="6" t="s">
        <v>190</v>
      </c>
      <c r="I19" s="6" t="s">
        <v>273</v>
      </c>
      <c r="J19" s="6" t="s">
        <v>274</v>
      </c>
      <c r="K19" s="154" t="s">
        <v>925</v>
      </c>
      <c r="L19" s="154" t="s">
        <v>925</v>
      </c>
    </row>
    <row r="20" spans="1:12" s="52" customFormat="1" ht="78.75">
      <c r="A20" s="6" t="s">
        <v>862</v>
      </c>
      <c r="B20" s="6" t="s">
        <v>185</v>
      </c>
      <c r="C20" s="6" t="s">
        <v>186</v>
      </c>
      <c r="D20" s="80" t="s">
        <v>562</v>
      </c>
      <c r="E20" s="81">
        <v>0.4791666666666667</v>
      </c>
      <c r="F20" s="6" t="s">
        <v>189</v>
      </c>
      <c r="G20" s="6" t="s">
        <v>190</v>
      </c>
      <c r="H20" s="6" t="s">
        <v>190</v>
      </c>
      <c r="I20" s="6" t="s">
        <v>863</v>
      </c>
      <c r="J20" s="6" t="s">
        <v>863</v>
      </c>
      <c r="K20" s="154" t="s">
        <v>925</v>
      </c>
      <c r="L20" s="154" t="s">
        <v>925</v>
      </c>
    </row>
    <row r="21" spans="1:12" s="52" customFormat="1" ht="78.75">
      <c r="A21" s="6" t="s">
        <v>864</v>
      </c>
      <c r="B21" s="6" t="s">
        <v>190</v>
      </c>
      <c r="C21" s="6" t="s">
        <v>186</v>
      </c>
      <c r="D21" s="80" t="s">
        <v>562</v>
      </c>
      <c r="E21" s="81">
        <v>0.4791666666666667</v>
      </c>
      <c r="F21" s="6" t="s">
        <v>189</v>
      </c>
      <c r="G21" s="6" t="s">
        <v>190</v>
      </c>
      <c r="H21" s="6" t="s">
        <v>190</v>
      </c>
      <c r="I21" s="6" t="s">
        <v>865</v>
      </c>
      <c r="J21" s="6" t="s">
        <v>865</v>
      </c>
      <c r="K21" s="154" t="s">
        <v>925</v>
      </c>
      <c r="L21" s="154" t="s">
        <v>925</v>
      </c>
    </row>
    <row r="22" spans="1:12" s="52" customFormat="1" ht="67.5">
      <c r="A22" s="6" t="s">
        <v>866</v>
      </c>
      <c r="B22" s="6"/>
      <c r="C22" s="6" t="s">
        <v>186</v>
      </c>
      <c r="D22" s="80" t="s">
        <v>562</v>
      </c>
      <c r="E22" s="81">
        <v>0.4791666666666667</v>
      </c>
      <c r="F22" s="6" t="s">
        <v>189</v>
      </c>
      <c r="G22" s="6" t="s">
        <v>190</v>
      </c>
      <c r="H22" s="6" t="s">
        <v>190</v>
      </c>
      <c r="I22" s="6" t="s">
        <v>484</v>
      </c>
      <c r="J22" s="6" t="s">
        <v>484</v>
      </c>
      <c r="K22" s="154" t="s">
        <v>925</v>
      </c>
      <c r="L22" s="154" t="s">
        <v>925</v>
      </c>
    </row>
    <row r="23" spans="1:12" s="52" customFormat="1" ht="135">
      <c r="A23" s="6" t="s">
        <v>867</v>
      </c>
      <c r="B23" s="6" t="s">
        <v>55</v>
      </c>
      <c r="C23" s="6" t="s">
        <v>186</v>
      </c>
      <c r="D23" s="80" t="s">
        <v>562</v>
      </c>
      <c r="E23" s="81">
        <v>0.4791666666666667</v>
      </c>
      <c r="F23" s="6" t="s">
        <v>189</v>
      </c>
      <c r="G23" s="6"/>
      <c r="H23" s="6"/>
      <c r="I23" s="6" t="s">
        <v>419</v>
      </c>
      <c r="J23" s="6" t="s">
        <v>419</v>
      </c>
      <c r="K23" s="154" t="s">
        <v>925</v>
      </c>
      <c r="L23" s="154" t="s">
        <v>925</v>
      </c>
    </row>
    <row r="24" spans="1:12" s="52" customFormat="1" ht="78.75">
      <c r="A24" s="6" t="s">
        <v>420</v>
      </c>
      <c r="B24" s="6" t="s">
        <v>185</v>
      </c>
      <c r="C24" s="6" t="s">
        <v>186</v>
      </c>
      <c r="D24" s="80" t="s">
        <v>562</v>
      </c>
      <c r="E24" s="81">
        <v>0.4791666666666667</v>
      </c>
      <c r="F24" s="6" t="s">
        <v>189</v>
      </c>
      <c r="G24" s="6" t="s">
        <v>190</v>
      </c>
      <c r="H24" s="6" t="s">
        <v>190</v>
      </c>
      <c r="I24" s="6" t="s">
        <v>421</v>
      </c>
      <c r="J24" s="6" t="s">
        <v>421</v>
      </c>
      <c r="K24" s="154" t="s">
        <v>925</v>
      </c>
      <c r="L24" s="154" t="s">
        <v>925</v>
      </c>
    </row>
    <row r="25" spans="1:12" s="52" customFormat="1" ht="123.75">
      <c r="A25" s="6" t="s">
        <v>422</v>
      </c>
      <c r="B25" s="6" t="s">
        <v>55</v>
      </c>
      <c r="C25" s="6" t="s">
        <v>186</v>
      </c>
      <c r="D25" s="80" t="s">
        <v>562</v>
      </c>
      <c r="E25" s="81">
        <v>0.4791666666666667</v>
      </c>
      <c r="F25" s="6" t="s">
        <v>189</v>
      </c>
      <c r="G25" s="6"/>
      <c r="H25" s="6"/>
      <c r="I25" s="6" t="s">
        <v>423</v>
      </c>
      <c r="J25" s="6" t="s">
        <v>423</v>
      </c>
      <c r="K25" s="154" t="s">
        <v>925</v>
      </c>
      <c r="L25" s="154" t="s">
        <v>925</v>
      </c>
    </row>
    <row r="26" spans="1:12" s="52" customFormat="1" ht="67.5">
      <c r="A26" s="6" t="s">
        <v>424</v>
      </c>
      <c r="B26" s="6" t="s">
        <v>185</v>
      </c>
      <c r="C26" s="6" t="s">
        <v>186</v>
      </c>
      <c r="D26" s="80" t="s">
        <v>562</v>
      </c>
      <c r="E26" s="81">
        <v>0.4791666666666667</v>
      </c>
      <c r="F26" s="6" t="s">
        <v>189</v>
      </c>
      <c r="G26" s="6" t="s">
        <v>190</v>
      </c>
      <c r="H26" s="6" t="s">
        <v>190</v>
      </c>
      <c r="I26" s="6" t="s">
        <v>485</v>
      </c>
      <c r="J26" s="6" t="s">
        <v>485</v>
      </c>
      <c r="K26" s="154" t="s">
        <v>925</v>
      </c>
      <c r="L26" s="154" t="s">
        <v>925</v>
      </c>
    </row>
    <row r="27" spans="1:12" s="52" customFormat="1" ht="135">
      <c r="A27" s="6" t="s">
        <v>425</v>
      </c>
      <c r="B27" s="6" t="s">
        <v>55</v>
      </c>
      <c r="C27" s="6" t="s">
        <v>186</v>
      </c>
      <c r="D27" s="80" t="s">
        <v>562</v>
      </c>
      <c r="E27" s="81">
        <v>0.4791666666666667</v>
      </c>
      <c r="F27" s="6" t="s">
        <v>189</v>
      </c>
      <c r="G27" s="6" t="s">
        <v>190</v>
      </c>
      <c r="H27" s="6" t="s">
        <v>190</v>
      </c>
      <c r="I27" s="6" t="s">
        <v>426</v>
      </c>
      <c r="J27" s="6" t="s">
        <v>669</v>
      </c>
      <c r="K27" s="154" t="s">
        <v>925</v>
      </c>
      <c r="L27" s="154" t="s">
        <v>925</v>
      </c>
    </row>
    <row r="28" spans="1:12" s="52" customFormat="1" ht="67.5">
      <c r="A28" s="6" t="s">
        <v>670</v>
      </c>
      <c r="B28" s="6" t="s">
        <v>133</v>
      </c>
      <c r="C28" s="6" t="s">
        <v>186</v>
      </c>
      <c r="D28" s="80" t="s">
        <v>562</v>
      </c>
      <c r="E28" s="81">
        <v>0.4791666666666667</v>
      </c>
      <c r="F28" s="6" t="s">
        <v>189</v>
      </c>
      <c r="G28" s="6" t="s">
        <v>190</v>
      </c>
      <c r="H28" s="6" t="s">
        <v>190</v>
      </c>
      <c r="I28" s="6" t="s">
        <v>671</v>
      </c>
      <c r="J28" s="6" t="s">
        <v>108</v>
      </c>
      <c r="K28" s="154" t="s">
        <v>925</v>
      </c>
      <c r="L28" s="154" t="s">
        <v>925</v>
      </c>
    </row>
    <row r="29" spans="1:12" s="52" customFormat="1" ht="78.75">
      <c r="A29" s="6" t="s">
        <v>109</v>
      </c>
      <c r="B29" s="6" t="s">
        <v>185</v>
      </c>
      <c r="C29" s="6" t="s">
        <v>186</v>
      </c>
      <c r="D29" s="80" t="s">
        <v>562</v>
      </c>
      <c r="E29" s="81">
        <v>0.4791666666666667</v>
      </c>
      <c r="F29" s="6" t="s">
        <v>189</v>
      </c>
      <c r="G29" s="6" t="s">
        <v>190</v>
      </c>
      <c r="H29" s="6" t="s">
        <v>190</v>
      </c>
      <c r="I29" s="6" t="s">
        <v>110</v>
      </c>
      <c r="J29" s="6" t="s">
        <v>110</v>
      </c>
      <c r="K29" s="154" t="s">
        <v>925</v>
      </c>
      <c r="L29" s="154" t="s">
        <v>925</v>
      </c>
    </row>
    <row r="30" spans="1:12" s="52" customFormat="1" ht="67.5">
      <c r="A30" s="6" t="s">
        <v>111</v>
      </c>
      <c r="B30" s="6" t="s">
        <v>133</v>
      </c>
      <c r="C30" s="6" t="s">
        <v>186</v>
      </c>
      <c r="D30" s="80" t="s">
        <v>562</v>
      </c>
      <c r="E30" s="81">
        <v>0.4791666666666667</v>
      </c>
      <c r="F30" s="6" t="s">
        <v>189</v>
      </c>
      <c r="G30" s="6" t="s">
        <v>190</v>
      </c>
      <c r="H30" s="6" t="s">
        <v>190</v>
      </c>
      <c r="I30" s="6" t="s">
        <v>112</v>
      </c>
      <c r="J30" s="6" t="s">
        <v>113</v>
      </c>
      <c r="K30" s="154" t="s">
        <v>925</v>
      </c>
      <c r="L30" s="154" t="s">
        <v>925</v>
      </c>
    </row>
    <row r="31" spans="1:12" s="52" customFormat="1" ht="78.75">
      <c r="A31" s="6" t="s">
        <v>114</v>
      </c>
      <c r="B31" s="6" t="s">
        <v>185</v>
      </c>
      <c r="C31" s="6" t="s">
        <v>186</v>
      </c>
      <c r="D31" s="80" t="s">
        <v>562</v>
      </c>
      <c r="E31" s="81">
        <v>0.4791666666666667</v>
      </c>
      <c r="F31" s="6" t="s">
        <v>189</v>
      </c>
      <c r="G31" s="6" t="s">
        <v>190</v>
      </c>
      <c r="H31" s="6" t="s">
        <v>190</v>
      </c>
      <c r="I31" s="6" t="s">
        <v>116</v>
      </c>
      <c r="J31" s="6" t="s">
        <v>116</v>
      </c>
      <c r="K31" s="154" t="s">
        <v>925</v>
      </c>
      <c r="L31" s="154" t="s">
        <v>925</v>
      </c>
    </row>
    <row r="32" spans="1:12" s="52" customFormat="1" ht="67.5">
      <c r="A32" s="6" t="s">
        <v>117</v>
      </c>
      <c r="B32" s="6" t="s">
        <v>133</v>
      </c>
      <c r="C32" s="6" t="s">
        <v>186</v>
      </c>
      <c r="D32" s="80" t="s">
        <v>562</v>
      </c>
      <c r="E32" s="81">
        <v>0.4791666666666667</v>
      </c>
      <c r="F32" s="6" t="s">
        <v>189</v>
      </c>
      <c r="G32" s="6" t="s">
        <v>190</v>
      </c>
      <c r="H32" s="6" t="s">
        <v>190</v>
      </c>
      <c r="I32" s="6" t="s">
        <v>118</v>
      </c>
      <c r="J32" s="6" t="s">
        <v>119</v>
      </c>
      <c r="K32" s="154" t="s">
        <v>925</v>
      </c>
      <c r="L32" s="154" t="s">
        <v>925</v>
      </c>
    </row>
    <row r="33" spans="1:12" s="52" customFormat="1" ht="78.75">
      <c r="A33" s="6" t="s">
        <v>555</v>
      </c>
      <c r="B33" s="6" t="s">
        <v>185</v>
      </c>
      <c r="C33" s="6" t="s">
        <v>186</v>
      </c>
      <c r="D33" s="80" t="s">
        <v>562</v>
      </c>
      <c r="E33" s="81">
        <v>0.4791666666666667</v>
      </c>
      <c r="F33" s="6" t="s">
        <v>189</v>
      </c>
      <c r="G33" s="6" t="s">
        <v>190</v>
      </c>
      <c r="H33" s="6" t="s">
        <v>190</v>
      </c>
      <c r="I33" s="6" t="s">
        <v>556</v>
      </c>
      <c r="J33" s="6" t="s">
        <v>556</v>
      </c>
      <c r="K33" s="154" t="s">
        <v>925</v>
      </c>
      <c r="L33" s="154" t="s">
        <v>925</v>
      </c>
    </row>
    <row r="34" spans="1:12" s="52" customFormat="1" ht="90">
      <c r="A34" s="6" t="s">
        <v>557</v>
      </c>
      <c r="B34" s="6" t="s">
        <v>588</v>
      </c>
      <c r="C34" s="6" t="s">
        <v>186</v>
      </c>
      <c r="D34" s="80" t="s">
        <v>562</v>
      </c>
      <c r="E34" s="81">
        <v>0.4791666666666667</v>
      </c>
      <c r="F34" s="6" t="s">
        <v>189</v>
      </c>
      <c r="G34" s="6" t="s">
        <v>190</v>
      </c>
      <c r="H34" s="6" t="s">
        <v>190</v>
      </c>
      <c r="I34" s="6" t="s">
        <v>780</v>
      </c>
      <c r="J34" s="6" t="s">
        <v>780</v>
      </c>
      <c r="K34" s="154" t="s">
        <v>925</v>
      </c>
      <c r="L34" s="154" t="s">
        <v>925</v>
      </c>
    </row>
    <row r="35" spans="1:12" s="52" customFormat="1" ht="78.75">
      <c r="A35" s="6" t="s">
        <v>781</v>
      </c>
      <c r="B35" s="6"/>
      <c r="C35" s="6" t="s">
        <v>186</v>
      </c>
      <c r="D35" s="80" t="s">
        <v>562</v>
      </c>
      <c r="E35" s="81">
        <v>0.4791666666666667</v>
      </c>
      <c r="F35" s="6" t="s">
        <v>189</v>
      </c>
      <c r="G35" s="6" t="s">
        <v>190</v>
      </c>
      <c r="H35" s="6" t="s">
        <v>190</v>
      </c>
      <c r="I35" s="6" t="s">
        <v>486</v>
      </c>
      <c r="J35" s="6" t="s">
        <v>486</v>
      </c>
      <c r="K35" s="154" t="s">
        <v>925</v>
      </c>
      <c r="L35" s="154" t="s">
        <v>925</v>
      </c>
    </row>
    <row r="36" spans="1:12" s="52" customFormat="1" ht="78.75">
      <c r="A36" s="6" t="s">
        <v>782</v>
      </c>
      <c r="B36" s="6" t="s">
        <v>588</v>
      </c>
      <c r="C36" s="6" t="s">
        <v>186</v>
      </c>
      <c r="D36" s="80" t="s">
        <v>562</v>
      </c>
      <c r="E36" s="81">
        <v>0.4791666666666667</v>
      </c>
      <c r="F36" s="6" t="s">
        <v>189</v>
      </c>
      <c r="G36" s="6" t="s">
        <v>190</v>
      </c>
      <c r="H36" s="6" t="s">
        <v>190</v>
      </c>
      <c r="I36" s="6" t="s">
        <v>784</v>
      </c>
      <c r="J36" s="6" t="s">
        <v>785</v>
      </c>
      <c r="K36" s="154" t="s">
        <v>925</v>
      </c>
      <c r="L36" s="154" t="s">
        <v>925</v>
      </c>
    </row>
    <row r="37" spans="1:12" s="52" customFormat="1" ht="135">
      <c r="A37" s="6" t="s">
        <v>672</v>
      </c>
      <c r="B37" s="6" t="s">
        <v>190</v>
      </c>
      <c r="C37" s="6" t="s">
        <v>186</v>
      </c>
      <c r="D37" s="80" t="s">
        <v>562</v>
      </c>
      <c r="E37" s="81">
        <v>0.4791666666666667</v>
      </c>
      <c r="F37" s="6" t="s">
        <v>189</v>
      </c>
      <c r="G37" s="6" t="s">
        <v>190</v>
      </c>
      <c r="H37" s="6" t="s">
        <v>190</v>
      </c>
      <c r="I37" s="6" t="s">
        <v>673</v>
      </c>
      <c r="J37" s="6" t="s">
        <v>673</v>
      </c>
      <c r="K37" s="154" t="s">
        <v>925</v>
      </c>
      <c r="L37" s="154" t="s">
        <v>925</v>
      </c>
    </row>
    <row r="38" spans="1:12" s="52" customFormat="1" ht="123.75">
      <c r="A38" s="6" t="s">
        <v>674</v>
      </c>
      <c r="B38" s="6" t="s">
        <v>55</v>
      </c>
      <c r="C38" s="6" t="s">
        <v>186</v>
      </c>
      <c r="D38" s="80" t="s">
        <v>562</v>
      </c>
      <c r="E38" s="81">
        <v>0.4791666666666667</v>
      </c>
      <c r="F38" s="6" t="s">
        <v>189</v>
      </c>
      <c r="G38" s="6" t="s">
        <v>190</v>
      </c>
      <c r="H38" s="6" t="s">
        <v>190</v>
      </c>
      <c r="I38" s="6" t="s">
        <v>546</v>
      </c>
      <c r="J38" s="6" t="s">
        <v>546</v>
      </c>
      <c r="K38" s="154" t="s">
        <v>925</v>
      </c>
      <c r="L38" s="154" t="s">
        <v>925</v>
      </c>
    </row>
    <row r="39" spans="1:12" s="52" customFormat="1" ht="67.5">
      <c r="A39" s="6" t="s">
        <v>547</v>
      </c>
      <c r="B39" s="6" t="s">
        <v>185</v>
      </c>
      <c r="C39" s="6" t="s">
        <v>186</v>
      </c>
      <c r="D39" s="80" t="s">
        <v>562</v>
      </c>
      <c r="E39" s="81">
        <v>0.4791666666666667</v>
      </c>
      <c r="F39" s="6" t="s">
        <v>189</v>
      </c>
      <c r="G39" s="6" t="s">
        <v>190</v>
      </c>
      <c r="H39" s="6" t="s">
        <v>190</v>
      </c>
      <c r="I39" s="6" t="s">
        <v>487</v>
      </c>
      <c r="J39" s="6" t="s">
        <v>487</v>
      </c>
      <c r="K39" s="154" t="s">
        <v>925</v>
      </c>
      <c r="L39" s="154" t="s">
        <v>925</v>
      </c>
    </row>
    <row r="40" spans="1:12" s="52" customFormat="1" ht="78.75">
      <c r="A40" s="6" t="s">
        <v>548</v>
      </c>
      <c r="B40" s="6" t="s">
        <v>185</v>
      </c>
      <c r="C40" s="6" t="s">
        <v>186</v>
      </c>
      <c r="D40" s="80" t="s">
        <v>562</v>
      </c>
      <c r="E40" s="81">
        <v>0.4791666666666667</v>
      </c>
      <c r="F40" s="6" t="s">
        <v>189</v>
      </c>
      <c r="G40" s="6"/>
      <c r="H40" s="6"/>
      <c r="I40" s="6" t="s">
        <v>11</v>
      </c>
      <c r="J40" s="6" t="s">
        <v>11</v>
      </c>
      <c r="K40" s="154" t="s">
        <v>925</v>
      </c>
      <c r="L40" s="154" t="s">
        <v>925</v>
      </c>
    </row>
    <row r="41" spans="1:12" s="52" customFormat="1" ht="123.75">
      <c r="A41" s="6" t="s">
        <v>12</v>
      </c>
      <c r="B41" s="6" t="s">
        <v>55</v>
      </c>
      <c r="C41" s="6" t="s">
        <v>186</v>
      </c>
      <c r="D41" s="80" t="s">
        <v>562</v>
      </c>
      <c r="E41" s="81">
        <v>0.4791666666666667</v>
      </c>
      <c r="F41" s="6" t="s">
        <v>189</v>
      </c>
      <c r="G41" s="6" t="s">
        <v>190</v>
      </c>
      <c r="H41" s="6" t="s">
        <v>190</v>
      </c>
      <c r="I41" s="6" t="s">
        <v>13</v>
      </c>
      <c r="J41" s="6" t="s">
        <v>13</v>
      </c>
      <c r="K41" s="154" t="s">
        <v>925</v>
      </c>
      <c r="L41" s="154" t="s">
        <v>925</v>
      </c>
    </row>
    <row r="42" spans="1:12" s="52" customFormat="1" ht="78.75">
      <c r="A42" s="6" t="s">
        <v>14</v>
      </c>
      <c r="B42" s="6" t="s">
        <v>15</v>
      </c>
      <c r="C42" s="6" t="s">
        <v>186</v>
      </c>
      <c r="D42" s="80" t="s">
        <v>562</v>
      </c>
      <c r="E42" s="81">
        <v>0.4791666666666667</v>
      </c>
      <c r="F42" s="6" t="s">
        <v>189</v>
      </c>
      <c r="G42" s="6" t="s">
        <v>190</v>
      </c>
      <c r="H42" s="6" t="s">
        <v>190</v>
      </c>
      <c r="I42" s="6" t="s">
        <v>16</v>
      </c>
      <c r="J42" s="6" t="s">
        <v>16</v>
      </c>
      <c r="K42" s="154" t="s">
        <v>925</v>
      </c>
      <c r="L42" s="154" t="s">
        <v>925</v>
      </c>
    </row>
    <row r="43" spans="1:12" s="52" customFormat="1" ht="78.75">
      <c r="A43" s="6" t="s">
        <v>17</v>
      </c>
      <c r="B43" s="6" t="s">
        <v>15</v>
      </c>
      <c r="C43" s="6" t="s">
        <v>186</v>
      </c>
      <c r="D43" s="80" t="s">
        <v>562</v>
      </c>
      <c r="E43" s="81">
        <v>0.4791666666666667</v>
      </c>
      <c r="F43" s="6" t="s">
        <v>189</v>
      </c>
      <c r="G43" s="6" t="s">
        <v>190</v>
      </c>
      <c r="H43" s="6" t="s">
        <v>190</v>
      </c>
      <c r="I43" s="6" t="s">
        <v>488</v>
      </c>
      <c r="J43" s="6" t="s">
        <v>488</v>
      </c>
      <c r="K43" s="154" t="s">
        <v>925</v>
      </c>
      <c r="L43" s="154" t="s">
        <v>925</v>
      </c>
    </row>
    <row r="44" spans="1:12" s="52" customFormat="1" ht="56.25">
      <c r="A44" s="6" t="s">
        <v>18</v>
      </c>
      <c r="B44" s="6" t="s">
        <v>185</v>
      </c>
      <c r="C44" s="6" t="s">
        <v>186</v>
      </c>
      <c r="D44" s="80" t="s">
        <v>562</v>
      </c>
      <c r="E44" s="81">
        <v>0.5</v>
      </c>
      <c r="F44" s="6" t="s">
        <v>189</v>
      </c>
      <c r="G44" s="6" t="s">
        <v>190</v>
      </c>
      <c r="H44" s="6" t="s">
        <v>190</v>
      </c>
      <c r="I44" s="6" t="s">
        <v>19</v>
      </c>
      <c r="J44" s="6" t="s">
        <v>19</v>
      </c>
      <c r="K44" s="154" t="s">
        <v>925</v>
      </c>
      <c r="L44" s="154" t="s">
        <v>925</v>
      </c>
    </row>
    <row r="45" spans="1:12" s="52" customFormat="1" ht="67.5">
      <c r="A45" s="6" t="s">
        <v>20</v>
      </c>
      <c r="B45" s="6" t="s">
        <v>185</v>
      </c>
      <c r="C45" s="6" t="s">
        <v>186</v>
      </c>
      <c r="D45" s="80" t="s">
        <v>562</v>
      </c>
      <c r="E45" s="81">
        <v>0.5</v>
      </c>
      <c r="F45" s="6" t="s">
        <v>189</v>
      </c>
      <c r="G45" s="6" t="s">
        <v>190</v>
      </c>
      <c r="H45" s="6" t="s">
        <v>190</v>
      </c>
      <c r="I45" s="6" t="s">
        <v>21</v>
      </c>
      <c r="J45" s="6" t="s">
        <v>21</v>
      </c>
      <c r="K45" s="154" t="s">
        <v>925</v>
      </c>
      <c r="L45" s="154" t="s">
        <v>925</v>
      </c>
    </row>
    <row r="46" spans="1:12" s="52" customFormat="1" ht="90">
      <c r="A46" s="6" t="s">
        <v>22</v>
      </c>
      <c r="B46" s="6" t="s">
        <v>133</v>
      </c>
      <c r="C46" s="6" t="s">
        <v>186</v>
      </c>
      <c r="D46" s="80" t="s">
        <v>562</v>
      </c>
      <c r="E46" s="81">
        <v>0.5</v>
      </c>
      <c r="F46" s="6" t="s">
        <v>189</v>
      </c>
      <c r="G46" s="6" t="s">
        <v>190</v>
      </c>
      <c r="H46" s="6" t="s">
        <v>190</v>
      </c>
      <c r="I46" s="6" t="s">
        <v>23</v>
      </c>
      <c r="J46" s="6" t="s">
        <v>23</v>
      </c>
      <c r="K46" s="154" t="s">
        <v>925</v>
      </c>
      <c r="L46" s="154" t="s">
        <v>925</v>
      </c>
    </row>
    <row r="47" spans="1:12" s="52" customFormat="1" ht="56.25">
      <c r="A47" s="6" t="s">
        <v>868</v>
      </c>
      <c r="B47" s="6" t="s">
        <v>133</v>
      </c>
      <c r="C47" s="6" t="s">
        <v>186</v>
      </c>
      <c r="D47" s="80" t="s">
        <v>562</v>
      </c>
      <c r="E47" s="81">
        <v>0.5</v>
      </c>
      <c r="F47" s="6" t="s">
        <v>189</v>
      </c>
      <c r="G47" s="6" t="s">
        <v>190</v>
      </c>
      <c r="H47" s="6" t="s">
        <v>190</v>
      </c>
      <c r="I47" s="6" t="s">
        <v>869</v>
      </c>
      <c r="J47" s="6" t="s">
        <v>869</v>
      </c>
      <c r="K47" s="154" t="s">
        <v>925</v>
      </c>
      <c r="L47" s="154" t="s">
        <v>925</v>
      </c>
    </row>
    <row r="48" spans="1:12" s="52" customFormat="1" ht="67.5">
      <c r="A48" s="6" t="s">
        <v>870</v>
      </c>
      <c r="B48" s="6" t="s">
        <v>133</v>
      </c>
      <c r="C48" s="6" t="s">
        <v>186</v>
      </c>
      <c r="D48" s="80" t="s">
        <v>562</v>
      </c>
      <c r="E48" s="81">
        <v>0.5</v>
      </c>
      <c r="F48" s="6" t="s">
        <v>189</v>
      </c>
      <c r="G48" s="6" t="s">
        <v>190</v>
      </c>
      <c r="H48" s="6" t="s">
        <v>190</v>
      </c>
      <c r="I48" s="6" t="s">
        <v>871</v>
      </c>
      <c r="J48" s="6" t="s">
        <v>871</v>
      </c>
      <c r="K48" s="154" t="s">
        <v>925</v>
      </c>
      <c r="L48" s="154" t="s">
        <v>925</v>
      </c>
    </row>
    <row r="49" spans="1:12" s="52" customFormat="1" ht="78.75">
      <c r="A49" s="6" t="s">
        <v>872</v>
      </c>
      <c r="B49" s="6" t="s">
        <v>185</v>
      </c>
      <c r="C49" s="6" t="s">
        <v>186</v>
      </c>
      <c r="D49" s="80" t="s">
        <v>562</v>
      </c>
      <c r="E49" s="81">
        <v>0.5</v>
      </c>
      <c r="F49" s="6" t="s">
        <v>189</v>
      </c>
      <c r="G49" s="6" t="s">
        <v>190</v>
      </c>
      <c r="H49" s="6" t="s">
        <v>190</v>
      </c>
      <c r="I49" s="6" t="s">
        <v>873</v>
      </c>
      <c r="J49" s="6" t="s">
        <v>873</v>
      </c>
      <c r="K49" s="154" t="s">
        <v>925</v>
      </c>
      <c r="L49" s="154" t="s">
        <v>925</v>
      </c>
    </row>
    <row r="50" spans="1:12" s="52" customFormat="1" ht="67.5">
      <c r="A50" s="6" t="s">
        <v>874</v>
      </c>
      <c r="B50" s="6" t="s">
        <v>185</v>
      </c>
      <c r="C50" s="6" t="s">
        <v>186</v>
      </c>
      <c r="D50" s="80" t="s">
        <v>562</v>
      </c>
      <c r="E50" s="81">
        <v>0.5</v>
      </c>
      <c r="F50" s="6" t="s">
        <v>189</v>
      </c>
      <c r="G50" s="6" t="s">
        <v>190</v>
      </c>
      <c r="H50" s="6" t="s">
        <v>190</v>
      </c>
      <c r="I50" s="6" t="s">
        <v>875</v>
      </c>
      <c r="J50" s="6" t="s">
        <v>875</v>
      </c>
      <c r="K50" s="154" t="s">
        <v>925</v>
      </c>
      <c r="L50" s="154" t="s">
        <v>925</v>
      </c>
    </row>
    <row r="51" spans="1:12" s="52" customFormat="1" ht="67.5">
      <c r="A51" s="6" t="s">
        <v>876</v>
      </c>
      <c r="B51" s="6" t="s">
        <v>185</v>
      </c>
      <c r="C51" s="6" t="s">
        <v>186</v>
      </c>
      <c r="D51" s="80" t="s">
        <v>562</v>
      </c>
      <c r="E51" s="81">
        <v>0.5</v>
      </c>
      <c r="F51" s="6" t="s">
        <v>189</v>
      </c>
      <c r="G51" s="6" t="s">
        <v>190</v>
      </c>
      <c r="H51" s="6" t="s">
        <v>190</v>
      </c>
      <c r="I51" s="6" t="s">
        <v>877</v>
      </c>
      <c r="J51" s="6" t="s">
        <v>877</v>
      </c>
      <c r="K51" s="154" t="s">
        <v>925</v>
      </c>
      <c r="L51" s="154" t="s">
        <v>925</v>
      </c>
    </row>
    <row r="52" spans="1:12" s="52" customFormat="1" ht="67.5">
      <c r="A52" s="6" t="s">
        <v>878</v>
      </c>
      <c r="B52" s="6" t="s">
        <v>185</v>
      </c>
      <c r="C52" s="6" t="s">
        <v>186</v>
      </c>
      <c r="D52" s="80" t="s">
        <v>562</v>
      </c>
      <c r="E52" s="81">
        <v>0.5</v>
      </c>
      <c r="F52" s="6" t="s">
        <v>189</v>
      </c>
      <c r="G52" s="6" t="s">
        <v>190</v>
      </c>
      <c r="H52" s="6" t="s">
        <v>190</v>
      </c>
      <c r="I52" s="6" t="s">
        <v>879</v>
      </c>
      <c r="J52" s="6" t="s">
        <v>879</v>
      </c>
      <c r="K52" s="154" t="s">
        <v>925</v>
      </c>
      <c r="L52" s="154" t="s">
        <v>925</v>
      </c>
    </row>
    <row r="53" spans="1:12" s="52" customFormat="1" ht="56.25">
      <c r="A53" s="6" t="s">
        <v>880</v>
      </c>
      <c r="B53" s="6" t="s">
        <v>133</v>
      </c>
      <c r="C53" s="6" t="s">
        <v>186</v>
      </c>
      <c r="D53" s="80" t="s">
        <v>562</v>
      </c>
      <c r="E53" s="81">
        <v>0.5</v>
      </c>
      <c r="F53" s="6" t="s">
        <v>189</v>
      </c>
      <c r="G53" s="6" t="s">
        <v>190</v>
      </c>
      <c r="H53" s="6" t="s">
        <v>190</v>
      </c>
      <c r="I53" s="6" t="s">
        <v>881</v>
      </c>
      <c r="J53" s="6" t="s">
        <v>881</v>
      </c>
      <c r="K53" s="154" t="s">
        <v>925</v>
      </c>
      <c r="L53" s="154" t="s">
        <v>925</v>
      </c>
    </row>
    <row r="54" spans="1:12" s="52" customFormat="1" ht="67.5">
      <c r="A54" s="6" t="s">
        <v>882</v>
      </c>
      <c r="B54" s="6" t="s">
        <v>133</v>
      </c>
      <c r="C54" s="6" t="s">
        <v>186</v>
      </c>
      <c r="D54" s="80" t="s">
        <v>562</v>
      </c>
      <c r="E54" s="81">
        <v>0.5</v>
      </c>
      <c r="F54" s="6" t="s">
        <v>189</v>
      </c>
      <c r="G54" s="6" t="s">
        <v>190</v>
      </c>
      <c r="H54" s="6" t="s">
        <v>190</v>
      </c>
      <c r="I54" s="6" t="s">
        <v>883</v>
      </c>
      <c r="J54" s="6" t="s">
        <v>883</v>
      </c>
      <c r="K54" s="154" t="s">
        <v>925</v>
      </c>
      <c r="L54" s="154" t="s">
        <v>925</v>
      </c>
    </row>
    <row r="55" spans="1:12" s="52" customFormat="1" ht="67.5">
      <c r="A55" s="6" t="s">
        <v>884</v>
      </c>
      <c r="B55" s="6" t="s">
        <v>133</v>
      </c>
      <c r="C55" s="6" t="s">
        <v>186</v>
      </c>
      <c r="D55" s="80" t="s">
        <v>562</v>
      </c>
      <c r="E55" s="81">
        <v>0.5</v>
      </c>
      <c r="F55" s="6" t="s">
        <v>189</v>
      </c>
      <c r="G55" s="6" t="s">
        <v>190</v>
      </c>
      <c r="H55" s="6" t="s">
        <v>190</v>
      </c>
      <c r="I55" s="6" t="s">
        <v>885</v>
      </c>
      <c r="J55" s="6" t="s">
        <v>885</v>
      </c>
      <c r="K55" s="154" t="s">
        <v>925</v>
      </c>
      <c r="L55" s="154" t="s">
        <v>925</v>
      </c>
    </row>
    <row r="56" spans="1:12" s="52" customFormat="1" ht="67.5">
      <c r="A56" s="6" t="s">
        <v>769</v>
      </c>
      <c r="B56" s="6" t="s">
        <v>185</v>
      </c>
      <c r="C56" s="6" t="s">
        <v>186</v>
      </c>
      <c r="D56" s="80" t="s">
        <v>562</v>
      </c>
      <c r="E56" s="81">
        <v>0.5</v>
      </c>
      <c r="F56" s="6" t="s">
        <v>189</v>
      </c>
      <c r="G56" s="6" t="s">
        <v>190</v>
      </c>
      <c r="H56" s="6" t="s">
        <v>190</v>
      </c>
      <c r="I56" s="6" t="s">
        <v>293</v>
      </c>
      <c r="J56" s="6" t="s">
        <v>293</v>
      </c>
      <c r="K56" s="154" t="s">
        <v>925</v>
      </c>
      <c r="L56" s="154" t="s">
        <v>925</v>
      </c>
    </row>
    <row r="57" spans="1:12" s="52" customFormat="1" ht="56.25">
      <c r="A57" s="6" t="s">
        <v>770</v>
      </c>
      <c r="B57" s="6" t="s">
        <v>185</v>
      </c>
      <c r="C57" s="6" t="s">
        <v>186</v>
      </c>
      <c r="D57" s="80" t="s">
        <v>562</v>
      </c>
      <c r="E57" s="81">
        <v>0.5</v>
      </c>
      <c r="F57" s="6" t="s">
        <v>189</v>
      </c>
      <c r="G57" s="6" t="s">
        <v>190</v>
      </c>
      <c r="H57" s="6" t="s">
        <v>190</v>
      </c>
      <c r="I57" s="6" t="s">
        <v>771</v>
      </c>
      <c r="J57" s="6" t="s">
        <v>771</v>
      </c>
      <c r="K57" s="154" t="s">
        <v>925</v>
      </c>
      <c r="L57" s="154" t="s">
        <v>925</v>
      </c>
    </row>
    <row r="58" spans="1:12" s="52" customFormat="1" ht="56.25">
      <c r="A58" s="6" t="s">
        <v>392</v>
      </c>
      <c r="B58" s="6" t="s">
        <v>133</v>
      </c>
      <c r="C58" s="6" t="s">
        <v>186</v>
      </c>
      <c r="D58" s="80" t="s">
        <v>562</v>
      </c>
      <c r="E58" s="81">
        <v>0.5</v>
      </c>
      <c r="F58" s="6" t="s">
        <v>189</v>
      </c>
      <c r="G58" s="6" t="s">
        <v>190</v>
      </c>
      <c r="H58" s="6" t="s">
        <v>190</v>
      </c>
      <c r="I58" s="6" t="s">
        <v>393</v>
      </c>
      <c r="J58" s="6" t="s">
        <v>393</v>
      </c>
      <c r="K58" s="154" t="s">
        <v>925</v>
      </c>
      <c r="L58" s="154" t="s">
        <v>925</v>
      </c>
    </row>
    <row r="59" spans="1:12" s="52" customFormat="1" ht="67.5">
      <c r="A59" s="6" t="s">
        <v>394</v>
      </c>
      <c r="B59" s="6" t="s">
        <v>133</v>
      </c>
      <c r="C59" s="6" t="s">
        <v>186</v>
      </c>
      <c r="D59" s="80" t="s">
        <v>562</v>
      </c>
      <c r="E59" s="81">
        <v>0.5</v>
      </c>
      <c r="F59" s="6" t="s">
        <v>189</v>
      </c>
      <c r="G59" s="6" t="s">
        <v>190</v>
      </c>
      <c r="H59" s="6" t="s">
        <v>190</v>
      </c>
      <c r="I59" s="6" t="s">
        <v>395</v>
      </c>
      <c r="J59" s="6" t="s">
        <v>395</v>
      </c>
      <c r="K59" s="154" t="s">
        <v>925</v>
      </c>
      <c r="L59" s="154" t="s">
        <v>925</v>
      </c>
    </row>
    <row r="60" spans="1:12" s="52" customFormat="1" ht="56.25">
      <c r="A60" s="6" t="s">
        <v>396</v>
      </c>
      <c r="B60" s="6" t="s">
        <v>185</v>
      </c>
      <c r="C60" s="6" t="s">
        <v>186</v>
      </c>
      <c r="D60" s="80" t="s">
        <v>562</v>
      </c>
      <c r="E60" s="81">
        <v>0.5</v>
      </c>
      <c r="F60" s="6" t="s">
        <v>189</v>
      </c>
      <c r="G60" s="6" t="s">
        <v>190</v>
      </c>
      <c r="H60" s="6" t="s">
        <v>190</v>
      </c>
      <c r="I60" s="6" t="s">
        <v>397</v>
      </c>
      <c r="J60" s="6" t="s">
        <v>397</v>
      </c>
      <c r="K60" s="154" t="s">
        <v>925</v>
      </c>
      <c r="L60" s="154" t="s">
        <v>925</v>
      </c>
    </row>
    <row r="61" spans="1:12" s="52" customFormat="1" ht="78.75">
      <c r="A61" s="6" t="s">
        <v>398</v>
      </c>
      <c r="B61" s="6" t="s">
        <v>190</v>
      </c>
      <c r="C61" s="6" t="s">
        <v>186</v>
      </c>
      <c r="D61" s="80" t="s">
        <v>562</v>
      </c>
      <c r="E61" s="81">
        <v>0.5</v>
      </c>
      <c r="F61" s="6" t="s">
        <v>189</v>
      </c>
      <c r="G61" s="6" t="s">
        <v>190</v>
      </c>
      <c r="H61" s="6" t="s">
        <v>190</v>
      </c>
      <c r="I61" s="6" t="s">
        <v>194</v>
      </c>
      <c r="J61" s="6" t="s">
        <v>195</v>
      </c>
      <c r="K61" s="154" t="s">
        <v>925</v>
      </c>
      <c r="L61" s="154" t="s">
        <v>925</v>
      </c>
    </row>
    <row r="62" spans="1:12" s="52" customFormat="1" ht="45">
      <c r="A62" s="6" t="s">
        <v>196</v>
      </c>
      <c r="B62" s="6" t="s">
        <v>588</v>
      </c>
      <c r="C62" s="6" t="s">
        <v>186</v>
      </c>
      <c r="D62" s="80" t="s">
        <v>197</v>
      </c>
      <c r="E62" s="81">
        <v>0.75</v>
      </c>
      <c r="F62" s="6" t="s">
        <v>189</v>
      </c>
      <c r="G62" s="6" t="s">
        <v>190</v>
      </c>
      <c r="H62" s="6" t="s">
        <v>190</v>
      </c>
      <c r="I62" s="6" t="s">
        <v>198</v>
      </c>
      <c r="J62" s="6" t="s">
        <v>198</v>
      </c>
      <c r="K62" s="154" t="s">
        <v>925</v>
      </c>
      <c r="L62" s="154" t="s">
        <v>925</v>
      </c>
    </row>
    <row r="63" spans="1:12" s="52" customFormat="1" ht="107.25">
      <c r="A63" s="6" t="s">
        <v>937</v>
      </c>
      <c r="B63" s="6" t="s">
        <v>185</v>
      </c>
      <c r="C63" s="6" t="s">
        <v>186</v>
      </c>
      <c r="D63" s="80" t="s">
        <v>562</v>
      </c>
      <c r="E63" s="81">
        <v>0.11805555555555557</v>
      </c>
      <c r="F63" s="6"/>
      <c r="G63" s="6"/>
      <c r="H63" s="6"/>
      <c r="I63" s="6" t="s">
        <v>938</v>
      </c>
      <c r="J63" s="6" t="s">
        <v>939</v>
      </c>
      <c r="K63" s="154" t="s">
        <v>936</v>
      </c>
      <c r="L63" s="154" t="s">
        <v>936</v>
      </c>
    </row>
    <row r="64" spans="1:12" s="52" customFormat="1" ht="107.25">
      <c r="A64" s="6" t="s">
        <v>940</v>
      </c>
      <c r="B64" s="6" t="s">
        <v>185</v>
      </c>
      <c r="C64" s="6" t="s">
        <v>186</v>
      </c>
      <c r="D64" s="80" t="s">
        <v>562</v>
      </c>
      <c r="E64" s="81">
        <v>0.11805555555555557</v>
      </c>
      <c r="F64" s="6"/>
      <c r="G64" s="6"/>
      <c r="H64" s="6"/>
      <c r="I64" s="6" t="s">
        <v>941</v>
      </c>
      <c r="J64" s="6" t="s">
        <v>942</v>
      </c>
      <c r="K64" s="155" t="s">
        <v>936</v>
      </c>
      <c r="L64" s="155" t="s">
        <v>936</v>
      </c>
    </row>
    <row r="65" spans="1:12" s="52" customFormat="1" ht="132.75">
      <c r="A65" s="6" t="s">
        <v>943</v>
      </c>
      <c r="B65" s="6" t="s">
        <v>133</v>
      </c>
      <c r="C65" s="6" t="s">
        <v>186</v>
      </c>
      <c r="D65" s="80" t="s">
        <v>404</v>
      </c>
      <c r="E65" s="81">
        <v>0.4583333333333333</v>
      </c>
      <c r="F65" s="6"/>
      <c r="G65" s="6"/>
      <c r="H65" s="6"/>
      <c r="I65" s="6" t="s">
        <v>944</v>
      </c>
      <c r="J65" s="6" t="s">
        <v>945</v>
      </c>
      <c r="K65" s="155" t="s">
        <v>936</v>
      </c>
      <c r="L65" s="155" t="s">
        <v>936</v>
      </c>
    </row>
    <row r="66" spans="1:12" s="52" customFormat="1" ht="132.75">
      <c r="A66" s="6" t="s">
        <v>946</v>
      </c>
      <c r="B66" s="6" t="s">
        <v>133</v>
      </c>
      <c r="C66" s="6" t="s">
        <v>404</v>
      </c>
      <c r="D66" s="80" t="s">
        <v>404</v>
      </c>
      <c r="E66" s="81">
        <v>0.4583333333333333</v>
      </c>
      <c r="F66" s="6"/>
      <c r="G66" s="6"/>
      <c r="H66" s="6"/>
      <c r="I66" s="6" t="s">
        <v>944</v>
      </c>
      <c r="J66" s="6" t="s">
        <v>947</v>
      </c>
      <c r="K66" s="155" t="s">
        <v>936</v>
      </c>
      <c r="L66" s="155" t="s">
        <v>936</v>
      </c>
    </row>
    <row r="67" spans="1:12" s="52" customFormat="1" ht="145.5">
      <c r="A67" s="6" t="s">
        <v>948</v>
      </c>
      <c r="B67" s="6" t="s">
        <v>185</v>
      </c>
      <c r="C67" s="6" t="s">
        <v>404</v>
      </c>
      <c r="D67" s="80" t="s">
        <v>404</v>
      </c>
      <c r="E67" s="81">
        <v>0.458333333333333</v>
      </c>
      <c r="F67" s="6"/>
      <c r="G67" s="6"/>
      <c r="H67" s="6"/>
      <c r="I67" s="6" t="s">
        <v>949</v>
      </c>
      <c r="J67" s="6" t="s">
        <v>950</v>
      </c>
      <c r="K67" s="155" t="s">
        <v>936</v>
      </c>
      <c r="L67" s="155" t="s">
        <v>936</v>
      </c>
    </row>
    <row r="68" spans="1:12" s="52" customFormat="1" ht="145.5">
      <c r="A68" s="6" t="s">
        <v>951</v>
      </c>
      <c r="B68" s="6" t="s">
        <v>185</v>
      </c>
      <c r="C68" s="6" t="s">
        <v>404</v>
      </c>
      <c r="D68" s="80" t="s">
        <v>404</v>
      </c>
      <c r="E68" s="81">
        <v>0.458333333333333</v>
      </c>
      <c r="F68" s="6"/>
      <c r="G68" s="6"/>
      <c r="H68" s="6"/>
      <c r="I68" s="6" t="s">
        <v>949</v>
      </c>
      <c r="J68" s="6" t="s">
        <v>952</v>
      </c>
      <c r="K68" s="155" t="s">
        <v>936</v>
      </c>
      <c r="L68" s="155" t="s">
        <v>936</v>
      </c>
    </row>
    <row r="69" spans="1:12" s="52" customFormat="1" ht="145.5">
      <c r="A69" s="6" t="s">
        <v>953</v>
      </c>
      <c r="B69" s="6" t="s">
        <v>185</v>
      </c>
      <c r="C69" s="6" t="s">
        <v>404</v>
      </c>
      <c r="D69" s="80" t="s">
        <v>404</v>
      </c>
      <c r="E69" s="81">
        <v>0.458333333333333</v>
      </c>
      <c r="F69" s="6"/>
      <c r="G69" s="6"/>
      <c r="H69" s="6"/>
      <c r="I69" s="6" t="s">
        <v>949</v>
      </c>
      <c r="J69" s="6" t="s">
        <v>954</v>
      </c>
      <c r="K69" s="155" t="s">
        <v>936</v>
      </c>
      <c r="L69" s="155" t="s">
        <v>936</v>
      </c>
    </row>
    <row r="70" spans="1:12" s="52" customFormat="1" ht="120">
      <c r="A70" s="6" t="s">
        <v>955</v>
      </c>
      <c r="B70" s="6" t="s">
        <v>133</v>
      </c>
      <c r="C70" s="6" t="s">
        <v>404</v>
      </c>
      <c r="D70" s="80" t="s">
        <v>404</v>
      </c>
      <c r="E70" s="81">
        <v>0.458333333333333</v>
      </c>
      <c r="F70" s="6"/>
      <c r="G70" s="6"/>
      <c r="H70" s="6"/>
      <c r="I70" s="6" t="s">
        <v>944</v>
      </c>
      <c r="J70" s="6" t="s">
        <v>956</v>
      </c>
      <c r="K70" s="155" t="s">
        <v>936</v>
      </c>
      <c r="L70" s="155" t="s">
        <v>936</v>
      </c>
    </row>
    <row r="71" spans="1:12" s="52" customFormat="1" ht="101.25">
      <c r="A71" s="6" t="s">
        <v>957</v>
      </c>
      <c r="B71" s="6" t="s">
        <v>133</v>
      </c>
      <c r="C71" s="6" t="s">
        <v>404</v>
      </c>
      <c r="D71" s="80" t="s">
        <v>404</v>
      </c>
      <c r="E71" s="81">
        <v>0.458333333333333</v>
      </c>
      <c r="F71" s="6"/>
      <c r="G71" s="6"/>
      <c r="H71" s="6"/>
      <c r="I71" s="6" t="s">
        <v>944</v>
      </c>
      <c r="J71" s="6" t="s">
        <v>958</v>
      </c>
      <c r="K71" s="155" t="s">
        <v>936</v>
      </c>
      <c r="L71" s="155" t="s">
        <v>936</v>
      </c>
    </row>
    <row r="72" spans="1:12" s="52" customFormat="1" ht="101.25">
      <c r="A72" s="6" t="s">
        <v>959</v>
      </c>
      <c r="B72" s="6" t="s">
        <v>133</v>
      </c>
      <c r="C72" s="6" t="s">
        <v>404</v>
      </c>
      <c r="D72" s="80" t="s">
        <v>404</v>
      </c>
      <c r="E72" s="81">
        <v>0.458333333333333</v>
      </c>
      <c r="F72" s="6"/>
      <c r="G72" s="6"/>
      <c r="H72" s="6"/>
      <c r="I72" s="6" t="s">
        <v>944</v>
      </c>
      <c r="J72" s="6" t="s">
        <v>960</v>
      </c>
      <c r="K72" s="155" t="s">
        <v>936</v>
      </c>
      <c r="L72" s="155" t="s">
        <v>936</v>
      </c>
    </row>
    <row r="73" spans="1:12" s="52" customFormat="1" ht="123.75">
      <c r="A73" s="6" t="s">
        <v>961</v>
      </c>
      <c r="B73" s="6" t="s">
        <v>185</v>
      </c>
      <c r="C73" s="6" t="s">
        <v>404</v>
      </c>
      <c r="D73" s="80" t="s">
        <v>404</v>
      </c>
      <c r="E73" s="81">
        <v>0.458333333333333</v>
      </c>
      <c r="F73" s="6"/>
      <c r="G73" s="6"/>
      <c r="H73" s="6"/>
      <c r="I73" s="6" t="s">
        <v>949</v>
      </c>
      <c r="J73" s="6" t="s">
        <v>962</v>
      </c>
      <c r="K73" s="155" t="s">
        <v>936</v>
      </c>
      <c r="L73" s="155" t="s">
        <v>936</v>
      </c>
    </row>
    <row r="74" spans="1:12" s="52" customFormat="1" ht="123.75">
      <c r="A74" s="6" t="s">
        <v>963</v>
      </c>
      <c r="B74" s="6" t="s">
        <v>185</v>
      </c>
      <c r="C74" s="6" t="s">
        <v>404</v>
      </c>
      <c r="D74" s="80" t="s">
        <v>404</v>
      </c>
      <c r="E74" s="81">
        <v>0.458333333333333</v>
      </c>
      <c r="F74" s="6"/>
      <c r="G74" s="6"/>
      <c r="H74" s="6"/>
      <c r="I74" s="6" t="s">
        <v>949</v>
      </c>
      <c r="J74" s="6" t="s">
        <v>964</v>
      </c>
      <c r="K74" s="155" t="s">
        <v>936</v>
      </c>
      <c r="L74" s="155" t="s">
        <v>936</v>
      </c>
    </row>
    <row r="75" spans="1:12" s="52" customFormat="1" ht="123.75">
      <c r="A75" s="6" t="s">
        <v>965</v>
      </c>
      <c r="B75" s="6" t="s">
        <v>185</v>
      </c>
      <c r="C75" s="6" t="s">
        <v>404</v>
      </c>
      <c r="D75" s="80" t="s">
        <v>404</v>
      </c>
      <c r="E75" s="81">
        <v>0.458333333333333</v>
      </c>
      <c r="F75" s="6"/>
      <c r="G75" s="6"/>
      <c r="H75" s="6"/>
      <c r="I75" s="6" t="s">
        <v>949</v>
      </c>
      <c r="J75" s="6" t="s">
        <v>966</v>
      </c>
      <c r="K75" s="155" t="s">
        <v>936</v>
      </c>
      <c r="L75" s="155" t="s">
        <v>936</v>
      </c>
    </row>
    <row r="76" spans="1:12" s="52" customFormat="1" ht="101.25">
      <c r="A76" s="6" t="s">
        <v>967</v>
      </c>
      <c r="B76" s="6" t="s">
        <v>133</v>
      </c>
      <c r="C76" s="6" t="s">
        <v>404</v>
      </c>
      <c r="D76" s="80" t="s">
        <v>404</v>
      </c>
      <c r="E76" s="81">
        <v>0.458333333333333</v>
      </c>
      <c r="F76" s="6"/>
      <c r="G76" s="6"/>
      <c r="H76" s="6"/>
      <c r="I76" s="6" t="s">
        <v>944</v>
      </c>
      <c r="J76" s="6" t="s">
        <v>968</v>
      </c>
      <c r="K76" s="155" t="s">
        <v>936</v>
      </c>
      <c r="L76" s="155" t="s">
        <v>936</v>
      </c>
    </row>
    <row r="77" spans="1:12" s="52" customFormat="1" ht="123.75">
      <c r="A77" s="6" t="s">
        <v>969</v>
      </c>
      <c r="B77" s="6" t="s">
        <v>185</v>
      </c>
      <c r="C77" s="6" t="s">
        <v>404</v>
      </c>
      <c r="D77" s="80" t="s">
        <v>404</v>
      </c>
      <c r="E77" s="81">
        <v>0.458333333333333</v>
      </c>
      <c r="F77" s="6"/>
      <c r="G77" s="6"/>
      <c r="H77" s="6"/>
      <c r="I77" s="6" t="s">
        <v>949</v>
      </c>
      <c r="J77" s="6" t="s">
        <v>970</v>
      </c>
      <c r="K77" s="155" t="s">
        <v>936</v>
      </c>
      <c r="L77" s="155" t="s">
        <v>936</v>
      </c>
    </row>
    <row r="78" spans="1:12" s="52" customFormat="1" ht="123.75">
      <c r="A78" s="6" t="s">
        <v>971</v>
      </c>
      <c r="B78" s="6" t="s">
        <v>185</v>
      </c>
      <c r="C78" s="6" t="s">
        <v>404</v>
      </c>
      <c r="D78" s="80" t="s">
        <v>404</v>
      </c>
      <c r="E78" s="81">
        <v>0.458333333333333</v>
      </c>
      <c r="F78" s="6"/>
      <c r="G78" s="6"/>
      <c r="H78" s="6"/>
      <c r="I78" s="6" t="s">
        <v>949</v>
      </c>
      <c r="J78" s="6" t="s">
        <v>972</v>
      </c>
      <c r="K78" s="155" t="s">
        <v>936</v>
      </c>
      <c r="L78" s="155" t="s">
        <v>936</v>
      </c>
    </row>
    <row r="79" spans="1:12" s="52" customFormat="1" ht="123.75">
      <c r="A79" s="6" t="s">
        <v>973</v>
      </c>
      <c r="B79" s="6" t="s">
        <v>185</v>
      </c>
      <c r="C79" s="6" t="s">
        <v>404</v>
      </c>
      <c r="D79" s="80" t="s">
        <v>404</v>
      </c>
      <c r="E79" s="81">
        <v>0.458333333333333</v>
      </c>
      <c r="F79" s="6"/>
      <c r="G79" s="6"/>
      <c r="H79" s="6"/>
      <c r="I79" s="6" t="s">
        <v>949</v>
      </c>
      <c r="J79" s="6" t="s">
        <v>974</v>
      </c>
      <c r="K79" s="155" t="s">
        <v>936</v>
      </c>
      <c r="L79" s="155" t="s">
        <v>936</v>
      </c>
    </row>
    <row r="80" spans="1:12" s="52" customFormat="1" ht="101.25">
      <c r="A80" s="6" t="s">
        <v>975</v>
      </c>
      <c r="B80" s="6" t="s">
        <v>133</v>
      </c>
      <c r="C80" s="6" t="s">
        <v>404</v>
      </c>
      <c r="D80" s="80" t="s">
        <v>404</v>
      </c>
      <c r="E80" s="81">
        <v>0.458333333333333</v>
      </c>
      <c r="F80" s="6"/>
      <c r="G80" s="6"/>
      <c r="H80" s="6"/>
      <c r="I80" s="6" t="s">
        <v>944</v>
      </c>
      <c r="J80" s="6" t="s">
        <v>958</v>
      </c>
      <c r="K80" s="155" t="s">
        <v>936</v>
      </c>
      <c r="L80" s="155" t="s">
        <v>936</v>
      </c>
    </row>
    <row r="81" spans="1:12" s="52" customFormat="1" ht="101.25">
      <c r="A81" s="6" t="s">
        <v>976</v>
      </c>
      <c r="B81" s="6" t="s">
        <v>133</v>
      </c>
      <c r="C81" s="6" t="s">
        <v>404</v>
      </c>
      <c r="D81" s="80" t="s">
        <v>404</v>
      </c>
      <c r="E81" s="81">
        <v>0.458333333333333</v>
      </c>
      <c r="F81" s="6"/>
      <c r="G81" s="6"/>
      <c r="H81" s="6"/>
      <c r="I81" s="6" t="s">
        <v>944</v>
      </c>
      <c r="J81" s="6" t="s">
        <v>960</v>
      </c>
      <c r="K81" s="155" t="s">
        <v>936</v>
      </c>
      <c r="L81" s="155" t="s">
        <v>936</v>
      </c>
    </row>
    <row r="82" spans="1:12" s="52" customFormat="1" ht="123.75">
      <c r="A82" s="6" t="s">
        <v>977</v>
      </c>
      <c r="B82" s="6" t="s">
        <v>185</v>
      </c>
      <c r="C82" s="6" t="s">
        <v>404</v>
      </c>
      <c r="D82" s="80" t="s">
        <v>404</v>
      </c>
      <c r="E82" s="81">
        <v>0.458333333333333</v>
      </c>
      <c r="F82" s="6"/>
      <c r="G82" s="6"/>
      <c r="H82" s="6"/>
      <c r="I82" s="6" t="s">
        <v>949</v>
      </c>
      <c r="J82" s="6" t="s">
        <v>962</v>
      </c>
      <c r="K82" s="155" t="s">
        <v>936</v>
      </c>
      <c r="L82" s="155" t="s">
        <v>936</v>
      </c>
    </row>
    <row r="83" spans="1:12" s="52" customFormat="1" ht="123.75">
      <c r="A83" s="6" t="s">
        <v>978</v>
      </c>
      <c r="B83" s="6" t="s">
        <v>185</v>
      </c>
      <c r="C83" s="6" t="s">
        <v>404</v>
      </c>
      <c r="D83" s="80" t="s">
        <v>404</v>
      </c>
      <c r="E83" s="81">
        <v>0.458333333333333</v>
      </c>
      <c r="F83" s="6"/>
      <c r="G83" s="6"/>
      <c r="H83" s="6"/>
      <c r="I83" s="6" t="s">
        <v>949</v>
      </c>
      <c r="J83" s="6" t="s">
        <v>964</v>
      </c>
      <c r="K83" s="155" t="s">
        <v>936</v>
      </c>
      <c r="L83" s="155" t="s">
        <v>936</v>
      </c>
    </row>
    <row r="84" spans="1:12" s="52" customFormat="1" ht="123.75">
      <c r="A84" s="6" t="s">
        <v>979</v>
      </c>
      <c r="B84" s="6" t="s">
        <v>185</v>
      </c>
      <c r="C84" s="6" t="s">
        <v>404</v>
      </c>
      <c r="D84" s="80" t="s">
        <v>404</v>
      </c>
      <c r="E84" s="81">
        <v>0.458333333333333</v>
      </c>
      <c r="F84" s="6"/>
      <c r="G84" s="6"/>
      <c r="H84" s="6"/>
      <c r="I84" s="6" t="s">
        <v>949</v>
      </c>
      <c r="J84" s="6" t="s">
        <v>966</v>
      </c>
      <c r="K84" s="155" t="s">
        <v>936</v>
      </c>
      <c r="L84" s="155" t="s">
        <v>936</v>
      </c>
    </row>
    <row r="85" spans="1:12" s="52" customFormat="1" ht="101.25">
      <c r="A85" s="6" t="s">
        <v>980</v>
      </c>
      <c r="B85" s="6" t="s">
        <v>133</v>
      </c>
      <c r="C85" s="6" t="s">
        <v>404</v>
      </c>
      <c r="D85" s="80" t="s">
        <v>404</v>
      </c>
      <c r="E85" s="81">
        <v>0.458333333333333</v>
      </c>
      <c r="F85" s="6"/>
      <c r="G85" s="6"/>
      <c r="H85" s="6"/>
      <c r="I85" s="6" t="s">
        <v>944</v>
      </c>
      <c r="J85" s="6" t="s">
        <v>968</v>
      </c>
      <c r="K85" s="155" t="s">
        <v>936</v>
      </c>
      <c r="L85" s="155" t="s">
        <v>936</v>
      </c>
    </row>
    <row r="86" spans="1:12" s="52" customFormat="1" ht="123.75">
      <c r="A86" s="6" t="s">
        <v>981</v>
      </c>
      <c r="B86" s="6" t="s">
        <v>185</v>
      </c>
      <c r="C86" s="6" t="s">
        <v>404</v>
      </c>
      <c r="D86" s="80" t="s">
        <v>404</v>
      </c>
      <c r="E86" s="81">
        <v>0.458333333333333</v>
      </c>
      <c r="F86" s="6"/>
      <c r="G86" s="6"/>
      <c r="H86" s="6"/>
      <c r="I86" s="6" t="s">
        <v>949</v>
      </c>
      <c r="J86" s="6" t="s">
        <v>982</v>
      </c>
      <c r="K86" s="155" t="s">
        <v>936</v>
      </c>
      <c r="L86" s="155" t="s">
        <v>936</v>
      </c>
    </row>
    <row r="87" spans="1:12" s="52" customFormat="1" ht="123.75">
      <c r="A87" s="6" t="s">
        <v>983</v>
      </c>
      <c r="B87" s="6" t="s">
        <v>185</v>
      </c>
      <c r="C87" s="6" t="s">
        <v>404</v>
      </c>
      <c r="D87" s="80" t="s">
        <v>404</v>
      </c>
      <c r="E87" s="81">
        <v>0.458333333333333</v>
      </c>
      <c r="F87" s="6"/>
      <c r="G87" s="6"/>
      <c r="H87" s="6"/>
      <c r="I87" s="6" t="s">
        <v>949</v>
      </c>
      <c r="J87" s="6" t="s">
        <v>984</v>
      </c>
      <c r="K87" s="155" t="s">
        <v>936</v>
      </c>
      <c r="L87" s="155" t="s">
        <v>936</v>
      </c>
    </row>
    <row r="88" spans="1:12" s="52" customFormat="1" ht="123.75">
      <c r="A88" s="6" t="s">
        <v>985</v>
      </c>
      <c r="B88" s="6" t="s">
        <v>185</v>
      </c>
      <c r="C88" s="6" t="s">
        <v>404</v>
      </c>
      <c r="D88" s="80" t="s">
        <v>404</v>
      </c>
      <c r="E88" s="81">
        <v>0.458333333333333</v>
      </c>
      <c r="F88" s="6"/>
      <c r="G88" s="6"/>
      <c r="H88" s="6"/>
      <c r="I88" s="6" t="s">
        <v>949</v>
      </c>
      <c r="J88" s="6" t="s">
        <v>986</v>
      </c>
      <c r="K88" s="155" t="s">
        <v>936</v>
      </c>
      <c r="L88" s="155" t="s">
        <v>936</v>
      </c>
    </row>
    <row r="89" spans="1:12" s="52" customFormat="1" ht="120">
      <c r="A89" s="6" t="s">
        <v>987</v>
      </c>
      <c r="B89" s="6" t="s">
        <v>185</v>
      </c>
      <c r="C89" s="6" t="s">
        <v>586</v>
      </c>
      <c r="D89" s="80" t="s">
        <v>988</v>
      </c>
      <c r="E89" s="81">
        <v>0.4826388888888889</v>
      </c>
      <c r="F89" s="6"/>
      <c r="G89" s="6"/>
      <c r="H89" s="6"/>
      <c r="I89" s="6" t="s">
        <v>989</v>
      </c>
      <c r="J89" s="6" t="s">
        <v>990</v>
      </c>
      <c r="K89" s="155" t="s">
        <v>936</v>
      </c>
      <c r="L89" s="155" t="s">
        <v>936</v>
      </c>
    </row>
    <row r="90" spans="1:12" s="52" customFormat="1" ht="107.25">
      <c r="A90" s="6" t="s">
        <v>991</v>
      </c>
      <c r="B90" s="6" t="s">
        <v>185</v>
      </c>
      <c r="C90" s="6" t="s">
        <v>586</v>
      </c>
      <c r="D90" s="80" t="s">
        <v>988</v>
      </c>
      <c r="E90" s="81">
        <v>0.4826388888888889</v>
      </c>
      <c r="F90" s="6"/>
      <c r="G90" s="6"/>
      <c r="H90" s="6"/>
      <c r="I90" s="6" t="s">
        <v>992</v>
      </c>
      <c r="J90" s="6" t="s">
        <v>993</v>
      </c>
      <c r="K90" s="155" t="s">
        <v>936</v>
      </c>
      <c r="L90" s="155" t="s">
        <v>936</v>
      </c>
    </row>
    <row r="91" s="52" customFormat="1" ht="12.75">
      <c r="K91" s="56"/>
    </row>
    <row r="92" s="52" customFormat="1" ht="12.75">
      <c r="K92" s="56"/>
    </row>
    <row r="93" s="52" customFormat="1" ht="12.75">
      <c r="K93" s="56"/>
    </row>
    <row r="94" s="52" customFormat="1" ht="12.75">
      <c r="K94" s="56"/>
    </row>
    <row r="95" s="52" customFormat="1" ht="12.75">
      <c r="K95" s="56"/>
    </row>
    <row r="96" s="52" customFormat="1" ht="12.75">
      <c r="K96" s="56"/>
    </row>
    <row r="97" s="52" customFormat="1" ht="12.75">
      <c r="K97" s="56"/>
    </row>
    <row r="98" s="52" customFormat="1" ht="12.75">
      <c r="K98" s="56"/>
    </row>
    <row r="99" s="52" customFormat="1" ht="12.75">
      <c r="K99" s="56"/>
    </row>
    <row r="100" s="52" customFormat="1" ht="12.75">
      <c r="K100" s="56"/>
    </row>
    <row r="101" s="52" customFormat="1" ht="12.75">
      <c r="K101" s="56"/>
    </row>
    <row r="102" s="52" customFormat="1" ht="12.75">
      <c r="K102" s="56"/>
    </row>
    <row r="103" s="52" customFormat="1" ht="12.75">
      <c r="K103" s="56"/>
    </row>
    <row r="104" s="52" customFormat="1" ht="12.75">
      <c r="K104" s="56"/>
    </row>
    <row r="105" s="52" customFormat="1" ht="12.75">
      <c r="K105" s="56"/>
    </row>
    <row r="106" s="52" customFormat="1" ht="12.75">
      <c r="K106" s="56"/>
    </row>
    <row r="107" s="52" customFormat="1" ht="12.75">
      <c r="K107" s="56"/>
    </row>
    <row r="108" s="52" customFormat="1" ht="12.75">
      <c r="K108" s="56"/>
    </row>
    <row r="109" s="52" customFormat="1" ht="12.75">
      <c r="K109" s="56"/>
    </row>
    <row r="110" s="52" customFormat="1" ht="12.75">
      <c r="K110" s="56"/>
    </row>
    <row r="111" s="52" customFormat="1" ht="12.75">
      <c r="K111" s="56"/>
    </row>
    <row r="112" s="52" customFormat="1" ht="12.75">
      <c r="K112" s="56"/>
    </row>
    <row r="113" s="52" customFormat="1" ht="12.75">
      <c r="K113" s="56"/>
    </row>
    <row r="114" s="52" customFormat="1" ht="12.75">
      <c r="K114" s="56"/>
    </row>
    <row r="115" s="52" customFormat="1" ht="12.75">
      <c r="K115" s="56"/>
    </row>
    <row r="116" s="52" customFormat="1" ht="12.75">
      <c r="K116" s="56"/>
    </row>
  </sheetData>
  <sheetProtection/>
  <autoFilter ref="A9:J62"/>
  <printOptions/>
  <pageMargins left="0.75" right="0.75" top="1" bottom="1" header="0.5" footer="0.5"/>
  <pageSetup fitToHeight="0"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2:L87"/>
  <sheetViews>
    <sheetView zoomScalePageLayoutView="0" workbookViewId="0" topLeftCell="A85">
      <selection activeCell="L94" sqref="L94"/>
    </sheetView>
  </sheetViews>
  <sheetFormatPr defaultColWidth="11.140625" defaultRowHeight="12.75"/>
  <cols>
    <col min="1" max="1" width="11.421875" style="28" customWidth="1"/>
    <col min="2" max="2" width="36.2812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6384" width="11.140625" style="28" customWidth="1"/>
  </cols>
  <sheetData>
    <row r="1" ht="12.75" customHeight="1"/>
    <row r="2" spans="1:3" ht="18" customHeight="1">
      <c r="A2" s="23" t="s">
        <v>199</v>
      </c>
      <c r="B2" s="11"/>
      <c r="C2" s="11"/>
    </row>
    <row r="3" spans="1:3" ht="18" customHeight="1">
      <c r="A3" s="23"/>
      <c r="B3" s="11"/>
      <c r="C3" s="11"/>
    </row>
    <row r="4" spans="1:3" ht="15.75" customHeight="1">
      <c r="A4" s="74"/>
      <c r="B4" s="79" t="s">
        <v>642</v>
      </c>
      <c r="C4" s="11"/>
    </row>
    <row r="5" spans="1:3" ht="18" customHeight="1">
      <c r="A5" s="75"/>
      <c r="B5" s="79" t="s">
        <v>643</v>
      </c>
      <c r="C5" s="11"/>
    </row>
    <row r="6" spans="1:3" ht="18" customHeight="1">
      <c r="A6" s="76"/>
      <c r="B6" s="79" t="s">
        <v>644</v>
      </c>
      <c r="C6" s="11"/>
    </row>
    <row r="7" spans="1:2" ht="12.75" customHeight="1">
      <c r="A7" s="77"/>
      <c r="B7" s="78" t="s">
        <v>645</v>
      </c>
    </row>
    <row r="8" ht="12.75" customHeight="1"/>
    <row r="9" spans="1:12" ht="56.25">
      <c r="A9" s="1" t="s">
        <v>289</v>
      </c>
      <c r="B9" s="1" t="s">
        <v>859</v>
      </c>
      <c r="C9" s="2" t="s">
        <v>177</v>
      </c>
      <c r="D9" s="2" t="s">
        <v>178</v>
      </c>
      <c r="E9" s="3" t="s">
        <v>179</v>
      </c>
      <c r="F9" s="1" t="s">
        <v>180</v>
      </c>
      <c r="G9" s="1" t="s">
        <v>253</v>
      </c>
      <c r="H9" s="1" t="s">
        <v>181</v>
      </c>
      <c r="I9" s="1" t="s">
        <v>49</v>
      </c>
      <c r="J9" s="1" t="s">
        <v>183</v>
      </c>
      <c r="K9" s="114" t="s">
        <v>1071</v>
      </c>
      <c r="L9" s="114" t="s">
        <v>861</v>
      </c>
    </row>
    <row r="10" spans="1:12" s="52" customFormat="1" ht="67.5">
      <c r="A10" s="17" t="s">
        <v>700</v>
      </c>
      <c r="B10" s="17" t="s">
        <v>185</v>
      </c>
      <c r="C10" s="17" t="s">
        <v>186</v>
      </c>
      <c r="D10" s="82" t="s">
        <v>699</v>
      </c>
      <c r="E10" s="82" t="s">
        <v>399</v>
      </c>
      <c r="F10" s="17" t="s">
        <v>86</v>
      </c>
      <c r="G10" s="17" t="s">
        <v>675</v>
      </c>
      <c r="H10" s="17"/>
      <c r="I10" s="17" t="s">
        <v>208</v>
      </c>
      <c r="J10" s="17" t="s">
        <v>676</v>
      </c>
      <c r="K10" s="155" t="s">
        <v>925</v>
      </c>
      <c r="L10" s="155" t="s">
        <v>925</v>
      </c>
    </row>
    <row r="11" spans="1:12" s="52" customFormat="1" ht="67.5">
      <c r="A11" s="17" t="s">
        <v>701</v>
      </c>
      <c r="B11" s="17" t="s">
        <v>185</v>
      </c>
      <c r="C11" s="17" t="s">
        <v>186</v>
      </c>
      <c r="D11" s="82" t="s">
        <v>699</v>
      </c>
      <c r="E11" s="82" t="s">
        <v>399</v>
      </c>
      <c r="F11" s="17" t="s">
        <v>86</v>
      </c>
      <c r="G11" s="17" t="s">
        <v>675</v>
      </c>
      <c r="H11" s="17"/>
      <c r="I11" s="17" t="s">
        <v>432</v>
      </c>
      <c r="J11" s="17" t="s">
        <v>400</v>
      </c>
      <c r="K11" s="155" t="s">
        <v>925</v>
      </c>
      <c r="L11" s="155" t="s">
        <v>925</v>
      </c>
    </row>
    <row r="12" spans="1:12" s="52" customFormat="1" ht="67.5">
      <c r="A12" s="17" t="s">
        <v>702</v>
      </c>
      <c r="B12" s="17" t="s">
        <v>185</v>
      </c>
      <c r="C12" s="17" t="s">
        <v>186</v>
      </c>
      <c r="D12" s="82" t="s">
        <v>699</v>
      </c>
      <c r="E12" s="82" t="s">
        <v>399</v>
      </c>
      <c r="F12" s="17" t="s">
        <v>86</v>
      </c>
      <c r="G12" s="17" t="s">
        <v>675</v>
      </c>
      <c r="H12" s="17"/>
      <c r="I12" s="17" t="s">
        <v>433</v>
      </c>
      <c r="J12" s="17" t="s">
        <v>401</v>
      </c>
      <c r="K12" s="155" t="s">
        <v>925</v>
      </c>
      <c r="L12" s="155" t="s">
        <v>925</v>
      </c>
    </row>
    <row r="13" spans="1:12" s="52" customFormat="1" ht="67.5">
      <c r="A13" s="17" t="s">
        <v>703</v>
      </c>
      <c r="B13" s="17" t="s">
        <v>185</v>
      </c>
      <c r="C13" s="17" t="s">
        <v>186</v>
      </c>
      <c r="D13" s="82" t="s">
        <v>160</v>
      </c>
      <c r="E13" s="83">
        <v>0.625</v>
      </c>
      <c r="F13" s="17" t="s">
        <v>86</v>
      </c>
      <c r="G13" s="17" t="s">
        <v>675</v>
      </c>
      <c r="H13" s="17"/>
      <c r="I13" s="17" t="s">
        <v>209</v>
      </c>
      <c r="J13" s="17" t="s">
        <v>677</v>
      </c>
      <c r="K13" s="155" t="s">
        <v>925</v>
      </c>
      <c r="L13" s="155" t="s">
        <v>925</v>
      </c>
    </row>
    <row r="14" spans="1:12" s="52" customFormat="1" ht="67.5">
      <c r="A14" s="17" t="s">
        <v>704</v>
      </c>
      <c r="B14" s="17" t="s">
        <v>185</v>
      </c>
      <c r="C14" s="17" t="s">
        <v>186</v>
      </c>
      <c r="D14" s="82" t="s">
        <v>160</v>
      </c>
      <c r="E14" s="83">
        <v>0.625</v>
      </c>
      <c r="F14" s="17" t="s">
        <v>86</v>
      </c>
      <c r="G14" s="17" t="s">
        <v>675</v>
      </c>
      <c r="H14" s="17"/>
      <c r="I14" s="17" t="s">
        <v>434</v>
      </c>
      <c r="J14" s="17" t="s">
        <v>402</v>
      </c>
      <c r="K14" s="155" t="s">
        <v>925</v>
      </c>
      <c r="L14" s="155" t="s">
        <v>925</v>
      </c>
    </row>
    <row r="15" spans="1:12" s="52" customFormat="1" ht="67.5">
      <c r="A15" s="17" t="s">
        <v>705</v>
      </c>
      <c r="B15" s="17" t="s">
        <v>185</v>
      </c>
      <c r="C15" s="17" t="s">
        <v>186</v>
      </c>
      <c r="D15" s="82" t="s">
        <v>160</v>
      </c>
      <c r="E15" s="83">
        <v>0.625</v>
      </c>
      <c r="F15" s="17" t="s">
        <v>86</v>
      </c>
      <c r="G15" s="17" t="s">
        <v>675</v>
      </c>
      <c r="H15" s="17"/>
      <c r="I15" s="17" t="s">
        <v>436</v>
      </c>
      <c r="J15" s="17" t="s">
        <v>435</v>
      </c>
      <c r="K15" s="155" t="s">
        <v>925</v>
      </c>
      <c r="L15" s="155" t="s">
        <v>925</v>
      </c>
    </row>
    <row r="16" spans="1:12" s="52" customFormat="1" ht="78.75">
      <c r="A16" s="17" t="s">
        <v>706</v>
      </c>
      <c r="B16" s="17" t="s">
        <v>185</v>
      </c>
      <c r="C16" s="17" t="s">
        <v>586</v>
      </c>
      <c r="D16" s="82" t="s">
        <v>699</v>
      </c>
      <c r="E16" s="82" t="s">
        <v>707</v>
      </c>
      <c r="F16" s="17" t="s">
        <v>86</v>
      </c>
      <c r="G16" s="17" t="s">
        <v>675</v>
      </c>
      <c r="H16" s="17"/>
      <c r="I16" s="17" t="s">
        <v>210</v>
      </c>
      <c r="J16" s="17" t="s">
        <v>678</v>
      </c>
      <c r="K16" s="155" t="s">
        <v>925</v>
      </c>
      <c r="L16" s="155" t="s">
        <v>925</v>
      </c>
    </row>
    <row r="17" spans="1:12" s="52" customFormat="1" ht="67.5">
      <c r="A17" s="17" t="s">
        <v>708</v>
      </c>
      <c r="B17" s="17" t="s">
        <v>185</v>
      </c>
      <c r="C17" s="17" t="s">
        <v>586</v>
      </c>
      <c r="D17" s="82" t="s">
        <v>699</v>
      </c>
      <c r="E17" s="82" t="s">
        <v>707</v>
      </c>
      <c r="F17" s="17" t="s">
        <v>86</v>
      </c>
      <c r="G17" s="17" t="s">
        <v>675</v>
      </c>
      <c r="H17" s="17"/>
      <c r="I17" s="17" t="s">
        <v>437</v>
      </c>
      <c r="J17" s="17" t="s">
        <v>403</v>
      </c>
      <c r="K17" s="155" t="s">
        <v>925</v>
      </c>
      <c r="L17" s="155" t="s">
        <v>925</v>
      </c>
    </row>
    <row r="18" spans="1:12" s="52" customFormat="1" ht="135">
      <c r="A18" s="17" t="s">
        <v>709</v>
      </c>
      <c r="B18" s="17" t="s">
        <v>185</v>
      </c>
      <c r="C18" s="17" t="s">
        <v>404</v>
      </c>
      <c r="D18" s="82" t="s">
        <v>699</v>
      </c>
      <c r="E18" s="82" t="s">
        <v>405</v>
      </c>
      <c r="F18" s="17" t="s">
        <v>86</v>
      </c>
      <c r="G18" s="17" t="s">
        <v>675</v>
      </c>
      <c r="H18" s="17"/>
      <c r="I18" s="17" t="s">
        <v>438</v>
      </c>
      <c r="J18" s="17" t="s">
        <v>710</v>
      </c>
      <c r="K18" s="155" t="s">
        <v>925</v>
      </c>
      <c r="L18" s="155" t="s">
        <v>925</v>
      </c>
    </row>
    <row r="19" spans="1:12" s="52" customFormat="1" ht="112.5">
      <c r="A19" s="17" t="s">
        <v>711</v>
      </c>
      <c r="B19" s="17" t="s">
        <v>133</v>
      </c>
      <c r="C19" s="17" t="s">
        <v>404</v>
      </c>
      <c r="D19" s="82" t="s">
        <v>699</v>
      </c>
      <c r="E19" s="82" t="s">
        <v>405</v>
      </c>
      <c r="F19" s="17" t="s">
        <v>86</v>
      </c>
      <c r="G19" s="17" t="s">
        <v>675</v>
      </c>
      <c r="H19" s="17"/>
      <c r="I19" s="17" t="s">
        <v>714</v>
      </c>
      <c r="J19" s="17" t="s">
        <v>439</v>
      </c>
      <c r="K19" s="155" t="s">
        <v>925</v>
      </c>
      <c r="L19" s="155" t="s">
        <v>925</v>
      </c>
    </row>
    <row r="20" spans="1:12" s="52" customFormat="1" ht="112.5">
      <c r="A20" s="17" t="s">
        <v>715</v>
      </c>
      <c r="B20" s="17" t="s">
        <v>713</v>
      </c>
      <c r="C20" s="17" t="s">
        <v>404</v>
      </c>
      <c r="D20" s="82" t="s">
        <v>699</v>
      </c>
      <c r="E20" s="82" t="s">
        <v>405</v>
      </c>
      <c r="F20" s="17" t="s">
        <v>86</v>
      </c>
      <c r="G20" s="17" t="s">
        <v>675</v>
      </c>
      <c r="H20" s="17"/>
      <c r="I20" s="17" t="s">
        <v>712</v>
      </c>
      <c r="J20" s="17" t="s">
        <v>712</v>
      </c>
      <c r="K20" s="155" t="s">
        <v>925</v>
      </c>
      <c r="L20" s="155" t="s">
        <v>925</v>
      </c>
    </row>
    <row r="21" spans="1:12" s="52" customFormat="1" ht="101.25">
      <c r="A21" s="17" t="s">
        <v>416</v>
      </c>
      <c r="B21" s="17" t="s">
        <v>713</v>
      </c>
      <c r="C21" s="17" t="s">
        <v>186</v>
      </c>
      <c r="D21" s="82" t="s">
        <v>562</v>
      </c>
      <c r="E21" s="83">
        <v>0.25</v>
      </c>
      <c r="F21" s="17" t="s">
        <v>86</v>
      </c>
      <c r="G21" s="17" t="s">
        <v>675</v>
      </c>
      <c r="H21" s="17"/>
      <c r="I21" s="17" t="s">
        <v>716</v>
      </c>
      <c r="J21" s="17" t="s">
        <v>716</v>
      </c>
      <c r="K21" s="155" t="s">
        <v>925</v>
      </c>
      <c r="L21" s="155" t="s">
        <v>925</v>
      </c>
    </row>
    <row r="22" spans="1:12" s="52" customFormat="1" ht="90">
      <c r="A22" s="17" t="s">
        <v>717</v>
      </c>
      <c r="B22" s="17" t="s">
        <v>185</v>
      </c>
      <c r="C22" s="17" t="s">
        <v>186</v>
      </c>
      <c r="D22" s="83" t="s">
        <v>562</v>
      </c>
      <c r="E22" s="83">
        <v>0.25</v>
      </c>
      <c r="F22" s="17" t="s">
        <v>86</v>
      </c>
      <c r="G22" s="17" t="s">
        <v>675</v>
      </c>
      <c r="H22" s="17"/>
      <c r="I22" s="17" t="s">
        <v>440</v>
      </c>
      <c r="J22" s="17" t="s">
        <v>406</v>
      </c>
      <c r="K22" s="155" t="s">
        <v>925</v>
      </c>
      <c r="L22" s="155" t="s">
        <v>925</v>
      </c>
    </row>
    <row r="23" spans="1:12" s="52" customFormat="1" ht="90">
      <c r="A23" s="17" t="s">
        <v>718</v>
      </c>
      <c r="B23" s="17" t="s">
        <v>133</v>
      </c>
      <c r="C23" s="17" t="s">
        <v>186</v>
      </c>
      <c r="D23" s="83" t="s">
        <v>562</v>
      </c>
      <c r="E23" s="83">
        <v>0.25</v>
      </c>
      <c r="F23" s="17" t="s">
        <v>86</v>
      </c>
      <c r="G23" s="17" t="s">
        <v>675</v>
      </c>
      <c r="H23" s="17"/>
      <c r="I23" s="17" t="s">
        <v>441</v>
      </c>
      <c r="J23" s="17" t="s">
        <v>897</v>
      </c>
      <c r="K23" s="155" t="s">
        <v>925</v>
      </c>
      <c r="L23" s="155" t="s">
        <v>925</v>
      </c>
    </row>
    <row r="24" spans="1:12" s="52" customFormat="1" ht="90">
      <c r="A24" s="17" t="s">
        <v>719</v>
      </c>
      <c r="B24" s="17" t="s">
        <v>185</v>
      </c>
      <c r="C24" s="17" t="s">
        <v>404</v>
      </c>
      <c r="D24" s="83" t="s">
        <v>699</v>
      </c>
      <c r="E24" s="83" t="s">
        <v>405</v>
      </c>
      <c r="F24" s="17" t="s">
        <v>86</v>
      </c>
      <c r="G24" s="17" t="s">
        <v>675</v>
      </c>
      <c r="H24" s="17"/>
      <c r="I24" s="17" t="s">
        <v>442</v>
      </c>
      <c r="J24" s="17" t="s">
        <v>720</v>
      </c>
      <c r="K24" s="155" t="s">
        <v>925</v>
      </c>
      <c r="L24" s="155" t="s">
        <v>925</v>
      </c>
    </row>
    <row r="25" spans="1:12" s="52" customFormat="1" ht="101.25">
      <c r="A25" s="17" t="s">
        <v>721</v>
      </c>
      <c r="B25" s="17" t="s">
        <v>185</v>
      </c>
      <c r="C25" s="17" t="s">
        <v>404</v>
      </c>
      <c r="D25" s="82" t="s">
        <v>699</v>
      </c>
      <c r="E25" s="83" t="s">
        <v>405</v>
      </c>
      <c r="F25" s="17" t="s">
        <v>86</v>
      </c>
      <c r="G25" s="17" t="s">
        <v>675</v>
      </c>
      <c r="H25" s="17"/>
      <c r="I25" s="17" t="s">
        <v>523</v>
      </c>
      <c r="J25" s="17" t="s">
        <v>722</v>
      </c>
      <c r="K25" s="155" t="s">
        <v>925</v>
      </c>
      <c r="L25" s="155" t="s">
        <v>925</v>
      </c>
    </row>
    <row r="26" spans="1:12" s="52" customFormat="1" ht="101.25">
      <c r="A26" s="17" t="s">
        <v>723</v>
      </c>
      <c r="B26" s="17" t="s">
        <v>185</v>
      </c>
      <c r="C26" s="17" t="s">
        <v>404</v>
      </c>
      <c r="D26" s="82" t="s">
        <v>699</v>
      </c>
      <c r="E26" s="83" t="s">
        <v>405</v>
      </c>
      <c r="F26" s="17" t="s">
        <v>86</v>
      </c>
      <c r="G26" s="17" t="s">
        <v>675</v>
      </c>
      <c r="H26" s="17"/>
      <c r="I26" s="17" t="s">
        <v>524</v>
      </c>
      <c r="J26" s="17" t="s">
        <v>724</v>
      </c>
      <c r="K26" s="155" t="s">
        <v>925</v>
      </c>
      <c r="L26" s="155" t="s">
        <v>925</v>
      </c>
    </row>
    <row r="27" spans="1:12" s="52" customFormat="1" ht="101.25">
      <c r="A27" s="17" t="s">
        <v>725</v>
      </c>
      <c r="B27" s="17" t="s">
        <v>185</v>
      </c>
      <c r="C27" s="17" t="s">
        <v>404</v>
      </c>
      <c r="D27" s="82" t="s">
        <v>699</v>
      </c>
      <c r="E27" s="83" t="s">
        <v>405</v>
      </c>
      <c r="F27" s="17" t="s">
        <v>86</v>
      </c>
      <c r="G27" s="17" t="s">
        <v>675</v>
      </c>
      <c r="H27" s="17"/>
      <c r="I27" s="17" t="s">
        <v>525</v>
      </c>
      <c r="J27" s="17" t="s">
        <v>526</v>
      </c>
      <c r="K27" s="155" t="s">
        <v>925</v>
      </c>
      <c r="L27" s="155" t="s">
        <v>925</v>
      </c>
    </row>
    <row r="28" spans="1:12" s="52" customFormat="1" ht="101.25">
      <c r="A28" s="17" t="s">
        <v>726</v>
      </c>
      <c r="B28" s="17" t="s">
        <v>185</v>
      </c>
      <c r="C28" s="17" t="s">
        <v>404</v>
      </c>
      <c r="D28" s="82" t="s">
        <v>699</v>
      </c>
      <c r="E28" s="83" t="s">
        <v>405</v>
      </c>
      <c r="F28" s="17" t="s">
        <v>86</v>
      </c>
      <c r="G28" s="17" t="s">
        <v>675</v>
      </c>
      <c r="H28" s="17"/>
      <c r="I28" s="17" t="s">
        <v>527</v>
      </c>
      <c r="J28" s="17" t="s">
        <v>898</v>
      </c>
      <c r="K28" s="155" t="s">
        <v>925</v>
      </c>
      <c r="L28" s="155" t="s">
        <v>925</v>
      </c>
    </row>
    <row r="29" spans="1:12" s="52" customFormat="1" ht="101.25">
      <c r="A29" s="17" t="s">
        <v>727</v>
      </c>
      <c r="B29" s="17" t="s">
        <v>713</v>
      </c>
      <c r="C29" s="17" t="s">
        <v>404</v>
      </c>
      <c r="D29" s="82" t="s">
        <v>699</v>
      </c>
      <c r="E29" s="83" t="s">
        <v>405</v>
      </c>
      <c r="F29" s="17" t="s">
        <v>86</v>
      </c>
      <c r="G29" s="17" t="s">
        <v>675</v>
      </c>
      <c r="H29" s="17"/>
      <c r="I29" s="17" t="s">
        <v>528</v>
      </c>
      <c r="J29" s="17" t="s">
        <v>728</v>
      </c>
      <c r="K29" s="155" t="s">
        <v>925</v>
      </c>
      <c r="L29" s="155" t="s">
        <v>925</v>
      </c>
    </row>
    <row r="30" spans="1:12" s="52" customFormat="1" ht="101.25">
      <c r="A30" s="17" t="s">
        <v>730</v>
      </c>
      <c r="B30" s="17" t="s">
        <v>713</v>
      </c>
      <c r="C30" s="17" t="s">
        <v>404</v>
      </c>
      <c r="D30" s="82" t="s">
        <v>699</v>
      </c>
      <c r="E30" s="83" t="s">
        <v>405</v>
      </c>
      <c r="F30" s="17" t="s">
        <v>86</v>
      </c>
      <c r="G30" s="17" t="s">
        <v>675</v>
      </c>
      <c r="H30" s="17"/>
      <c r="I30" s="17" t="s">
        <v>529</v>
      </c>
      <c r="J30" s="17" t="s">
        <v>729</v>
      </c>
      <c r="K30" s="155" t="s">
        <v>925</v>
      </c>
      <c r="L30" s="155" t="s">
        <v>925</v>
      </c>
    </row>
    <row r="31" spans="1:12" s="52" customFormat="1" ht="101.25">
      <c r="A31" s="17" t="s">
        <v>731</v>
      </c>
      <c r="B31" s="17" t="s">
        <v>713</v>
      </c>
      <c r="C31" s="17" t="s">
        <v>404</v>
      </c>
      <c r="D31" s="82" t="s">
        <v>699</v>
      </c>
      <c r="E31" s="83" t="s">
        <v>405</v>
      </c>
      <c r="F31" s="17" t="s">
        <v>86</v>
      </c>
      <c r="G31" s="17" t="s">
        <v>675</v>
      </c>
      <c r="H31" s="17"/>
      <c r="I31" s="17" t="s">
        <v>530</v>
      </c>
      <c r="J31" s="17" t="s">
        <v>732</v>
      </c>
      <c r="K31" s="155" t="s">
        <v>925</v>
      </c>
      <c r="L31" s="155" t="s">
        <v>925</v>
      </c>
    </row>
    <row r="32" spans="1:12" s="52" customFormat="1" ht="78.75">
      <c r="A32" s="17" t="s">
        <v>734</v>
      </c>
      <c r="B32" s="17" t="s">
        <v>133</v>
      </c>
      <c r="C32" s="17" t="s">
        <v>186</v>
      </c>
      <c r="D32" s="82" t="s">
        <v>562</v>
      </c>
      <c r="E32" s="83">
        <v>0.625</v>
      </c>
      <c r="F32" s="17" t="s">
        <v>86</v>
      </c>
      <c r="G32" s="17" t="s">
        <v>675</v>
      </c>
      <c r="H32" s="17"/>
      <c r="I32" s="17" t="s">
        <v>531</v>
      </c>
      <c r="J32" s="17" t="s">
        <v>733</v>
      </c>
      <c r="K32" s="155" t="s">
        <v>925</v>
      </c>
      <c r="L32" s="155" t="s">
        <v>925</v>
      </c>
    </row>
    <row r="33" spans="1:12" s="52" customFormat="1" ht="90">
      <c r="A33" s="17" t="s">
        <v>211</v>
      </c>
      <c r="B33" s="17" t="s">
        <v>713</v>
      </c>
      <c r="C33" s="17" t="s">
        <v>186</v>
      </c>
      <c r="D33" s="82" t="s">
        <v>562</v>
      </c>
      <c r="E33" s="83">
        <v>0.625</v>
      </c>
      <c r="F33" s="17" t="s">
        <v>86</v>
      </c>
      <c r="G33" s="17" t="s">
        <v>675</v>
      </c>
      <c r="H33" s="17"/>
      <c r="I33" s="17" t="s">
        <v>899</v>
      </c>
      <c r="J33" s="17" t="s">
        <v>899</v>
      </c>
      <c r="K33" s="155" t="s">
        <v>925</v>
      </c>
      <c r="L33" s="155" t="s">
        <v>925</v>
      </c>
    </row>
    <row r="34" spans="1:12" s="52" customFormat="1" ht="78.75">
      <c r="A34" s="17" t="s">
        <v>735</v>
      </c>
      <c r="B34" s="17" t="s">
        <v>133</v>
      </c>
      <c r="C34" s="17" t="s">
        <v>186</v>
      </c>
      <c r="D34" s="82" t="s">
        <v>562</v>
      </c>
      <c r="E34" s="83">
        <v>0.625</v>
      </c>
      <c r="F34" s="17" t="s">
        <v>86</v>
      </c>
      <c r="G34" s="17" t="s">
        <v>675</v>
      </c>
      <c r="H34" s="17"/>
      <c r="I34" s="17" t="s">
        <v>532</v>
      </c>
      <c r="J34" s="17" t="s">
        <v>736</v>
      </c>
      <c r="K34" s="155" t="s">
        <v>925</v>
      </c>
      <c r="L34" s="155" t="s">
        <v>925</v>
      </c>
    </row>
    <row r="35" spans="1:12" s="52" customFormat="1" ht="90">
      <c r="A35" s="17" t="s">
        <v>737</v>
      </c>
      <c r="B35" s="17" t="s">
        <v>713</v>
      </c>
      <c r="C35" s="17" t="s">
        <v>186</v>
      </c>
      <c r="D35" s="82" t="s">
        <v>562</v>
      </c>
      <c r="E35" s="83">
        <v>0.625</v>
      </c>
      <c r="F35" s="17" t="s">
        <v>86</v>
      </c>
      <c r="G35" s="17" t="s">
        <v>675</v>
      </c>
      <c r="H35" s="17"/>
      <c r="I35" s="17" t="s">
        <v>533</v>
      </c>
      <c r="J35" s="17" t="s">
        <v>900</v>
      </c>
      <c r="K35" s="155" t="s">
        <v>925</v>
      </c>
      <c r="L35" s="155" t="s">
        <v>925</v>
      </c>
    </row>
    <row r="36" spans="1:12" s="52" customFormat="1" ht="78.75">
      <c r="A36" s="17" t="s">
        <v>740</v>
      </c>
      <c r="B36" s="17" t="s">
        <v>133</v>
      </c>
      <c r="C36" s="17" t="s">
        <v>186</v>
      </c>
      <c r="D36" s="82" t="s">
        <v>562</v>
      </c>
      <c r="E36" s="83">
        <v>0.625</v>
      </c>
      <c r="F36" s="17" t="s">
        <v>86</v>
      </c>
      <c r="G36" s="17" t="s">
        <v>675</v>
      </c>
      <c r="H36" s="17"/>
      <c r="I36" s="17" t="s">
        <v>534</v>
      </c>
      <c r="J36" s="17" t="s">
        <v>738</v>
      </c>
      <c r="K36" s="155" t="s">
        <v>925</v>
      </c>
      <c r="L36" s="155" t="s">
        <v>925</v>
      </c>
    </row>
    <row r="37" spans="1:12" s="52" customFormat="1" ht="67.5">
      <c r="A37" s="17" t="s">
        <v>739</v>
      </c>
      <c r="B37" s="17" t="s">
        <v>133</v>
      </c>
      <c r="C37" s="17" t="s">
        <v>186</v>
      </c>
      <c r="D37" s="82" t="s">
        <v>562</v>
      </c>
      <c r="E37" s="83">
        <v>0.625</v>
      </c>
      <c r="F37" s="17" t="s">
        <v>86</v>
      </c>
      <c r="G37" s="17" t="s">
        <v>675</v>
      </c>
      <c r="H37" s="17"/>
      <c r="I37" s="17" t="s">
        <v>535</v>
      </c>
      <c r="J37" s="17" t="s">
        <v>741</v>
      </c>
      <c r="K37" s="155" t="s">
        <v>925</v>
      </c>
      <c r="L37" s="155" t="s">
        <v>925</v>
      </c>
    </row>
    <row r="38" spans="1:12" s="52" customFormat="1" ht="90">
      <c r="A38" s="17" t="s">
        <v>417</v>
      </c>
      <c r="B38" s="17" t="s">
        <v>713</v>
      </c>
      <c r="C38" s="17" t="s">
        <v>186</v>
      </c>
      <c r="D38" s="82" t="s">
        <v>562</v>
      </c>
      <c r="E38" s="83">
        <v>0.625</v>
      </c>
      <c r="F38" s="17" t="s">
        <v>86</v>
      </c>
      <c r="G38" s="17" t="s">
        <v>675</v>
      </c>
      <c r="H38" s="17"/>
      <c r="I38" s="17" t="s">
        <v>901</v>
      </c>
      <c r="J38" s="17" t="s">
        <v>901</v>
      </c>
      <c r="K38" s="155" t="s">
        <v>925</v>
      </c>
      <c r="L38" s="155" t="s">
        <v>925</v>
      </c>
    </row>
    <row r="39" spans="1:12" s="52" customFormat="1" ht="67.5">
      <c r="A39" s="17" t="s">
        <v>742</v>
      </c>
      <c r="B39" s="17" t="s">
        <v>133</v>
      </c>
      <c r="C39" s="17" t="s">
        <v>186</v>
      </c>
      <c r="D39" s="82" t="s">
        <v>562</v>
      </c>
      <c r="E39" s="83">
        <v>0.625</v>
      </c>
      <c r="F39" s="17" t="s">
        <v>86</v>
      </c>
      <c r="G39" s="17" t="s">
        <v>675</v>
      </c>
      <c r="H39" s="17"/>
      <c r="I39" s="17" t="s">
        <v>536</v>
      </c>
      <c r="J39" s="17" t="s">
        <v>743</v>
      </c>
      <c r="K39" s="155" t="s">
        <v>925</v>
      </c>
      <c r="L39" s="155" t="s">
        <v>925</v>
      </c>
    </row>
    <row r="40" spans="1:12" s="52" customFormat="1" ht="90">
      <c r="A40" s="17" t="s">
        <v>744</v>
      </c>
      <c r="B40" s="17" t="s">
        <v>713</v>
      </c>
      <c r="C40" s="17" t="s">
        <v>186</v>
      </c>
      <c r="D40" s="82" t="s">
        <v>562</v>
      </c>
      <c r="E40" s="83">
        <v>0.625</v>
      </c>
      <c r="F40" s="17" t="s">
        <v>86</v>
      </c>
      <c r="G40" s="17" t="s">
        <v>675</v>
      </c>
      <c r="H40" s="17"/>
      <c r="I40" s="17" t="s">
        <v>537</v>
      </c>
      <c r="J40" s="17" t="s">
        <v>745</v>
      </c>
      <c r="K40" s="155" t="s">
        <v>925</v>
      </c>
      <c r="L40" s="155" t="s">
        <v>925</v>
      </c>
    </row>
    <row r="41" spans="1:12" s="52" customFormat="1" ht="67.5">
      <c r="A41" s="17" t="s">
        <v>746</v>
      </c>
      <c r="B41" s="17" t="s">
        <v>133</v>
      </c>
      <c r="C41" s="17" t="s">
        <v>186</v>
      </c>
      <c r="D41" s="82" t="s">
        <v>562</v>
      </c>
      <c r="E41" s="83">
        <v>0.625</v>
      </c>
      <c r="F41" s="17" t="s">
        <v>86</v>
      </c>
      <c r="G41" s="17" t="s">
        <v>675</v>
      </c>
      <c r="H41" s="17"/>
      <c r="I41" s="17" t="s">
        <v>538</v>
      </c>
      <c r="J41" s="17" t="s">
        <v>747</v>
      </c>
      <c r="K41" s="155" t="s">
        <v>925</v>
      </c>
      <c r="L41" s="155" t="s">
        <v>925</v>
      </c>
    </row>
    <row r="42" spans="1:12" s="52" customFormat="1" ht="78.75">
      <c r="A42" s="17" t="s">
        <v>748</v>
      </c>
      <c r="B42" s="17" t="s">
        <v>133</v>
      </c>
      <c r="C42" s="17" t="s">
        <v>186</v>
      </c>
      <c r="D42" s="82" t="s">
        <v>160</v>
      </c>
      <c r="E42" s="82" t="s">
        <v>399</v>
      </c>
      <c r="F42" s="17" t="s">
        <v>86</v>
      </c>
      <c r="G42" s="17" t="s">
        <v>675</v>
      </c>
      <c r="H42" s="17"/>
      <c r="I42" s="17" t="s">
        <v>539</v>
      </c>
      <c r="J42" s="17" t="s">
        <v>749</v>
      </c>
      <c r="K42" s="155" t="s">
        <v>925</v>
      </c>
      <c r="L42" s="155" t="s">
        <v>925</v>
      </c>
    </row>
    <row r="43" spans="1:12" s="52" customFormat="1" ht="101.25">
      <c r="A43" s="17" t="s">
        <v>418</v>
      </c>
      <c r="B43" s="17" t="s">
        <v>713</v>
      </c>
      <c r="C43" s="17" t="s">
        <v>186</v>
      </c>
      <c r="D43" s="82" t="s">
        <v>160</v>
      </c>
      <c r="E43" s="82" t="s">
        <v>399</v>
      </c>
      <c r="F43" s="17" t="s">
        <v>86</v>
      </c>
      <c r="G43" s="17" t="s">
        <v>675</v>
      </c>
      <c r="H43" s="17"/>
      <c r="I43" s="17" t="s">
        <v>902</v>
      </c>
      <c r="J43" s="17" t="s">
        <v>902</v>
      </c>
      <c r="K43" s="155" t="s">
        <v>925</v>
      </c>
      <c r="L43" s="155" t="s">
        <v>925</v>
      </c>
    </row>
    <row r="44" spans="1:12" s="52" customFormat="1" ht="78.75">
      <c r="A44" s="17" t="s">
        <v>750</v>
      </c>
      <c r="B44" s="17" t="s">
        <v>133</v>
      </c>
      <c r="C44" s="17" t="s">
        <v>186</v>
      </c>
      <c r="D44" s="82" t="s">
        <v>160</v>
      </c>
      <c r="E44" s="82" t="s">
        <v>399</v>
      </c>
      <c r="F44" s="17" t="s">
        <v>86</v>
      </c>
      <c r="G44" s="17" t="s">
        <v>675</v>
      </c>
      <c r="H44" s="17"/>
      <c r="I44" s="17" t="s">
        <v>540</v>
      </c>
      <c r="J44" s="17" t="s">
        <v>751</v>
      </c>
      <c r="K44" s="155" t="s">
        <v>925</v>
      </c>
      <c r="L44" s="155" t="s">
        <v>925</v>
      </c>
    </row>
    <row r="45" spans="1:12" s="52" customFormat="1" ht="101.25">
      <c r="A45" s="17" t="s">
        <v>752</v>
      </c>
      <c r="B45" s="17" t="s">
        <v>713</v>
      </c>
      <c r="C45" s="17" t="s">
        <v>186</v>
      </c>
      <c r="D45" s="82" t="s">
        <v>160</v>
      </c>
      <c r="E45" s="82" t="s">
        <v>399</v>
      </c>
      <c r="F45" s="17" t="s">
        <v>86</v>
      </c>
      <c r="G45" s="17" t="s">
        <v>675</v>
      </c>
      <c r="H45" s="17"/>
      <c r="I45" s="17" t="s">
        <v>541</v>
      </c>
      <c r="J45" s="17" t="s">
        <v>753</v>
      </c>
      <c r="K45" s="155" t="s">
        <v>925</v>
      </c>
      <c r="L45" s="155" t="s">
        <v>925</v>
      </c>
    </row>
    <row r="46" spans="1:12" s="52" customFormat="1" ht="78.75">
      <c r="A46" s="17" t="s">
        <v>754</v>
      </c>
      <c r="B46" s="17" t="s">
        <v>133</v>
      </c>
      <c r="C46" s="17" t="s">
        <v>186</v>
      </c>
      <c r="D46" s="82" t="s">
        <v>160</v>
      </c>
      <c r="E46" s="82" t="s">
        <v>399</v>
      </c>
      <c r="F46" s="17" t="s">
        <v>86</v>
      </c>
      <c r="G46" s="17" t="s">
        <v>675</v>
      </c>
      <c r="H46" s="17"/>
      <c r="I46" s="17" t="s">
        <v>542</v>
      </c>
      <c r="J46" s="17" t="s">
        <v>755</v>
      </c>
      <c r="K46" s="155" t="s">
        <v>925</v>
      </c>
      <c r="L46" s="155" t="s">
        <v>925</v>
      </c>
    </row>
    <row r="47" spans="1:12" s="52" customFormat="1" ht="112.5">
      <c r="A47" s="17" t="s">
        <v>903</v>
      </c>
      <c r="B47" s="17" t="s">
        <v>713</v>
      </c>
      <c r="C47" s="17" t="s">
        <v>404</v>
      </c>
      <c r="D47" s="82" t="s">
        <v>699</v>
      </c>
      <c r="E47" s="83" t="s">
        <v>405</v>
      </c>
      <c r="F47" s="17" t="s">
        <v>86</v>
      </c>
      <c r="G47" s="17" t="s">
        <v>675</v>
      </c>
      <c r="H47" s="17"/>
      <c r="I47" s="17" t="s">
        <v>543</v>
      </c>
      <c r="J47" s="17" t="s">
        <v>904</v>
      </c>
      <c r="K47" s="155" t="s">
        <v>925</v>
      </c>
      <c r="L47" s="155" t="s">
        <v>925</v>
      </c>
    </row>
    <row r="48" spans="1:12" s="52" customFormat="1" ht="112.5">
      <c r="A48" s="17" t="s">
        <v>905</v>
      </c>
      <c r="B48" s="17" t="s">
        <v>185</v>
      </c>
      <c r="C48" s="17" t="s">
        <v>404</v>
      </c>
      <c r="D48" s="82" t="s">
        <v>699</v>
      </c>
      <c r="E48" s="83" t="s">
        <v>405</v>
      </c>
      <c r="F48" s="17" t="s">
        <v>86</v>
      </c>
      <c r="G48" s="17" t="s">
        <v>675</v>
      </c>
      <c r="H48" s="17"/>
      <c r="I48" s="17" t="s">
        <v>544</v>
      </c>
      <c r="J48" s="17" t="s">
        <v>906</v>
      </c>
      <c r="K48" s="155" t="s">
        <v>925</v>
      </c>
      <c r="L48" s="155" t="s">
        <v>925</v>
      </c>
    </row>
    <row r="49" spans="1:12" s="52" customFormat="1" ht="101.25">
      <c r="A49" s="17" t="s">
        <v>907</v>
      </c>
      <c r="B49" s="17" t="s">
        <v>713</v>
      </c>
      <c r="C49" s="17" t="s">
        <v>186</v>
      </c>
      <c r="D49" s="82" t="s">
        <v>562</v>
      </c>
      <c r="E49" s="83">
        <v>0.25</v>
      </c>
      <c r="F49" s="17" t="s">
        <v>86</v>
      </c>
      <c r="G49" s="17" t="s">
        <v>675</v>
      </c>
      <c r="H49" s="17"/>
      <c r="I49" s="17" t="s">
        <v>545</v>
      </c>
      <c r="J49" s="17" t="s">
        <v>908</v>
      </c>
      <c r="K49" s="155" t="s">
        <v>925</v>
      </c>
      <c r="L49" s="155" t="s">
        <v>925</v>
      </c>
    </row>
    <row r="50" spans="1:12" s="52" customFormat="1" ht="101.25">
      <c r="A50" s="17" t="s">
        <v>909</v>
      </c>
      <c r="B50" s="17" t="s">
        <v>713</v>
      </c>
      <c r="C50" s="17" t="s">
        <v>186</v>
      </c>
      <c r="D50" s="82" t="s">
        <v>562</v>
      </c>
      <c r="E50" s="83">
        <v>0.25</v>
      </c>
      <c r="F50" s="17" t="s">
        <v>86</v>
      </c>
      <c r="G50" s="17" t="s">
        <v>675</v>
      </c>
      <c r="H50" s="17"/>
      <c r="I50" s="17" t="s">
        <v>910</v>
      </c>
      <c r="J50" s="17" t="s">
        <v>910</v>
      </c>
      <c r="K50" s="155" t="s">
        <v>925</v>
      </c>
      <c r="L50" s="155" t="s">
        <v>925</v>
      </c>
    </row>
    <row r="51" spans="1:12" s="52" customFormat="1" ht="101.25">
      <c r="A51" s="17" t="s">
        <v>911</v>
      </c>
      <c r="B51" s="17" t="s">
        <v>185</v>
      </c>
      <c r="C51" s="17" t="s">
        <v>186</v>
      </c>
      <c r="D51" s="82" t="s">
        <v>562</v>
      </c>
      <c r="E51" s="83">
        <v>0.25</v>
      </c>
      <c r="F51" s="17" t="s">
        <v>86</v>
      </c>
      <c r="G51" s="17" t="s">
        <v>675</v>
      </c>
      <c r="H51" s="17"/>
      <c r="I51" s="17" t="s">
        <v>912</v>
      </c>
      <c r="J51" s="17" t="s">
        <v>912</v>
      </c>
      <c r="K51" s="155" t="s">
        <v>925</v>
      </c>
      <c r="L51" s="155" t="s">
        <v>925</v>
      </c>
    </row>
    <row r="52" spans="1:12" s="52" customFormat="1" ht="123.75">
      <c r="A52" s="17" t="s">
        <v>913</v>
      </c>
      <c r="B52" s="17" t="s">
        <v>713</v>
      </c>
      <c r="C52" s="17" t="s">
        <v>186</v>
      </c>
      <c r="D52" s="82" t="s">
        <v>562</v>
      </c>
      <c r="E52" s="83">
        <v>0.25</v>
      </c>
      <c r="F52" s="17" t="s">
        <v>86</v>
      </c>
      <c r="G52" s="17" t="s">
        <v>675</v>
      </c>
      <c r="H52" s="17"/>
      <c r="I52" s="17" t="s">
        <v>756</v>
      </c>
      <c r="J52" s="17" t="s">
        <v>756</v>
      </c>
      <c r="K52" s="155" t="s">
        <v>925</v>
      </c>
      <c r="L52" s="155" t="s">
        <v>925</v>
      </c>
    </row>
    <row r="53" spans="1:12" s="52" customFormat="1" ht="123.75">
      <c r="A53" s="17" t="s">
        <v>914</v>
      </c>
      <c r="B53" s="17" t="s">
        <v>713</v>
      </c>
      <c r="C53" s="17" t="s">
        <v>186</v>
      </c>
      <c r="D53" s="82" t="s">
        <v>562</v>
      </c>
      <c r="E53" s="83">
        <v>0.25</v>
      </c>
      <c r="F53" s="17" t="s">
        <v>86</v>
      </c>
      <c r="G53" s="17" t="s">
        <v>675</v>
      </c>
      <c r="H53" s="17"/>
      <c r="I53" s="17" t="s">
        <v>757</v>
      </c>
      <c r="J53" s="17" t="s">
        <v>757</v>
      </c>
      <c r="K53" s="155" t="s">
        <v>925</v>
      </c>
      <c r="L53" s="155" t="s">
        <v>925</v>
      </c>
    </row>
    <row r="54" spans="1:12" s="52" customFormat="1" ht="123.75">
      <c r="A54" s="17" t="s">
        <v>915</v>
      </c>
      <c r="B54" s="17" t="s">
        <v>713</v>
      </c>
      <c r="C54" s="17" t="s">
        <v>186</v>
      </c>
      <c r="D54" s="82" t="s">
        <v>562</v>
      </c>
      <c r="E54" s="83">
        <v>0.25</v>
      </c>
      <c r="F54" s="17" t="s">
        <v>86</v>
      </c>
      <c r="G54" s="17" t="s">
        <v>675</v>
      </c>
      <c r="H54" s="17"/>
      <c r="I54" s="17" t="s">
        <v>758</v>
      </c>
      <c r="J54" s="17" t="s">
        <v>758</v>
      </c>
      <c r="K54" s="155" t="s">
        <v>925</v>
      </c>
      <c r="L54" s="155" t="s">
        <v>925</v>
      </c>
    </row>
    <row r="55" spans="1:12" s="52" customFormat="1" ht="112.5">
      <c r="A55" s="17" t="s">
        <v>427</v>
      </c>
      <c r="B55" s="17" t="s">
        <v>713</v>
      </c>
      <c r="C55" s="17" t="s">
        <v>186</v>
      </c>
      <c r="D55" s="82" t="s">
        <v>562</v>
      </c>
      <c r="E55" s="83">
        <v>0.25</v>
      </c>
      <c r="F55" s="17" t="s">
        <v>86</v>
      </c>
      <c r="G55" s="17" t="s">
        <v>675</v>
      </c>
      <c r="H55" s="17"/>
      <c r="I55" s="17" t="s">
        <v>759</v>
      </c>
      <c r="J55" s="17" t="s">
        <v>759</v>
      </c>
      <c r="K55" s="155" t="s">
        <v>925</v>
      </c>
      <c r="L55" s="155" t="s">
        <v>925</v>
      </c>
    </row>
    <row r="56" spans="1:12" s="52" customFormat="1" ht="123.75">
      <c r="A56" s="17" t="s">
        <v>428</v>
      </c>
      <c r="B56" s="17" t="s">
        <v>713</v>
      </c>
      <c r="C56" s="17" t="s">
        <v>186</v>
      </c>
      <c r="D56" s="82" t="s">
        <v>562</v>
      </c>
      <c r="E56" s="83">
        <v>0.25</v>
      </c>
      <c r="F56" s="17" t="s">
        <v>86</v>
      </c>
      <c r="G56" s="17" t="s">
        <v>675</v>
      </c>
      <c r="H56" s="17"/>
      <c r="I56" s="17" t="s">
        <v>760</v>
      </c>
      <c r="J56" s="17" t="s">
        <v>760</v>
      </c>
      <c r="K56" s="155" t="s">
        <v>925</v>
      </c>
      <c r="L56" s="155" t="s">
        <v>925</v>
      </c>
    </row>
    <row r="57" spans="1:12" s="52" customFormat="1" ht="123.75">
      <c r="A57" s="17" t="s">
        <v>429</v>
      </c>
      <c r="B57" s="17" t="s">
        <v>713</v>
      </c>
      <c r="C57" s="17" t="s">
        <v>186</v>
      </c>
      <c r="D57" s="82" t="s">
        <v>562</v>
      </c>
      <c r="E57" s="83">
        <v>0.25</v>
      </c>
      <c r="F57" s="17" t="s">
        <v>86</v>
      </c>
      <c r="G57" s="17" t="s">
        <v>675</v>
      </c>
      <c r="H57" s="17"/>
      <c r="I57" s="17" t="s">
        <v>761</v>
      </c>
      <c r="J57" s="17" t="s">
        <v>761</v>
      </c>
      <c r="K57" s="155" t="s">
        <v>925</v>
      </c>
      <c r="L57" s="155" t="s">
        <v>925</v>
      </c>
    </row>
    <row r="58" spans="1:12" s="52" customFormat="1" ht="123.75">
      <c r="A58" s="17" t="s">
        <v>430</v>
      </c>
      <c r="B58" s="17" t="s">
        <v>713</v>
      </c>
      <c r="C58" s="17" t="s">
        <v>186</v>
      </c>
      <c r="D58" s="82" t="s">
        <v>562</v>
      </c>
      <c r="E58" s="83">
        <v>0.25</v>
      </c>
      <c r="F58" s="17" t="s">
        <v>86</v>
      </c>
      <c r="G58" s="17" t="s">
        <v>675</v>
      </c>
      <c r="H58" s="17"/>
      <c r="I58" s="17" t="s">
        <v>762</v>
      </c>
      <c r="J58" s="17" t="s">
        <v>762</v>
      </c>
      <c r="K58" s="155" t="s">
        <v>925</v>
      </c>
      <c r="L58" s="155" t="s">
        <v>925</v>
      </c>
    </row>
    <row r="59" spans="1:12" s="52" customFormat="1" ht="112.5">
      <c r="A59" s="17" t="s">
        <v>431</v>
      </c>
      <c r="B59" s="17" t="s">
        <v>713</v>
      </c>
      <c r="C59" s="17" t="s">
        <v>186</v>
      </c>
      <c r="D59" s="82" t="s">
        <v>562</v>
      </c>
      <c r="E59" s="83">
        <v>0.25</v>
      </c>
      <c r="F59" s="17" t="s">
        <v>86</v>
      </c>
      <c r="G59" s="17" t="s">
        <v>675</v>
      </c>
      <c r="H59" s="17"/>
      <c r="I59" s="17" t="s">
        <v>65</v>
      </c>
      <c r="J59" s="17" t="s">
        <v>65</v>
      </c>
      <c r="K59" s="155" t="s">
        <v>925</v>
      </c>
      <c r="L59" s="155" t="s">
        <v>925</v>
      </c>
    </row>
    <row r="60" spans="1:12" s="52" customFormat="1" ht="90">
      <c r="A60" s="17" t="s">
        <v>994</v>
      </c>
      <c r="B60" s="17" t="s">
        <v>185</v>
      </c>
      <c r="C60" s="17" t="s">
        <v>186</v>
      </c>
      <c r="D60" s="82" t="s">
        <v>699</v>
      </c>
      <c r="E60" s="83" t="s">
        <v>399</v>
      </c>
      <c r="F60" s="17" t="s">
        <v>432</v>
      </c>
      <c r="G60" s="17" t="s">
        <v>400</v>
      </c>
      <c r="H60" s="17" t="s">
        <v>995</v>
      </c>
      <c r="I60" s="17" t="s">
        <v>522</v>
      </c>
      <c r="J60" s="17" t="s">
        <v>996</v>
      </c>
      <c r="K60" s="155" t="s">
        <v>936</v>
      </c>
      <c r="L60" s="155" t="s">
        <v>936</v>
      </c>
    </row>
    <row r="61" spans="1:12" s="52" customFormat="1" ht="101.25">
      <c r="A61" s="17" t="s">
        <v>997</v>
      </c>
      <c r="B61" s="17" t="s">
        <v>185</v>
      </c>
      <c r="C61" s="17" t="s">
        <v>186</v>
      </c>
      <c r="D61" s="82" t="s">
        <v>699</v>
      </c>
      <c r="E61" s="83" t="s">
        <v>399</v>
      </c>
      <c r="F61" s="17" t="s">
        <v>433</v>
      </c>
      <c r="G61" s="17" t="s">
        <v>401</v>
      </c>
      <c r="H61" s="17" t="s">
        <v>995</v>
      </c>
      <c r="I61" s="17" t="s">
        <v>522</v>
      </c>
      <c r="J61" s="17" t="s">
        <v>998</v>
      </c>
      <c r="K61" s="155" t="s">
        <v>936</v>
      </c>
      <c r="L61" s="155" t="s">
        <v>936</v>
      </c>
    </row>
    <row r="62" spans="1:12" s="52" customFormat="1" ht="90">
      <c r="A62" s="17" t="s">
        <v>999</v>
      </c>
      <c r="B62" s="17" t="s">
        <v>185</v>
      </c>
      <c r="C62" s="17" t="s">
        <v>186</v>
      </c>
      <c r="D62" s="82" t="s">
        <v>699</v>
      </c>
      <c r="E62" s="83" t="s">
        <v>399</v>
      </c>
      <c r="F62" s="17" t="s">
        <v>432</v>
      </c>
      <c r="G62" s="17" t="s">
        <v>400</v>
      </c>
      <c r="H62" s="17" t="s">
        <v>995</v>
      </c>
      <c r="I62" s="17" t="s">
        <v>522</v>
      </c>
      <c r="J62" s="17" t="s">
        <v>1000</v>
      </c>
      <c r="K62" s="155" t="s">
        <v>936</v>
      </c>
      <c r="L62" s="155" t="s">
        <v>936</v>
      </c>
    </row>
    <row r="63" spans="1:12" s="52" customFormat="1" ht="101.25">
      <c r="A63" s="17" t="s">
        <v>1001</v>
      </c>
      <c r="B63" s="17" t="s">
        <v>185</v>
      </c>
      <c r="C63" s="17" t="s">
        <v>186</v>
      </c>
      <c r="D63" s="82" t="s">
        <v>699</v>
      </c>
      <c r="E63" s="83" t="s">
        <v>399</v>
      </c>
      <c r="F63" s="17" t="s">
        <v>433</v>
      </c>
      <c r="G63" s="17" t="s">
        <v>401</v>
      </c>
      <c r="H63" s="17" t="s">
        <v>995</v>
      </c>
      <c r="I63" s="17" t="s">
        <v>522</v>
      </c>
      <c r="J63" s="17" t="s">
        <v>1002</v>
      </c>
      <c r="K63" s="155" t="s">
        <v>936</v>
      </c>
      <c r="L63" s="155" t="s">
        <v>936</v>
      </c>
    </row>
    <row r="64" spans="1:12" s="52" customFormat="1" ht="90">
      <c r="A64" s="17" t="s">
        <v>1003</v>
      </c>
      <c r="B64" s="17" t="s">
        <v>185</v>
      </c>
      <c r="C64" s="17" t="s">
        <v>404</v>
      </c>
      <c r="D64" s="82" t="s">
        <v>699</v>
      </c>
      <c r="E64" s="83">
        <v>0.4583333333333333</v>
      </c>
      <c r="F64" s="17"/>
      <c r="G64" s="17"/>
      <c r="H64" s="17"/>
      <c r="I64" s="17" t="s">
        <v>1004</v>
      </c>
      <c r="J64" s="17" t="s">
        <v>1005</v>
      </c>
      <c r="K64" s="155" t="s">
        <v>936</v>
      </c>
      <c r="L64" s="155" t="s">
        <v>936</v>
      </c>
    </row>
    <row r="65" spans="1:12" s="52" customFormat="1" ht="90">
      <c r="A65" s="17" t="s">
        <v>1006</v>
      </c>
      <c r="B65" s="17" t="s">
        <v>185</v>
      </c>
      <c r="C65" s="17" t="s">
        <v>404</v>
      </c>
      <c r="D65" s="82" t="s">
        <v>699</v>
      </c>
      <c r="E65" s="83">
        <v>0.4583333333333333</v>
      </c>
      <c r="F65" s="17"/>
      <c r="G65" s="17"/>
      <c r="H65" s="17"/>
      <c r="I65" s="17" t="s">
        <v>1004</v>
      </c>
      <c r="J65" s="17" t="s">
        <v>1007</v>
      </c>
      <c r="K65" s="155" t="s">
        <v>936</v>
      </c>
      <c r="L65" s="155" t="s">
        <v>936</v>
      </c>
    </row>
    <row r="66" spans="1:12" s="52" customFormat="1" ht="90">
      <c r="A66" s="17" t="s">
        <v>1008</v>
      </c>
      <c r="B66" s="17" t="s">
        <v>185</v>
      </c>
      <c r="C66" s="17" t="s">
        <v>404</v>
      </c>
      <c r="D66" s="82" t="s">
        <v>699</v>
      </c>
      <c r="E66" s="83">
        <v>0.458333333333333</v>
      </c>
      <c r="F66" s="17"/>
      <c r="G66" s="17"/>
      <c r="H66" s="17"/>
      <c r="I66" s="17" t="s">
        <v>1004</v>
      </c>
      <c r="J66" s="17" t="s">
        <v>1009</v>
      </c>
      <c r="K66" s="155" t="s">
        <v>936</v>
      </c>
      <c r="L66" s="155" t="s">
        <v>936</v>
      </c>
    </row>
    <row r="67" spans="1:12" s="52" customFormat="1" ht="90">
      <c r="A67" s="17" t="s">
        <v>1010</v>
      </c>
      <c r="B67" s="17" t="s">
        <v>185</v>
      </c>
      <c r="C67" s="17" t="s">
        <v>404</v>
      </c>
      <c r="D67" s="82" t="s">
        <v>699</v>
      </c>
      <c r="E67" s="83">
        <v>0.458333333333333</v>
      </c>
      <c r="F67" s="17"/>
      <c r="G67" s="17"/>
      <c r="H67" s="17"/>
      <c r="I67" s="17" t="s">
        <v>1004</v>
      </c>
      <c r="J67" s="17" t="s">
        <v>1011</v>
      </c>
      <c r="K67" s="155" t="s">
        <v>936</v>
      </c>
      <c r="L67" s="155" t="s">
        <v>936</v>
      </c>
    </row>
    <row r="68" spans="1:12" s="52" customFormat="1" ht="90">
      <c r="A68" s="17" t="s">
        <v>1012</v>
      </c>
      <c r="B68" s="17" t="s">
        <v>185</v>
      </c>
      <c r="C68" s="17" t="s">
        <v>404</v>
      </c>
      <c r="D68" s="82" t="s">
        <v>699</v>
      </c>
      <c r="E68" s="83">
        <v>0.458333333333333</v>
      </c>
      <c r="F68" s="17"/>
      <c r="G68" s="17"/>
      <c r="H68" s="17"/>
      <c r="I68" s="17" t="s">
        <v>1004</v>
      </c>
      <c r="J68" s="17" t="s">
        <v>1013</v>
      </c>
      <c r="K68" s="155" t="s">
        <v>936</v>
      </c>
      <c r="L68" s="155" t="s">
        <v>936</v>
      </c>
    </row>
    <row r="69" spans="1:12" s="52" customFormat="1" ht="90">
      <c r="A69" s="17" t="s">
        <v>1014</v>
      </c>
      <c r="B69" s="17" t="s">
        <v>185</v>
      </c>
      <c r="C69" s="17" t="s">
        <v>404</v>
      </c>
      <c r="D69" s="82" t="s">
        <v>699</v>
      </c>
      <c r="E69" s="83">
        <v>0.458333333333333</v>
      </c>
      <c r="F69" s="17"/>
      <c r="G69" s="17"/>
      <c r="H69" s="17"/>
      <c r="I69" s="17" t="s">
        <v>1004</v>
      </c>
      <c r="J69" s="17" t="s">
        <v>1015</v>
      </c>
      <c r="K69" s="155" t="s">
        <v>936</v>
      </c>
      <c r="L69" s="155" t="s">
        <v>936</v>
      </c>
    </row>
    <row r="70" spans="1:12" s="52" customFormat="1" ht="90">
      <c r="A70" s="17" t="s">
        <v>1016</v>
      </c>
      <c r="B70" s="17" t="s">
        <v>185</v>
      </c>
      <c r="C70" s="17" t="s">
        <v>404</v>
      </c>
      <c r="D70" s="82" t="s">
        <v>699</v>
      </c>
      <c r="E70" s="83">
        <v>0.458333333333333</v>
      </c>
      <c r="F70" s="17"/>
      <c r="G70" s="17"/>
      <c r="H70" s="17"/>
      <c r="I70" s="17" t="s">
        <v>1004</v>
      </c>
      <c r="J70" s="17" t="s">
        <v>1017</v>
      </c>
      <c r="K70" s="155" t="s">
        <v>936</v>
      </c>
      <c r="L70" s="155" t="s">
        <v>936</v>
      </c>
    </row>
    <row r="71" spans="1:12" s="52" customFormat="1" ht="90">
      <c r="A71" s="17" t="s">
        <v>1018</v>
      </c>
      <c r="B71" s="17" t="s">
        <v>185</v>
      </c>
      <c r="C71" s="17" t="s">
        <v>404</v>
      </c>
      <c r="D71" s="82" t="s">
        <v>699</v>
      </c>
      <c r="E71" s="83">
        <v>0.458333333333333</v>
      </c>
      <c r="F71" s="17"/>
      <c r="G71" s="17"/>
      <c r="H71" s="17"/>
      <c r="I71" s="17" t="s">
        <v>1004</v>
      </c>
      <c r="J71" s="17" t="s">
        <v>1019</v>
      </c>
      <c r="K71" s="155" t="s">
        <v>936</v>
      </c>
      <c r="L71" s="155" t="s">
        <v>936</v>
      </c>
    </row>
    <row r="72" spans="1:12" s="52" customFormat="1" ht="90">
      <c r="A72" s="17" t="s">
        <v>1020</v>
      </c>
      <c r="B72" s="17" t="s">
        <v>185</v>
      </c>
      <c r="C72" s="17" t="s">
        <v>404</v>
      </c>
      <c r="D72" s="82" t="s">
        <v>699</v>
      </c>
      <c r="E72" s="83">
        <v>0.458333333333333</v>
      </c>
      <c r="F72" s="17"/>
      <c r="G72" s="17"/>
      <c r="H72" s="17"/>
      <c r="I72" s="17" t="s">
        <v>1004</v>
      </c>
      <c r="J72" s="17" t="s">
        <v>1021</v>
      </c>
      <c r="K72" s="155" t="s">
        <v>936</v>
      </c>
      <c r="L72" s="155" t="s">
        <v>936</v>
      </c>
    </row>
    <row r="73" spans="1:12" s="52" customFormat="1" ht="90">
      <c r="A73" s="17" t="s">
        <v>1022</v>
      </c>
      <c r="B73" s="17" t="s">
        <v>185</v>
      </c>
      <c r="C73" s="17" t="s">
        <v>404</v>
      </c>
      <c r="D73" s="82" t="s">
        <v>699</v>
      </c>
      <c r="E73" s="83">
        <v>0.458333333333333</v>
      </c>
      <c r="F73" s="17"/>
      <c r="G73" s="17"/>
      <c r="H73" s="17"/>
      <c r="I73" s="17" t="s">
        <v>1023</v>
      </c>
      <c r="J73" s="17" t="s">
        <v>1024</v>
      </c>
      <c r="K73" s="155" t="s">
        <v>936</v>
      </c>
      <c r="L73" s="155" t="s">
        <v>936</v>
      </c>
    </row>
    <row r="74" spans="1:12" s="52" customFormat="1" ht="90">
      <c r="A74" s="17" t="s">
        <v>1025</v>
      </c>
      <c r="B74" s="17" t="s">
        <v>185</v>
      </c>
      <c r="C74" s="17" t="s">
        <v>404</v>
      </c>
      <c r="D74" s="82" t="s">
        <v>699</v>
      </c>
      <c r="E74" s="83">
        <v>0.458333333333333</v>
      </c>
      <c r="F74" s="17"/>
      <c r="G74" s="17"/>
      <c r="H74" s="17"/>
      <c r="I74" s="17" t="s">
        <v>1023</v>
      </c>
      <c r="J74" s="17" t="s">
        <v>1026</v>
      </c>
      <c r="K74" s="155" t="s">
        <v>936</v>
      </c>
      <c r="L74" s="155" t="s">
        <v>936</v>
      </c>
    </row>
    <row r="75" spans="1:12" s="52" customFormat="1" ht="90">
      <c r="A75" s="17" t="s">
        <v>1027</v>
      </c>
      <c r="B75" s="17" t="s">
        <v>185</v>
      </c>
      <c r="C75" s="17" t="s">
        <v>404</v>
      </c>
      <c r="D75" s="82" t="s">
        <v>699</v>
      </c>
      <c r="E75" s="83">
        <v>0.458333333333333</v>
      </c>
      <c r="F75" s="17"/>
      <c r="G75" s="17"/>
      <c r="H75" s="17"/>
      <c r="I75" s="17" t="s">
        <v>1023</v>
      </c>
      <c r="J75" s="17" t="s">
        <v>1028</v>
      </c>
      <c r="K75" s="155" t="s">
        <v>936</v>
      </c>
      <c r="L75" s="155" t="s">
        <v>936</v>
      </c>
    </row>
    <row r="76" spans="1:12" s="52" customFormat="1" ht="90">
      <c r="A76" s="17" t="s">
        <v>1029</v>
      </c>
      <c r="B76" s="17" t="s">
        <v>185</v>
      </c>
      <c r="C76" s="17" t="s">
        <v>404</v>
      </c>
      <c r="D76" s="82" t="s">
        <v>699</v>
      </c>
      <c r="E76" s="83">
        <v>0.458333333333333</v>
      </c>
      <c r="F76" s="17"/>
      <c r="G76" s="17"/>
      <c r="H76" s="17"/>
      <c r="I76" s="17" t="s">
        <v>1023</v>
      </c>
      <c r="J76" s="17" t="s">
        <v>1030</v>
      </c>
      <c r="K76" s="155" t="s">
        <v>936</v>
      </c>
      <c r="L76" s="155" t="s">
        <v>936</v>
      </c>
    </row>
    <row r="77" spans="1:12" s="52" customFormat="1" ht="90">
      <c r="A77" s="17" t="s">
        <v>1031</v>
      </c>
      <c r="B77" s="17" t="s">
        <v>185</v>
      </c>
      <c r="C77" s="17" t="s">
        <v>404</v>
      </c>
      <c r="D77" s="82" t="s">
        <v>699</v>
      </c>
      <c r="E77" s="83">
        <v>0.458333333333333</v>
      </c>
      <c r="F77" s="17"/>
      <c r="G77" s="17"/>
      <c r="H77" s="17"/>
      <c r="I77" s="17" t="s">
        <v>1023</v>
      </c>
      <c r="J77" s="17" t="s">
        <v>1032</v>
      </c>
      <c r="K77" s="155" t="s">
        <v>936</v>
      </c>
      <c r="L77" s="155" t="s">
        <v>936</v>
      </c>
    </row>
    <row r="78" spans="1:12" s="52" customFormat="1" ht="90">
      <c r="A78" s="17" t="s">
        <v>1033</v>
      </c>
      <c r="B78" s="17" t="s">
        <v>185</v>
      </c>
      <c r="C78" s="17" t="s">
        <v>404</v>
      </c>
      <c r="D78" s="82" t="s">
        <v>699</v>
      </c>
      <c r="E78" s="83">
        <v>0.458333333333333</v>
      </c>
      <c r="F78" s="17"/>
      <c r="G78" s="17"/>
      <c r="H78" s="17"/>
      <c r="I78" s="17" t="s">
        <v>1023</v>
      </c>
      <c r="J78" s="17" t="s">
        <v>1034</v>
      </c>
      <c r="K78" s="155" t="s">
        <v>936</v>
      </c>
      <c r="L78" s="155" t="s">
        <v>936</v>
      </c>
    </row>
    <row r="79" spans="1:12" s="52" customFormat="1" ht="90">
      <c r="A79" s="17" t="s">
        <v>1035</v>
      </c>
      <c r="B79" s="17" t="s">
        <v>185</v>
      </c>
      <c r="C79" s="17" t="s">
        <v>404</v>
      </c>
      <c r="D79" s="82" t="s">
        <v>699</v>
      </c>
      <c r="E79" s="83">
        <v>0.458333333333333</v>
      </c>
      <c r="F79" s="17"/>
      <c r="G79" s="17"/>
      <c r="H79" s="17"/>
      <c r="I79" s="17" t="s">
        <v>1023</v>
      </c>
      <c r="J79" s="17" t="s">
        <v>1036</v>
      </c>
      <c r="K79" s="155" t="s">
        <v>936</v>
      </c>
      <c r="L79" s="155" t="s">
        <v>936</v>
      </c>
    </row>
    <row r="80" spans="1:12" s="52" customFormat="1" ht="90">
      <c r="A80" s="17" t="s">
        <v>1037</v>
      </c>
      <c r="B80" s="17" t="s">
        <v>185</v>
      </c>
      <c r="C80" s="17" t="s">
        <v>404</v>
      </c>
      <c r="D80" s="82" t="s">
        <v>699</v>
      </c>
      <c r="E80" s="83">
        <v>0.458333333333333</v>
      </c>
      <c r="F80" s="17"/>
      <c r="G80" s="17"/>
      <c r="H80" s="17"/>
      <c r="I80" s="17" t="s">
        <v>1023</v>
      </c>
      <c r="J80" s="17" t="s">
        <v>1038</v>
      </c>
      <c r="K80" s="155" t="s">
        <v>936</v>
      </c>
      <c r="L80" s="155" t="s">
        <v>936</v>
      </c>
    </row>
    <row r="81" spans="1:12" s="52" customFormat="1" ht="90">
      <c r="A81" s="17" t="s">
        <v>1039</v>
      </c>
      <c r="B81" s="17" t="s">
        <v>185</v>
      </c>
      <c r="C81" s="17" t="s">
        <v>404</v>
      </c>
      <c r="D81" s="82" t="s">
        <v>699</v>
      </c>
      <c r="E81" s="83">
        <v>0.458333333333333</v>
      </c>
      <c r="F81" s="17"/>
      <c r="G81" s="17"/>
      <c r="H81" s="17"/>
      <c r="I81" s="17" t="s">
        <v>1023</v>
      </c>
      <c r="J81" s="17" t="s">
        <v>1040</v>
      </c>
      <c r="K81" s="155" t="s">
        <v>936</v>
      </c>
      <c r="L81" s="155" t="s">
        <v>936</v>
      </c>
    </row>
    <row r="82" spans="1:12" s="52" customFormat="1" ht="90">
      <c r="A82" s="17" t="s">
        <v>1041</v>
      </c>
      <c r="B82" s="17" t="s">
        <v>185</v>
      </c>
      <c r="C82" s="17" t="s">
        <v>404</v>
      </c>
      <c r="D82" s="82" t="s">
        <v>699</v>
      </c>
      <c r="E82" s="83">
        <v>0.458333333333333</v>
      </c>
      <c r="F82" s="17"/>
      <c r="G82" s="17"/>
      <c r="H82" s="17"/>
      <c r="I82" s="17" t="s">
        <v>1023</v>
      </c>
      <c r="J82" s="17" t="s">
        <v>1042</v>
      </c>
      <c r="K82" s="155" t="s">
        <v>936</v>
      </c>
      <c r="L82" s="155" t="s">
        <v>936</v>
      </c>
    </row>
    <row r="83" spans="1:12" s="52" customFormat="1" ht="90">
      <c r="A83" s="17" t="s">
        <v>1043</v>
      </c>
      <c r="B83" s="17" t="s">
        <v>185</v>
      </c>
      <c r="C83" s="17" t="s">
        <v>404</v>
      </c>
      <c r="D83" s="82" t="s">
        <v>699</v>
      </c>
      <c r="E83" s="83">
        <v>0.458333333333333</v>
      </c>
      <c r="F83" s="17"/>
      <c r="G83" s="17"/>
      <c r="H83" s="17"/>
      <c r="I83" s="17" t="s">
        <v>1023</v>
      </c>
      <c r="J83" s="17" t="s">
        <v>1044</v>
      </c>
      <c r="K83" s="155" t="s">
        <v>936</v>
      </c>
      <c r="L83" s="155" t="s">
        <v>936</v>
      </c>
    </row>
    <row r="84" spans="1:12" s="52" customFormat="1" ht="90">
      <c r="A84" s="17" t="s">
        <v>1045</v>
      </c>
      <c r="B84" s="17" t="s">
        <v>185</v>
      </c>
      <c r="C84" s="17" t="s">
        <v>404</v>
      </c>
      <c r="D84" s="82" t="s">
        <v>699</v>
      </c>
      <c r="E84" s="83">
        <v>0.458333333333333</v>
      </c>
      <c r="F84" s="17"/>
      <c r="G84" s="17"/>
      <c r="H84" s="17"/>
      <c r="I84" s="17" t="s">
        <v>1023</v>
      </c>
      <c r="J84" s="17" t="s">
        <v>1046</v>
      </c>
      <c r="K84" s="155" t="s">
        <v>936</v>
      </c>
      <c r="L84" s="155" t="s">
        <v>936</v>
      </c>
    </row>
    <row r="85" spans="1:12" s="52" customFormat="1" ht="78.75">
      <c r="A85" s="17" t="s">
        <v>1047</v>
      </c>
      <c r="B85" s="17" t="s">
        <v>185</v>
      </c>
      <c r="C85" s="17" t="s">
        <v>404</v>
      </c>
      <c r="D85" s="82" t="s">
        <v>699</v>
      </c>
      <c r="E85" s="83">
        <v>0.458333333333333</v>
      </c>
      <c r="F85" s="17"/>
      <c r="G85" s="17"/>
      <c r="H85" s="17"/>
      <c r="I85" s="17" t="s">
        <v>1023</v>
      </c>
      <c r="J85" s="17" t="s">
        <v>1048</v>
      </c>
      <c r="K85" s="155" t="s">
        <v>936</v>
      </c>
      <c r="L85" s="155" t="s">
        <v>936</v>
      </c>
    </row>
    <row r="86" spans="1:12" s="52" customFormat="1" ht="90">
      <c r="A86" s="17" t="s">
        <v>1049</v>
      </c>
      <c r="B86" s="17" t="s">
        <v>185</v>
      </c>
      <c r="C86" s="17" t="s">
        <v>404</v>
      </c>
      <c r="D86" s="82" t="s">
        <v>699</v>
      </c>
      <c r="E86" s="83">
        <v>0.458333333333333</v>
      </c>
      <c r="F86" s="17"/>
      <c r="G86" s="17"/>
      <c r="H86" s="17"/>
      <c r="I86" s="17" t="s">
        <v>1023</v>
      </c>
      <c r="J86" s="17" t="s">
        <v>1050</v>
      </c>
      <c r="K86" s="155" t="s">
        <v>936</v>
      </c>
      <c r="L86" s="155" t="s">
        <v>936</v>
      </c>
    </row>
    <row r="87" spans="1:12" s="52" customFormat="1" ht="90">
      <c r="A87" s="17" t="s">
        <v>1051</v>
      </c>
      <c r="B87" s="17" t="s">
        <v>185</v>
      </c>
      <c r="C87" s="17" t="s">
        <v>404</v>
      </c>
      <c r="D87" s="82" t="s">
        <v>699</v>
      </c>
      <c r="E87" s="83">
        <v>0.458333333333333</v>
      </c>
      <c r="F87" s="17"/>
      <c r="G87" s="17"/>
      <c r="H87" s="17"/>
      <c r="I87" s="17" t="s">
        <v>1023</v>
      </c>
      <c r="J87" s="17" t="s">
        <v>1052</v>
      </c>
      <c r="K87" s="155" t="s">
        <v>936</v>
      </c>
      <c r="L87" s="155" t="s">
        <v>936</v>
      </c>
    </row>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sheetData>
  <sheetProtection/>
  <autoFilter ref="A9:J9"/>
  <printOptions/>
  <pageMargins left="0.75" right="0.75" top="1" bottom="1" header="0.5" footer="0.5"/>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2:L13"/>
  <sheetViews>
    <sheetView zoomScalePageLayoutView="0" workbookViewId="0" topLeftCell="A1">
      <pane ySplit="10" topLeftCell="A11" activePane="bottomLeft" state="frozen"/>
      <selection pane="topLeft" activeCell="D62" sqref="D62"/>
      <selection pane="bottomLeft" activeCell="K8" sqref="K8"/>
    </sheetView>
  </sheetViews>
  <sheetFormatPr defaultColWidth="11.140625" defaultRowHeight="12.75"/>
  <cols>
    <col min="1" max="1" width="11.421875" style="28" customWidth="1"/>
    <col min="2" max="2" width="35.42187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6384" width="11.140625" style="28" customWidth="1"/>
  </cols>
  <sheetData>
    <row r="1" ht="12.75" customHeight="1"/>
    <row r="2" spans="1:3" ht="18" customHeight="1">
      <c r="A2" s="23" t="s">
        <v>499</v>
      </c>
      <c r="B2" s="11"/>
      <c r="C2" s="11"/>
    </row>
    <row r="3" spans="1:3" ht="12.75" customHeight="1">
      <c r="A3" s="11"/>
      <c r="B3" s="11"/>
      <c r="C3" s="11"/>
    </row>
    <row r="4" spans="1:3" ht="12.75" customHeight="1">
      <c r="A4" s="74"/>
      <c r="B4" s="79" t="s">
        <v>642</v>
      </c>
      <c r="C4" s="11"/>
    </row>
    <row r="5" spans="1:3" ht="12.75" customHeight="1">
      <c r="A5" s="75"/>
      <c r="B5" s="79" t="s">
        <v>643</v>
      </c>
      <c r="C5" s="11"/>
    </row>
    <row r="6" spans="1:3" ht="12.75" customHeight="1">
      <c r="A6" s="76"/>
      <c r="B6" s="79" t="s">
        <v>644</v>
      </c>
      <c r="C6" s="11"/>
    </row>
    <row r="7" spans="1:3" ht="12.75" customHeight="1">
      <c r="A7" s="77"/>
      <c r="B7" s="78" t="s">
        <v>645</v>
      </c>
      <c r="C7" s="11"/>
    </row>
    <row r="8" spans="1:3" ht="12.75" customHeight="1">
      <c r="A8" s="11"/>
      <c r="B8" s="11"/>
      <c r="C8" s="11"/>
    </row>
    <row r="9" ht="12.75" customHeight="1"/>
    <row r="10" spans="1:12" ht="56.25">
      <c r="A10" s="1" t="s">
        <v>289</v>
      </c>
      <c r="B10" s="1" t="s">
        <v>859</v>
      </c>
      <c r="C10" s="2" t="s">
        <v>177</v>
      </c>
      <c r="D10" s="2" t="s">
        <v>178</v>
      </c>
      <c r="E10" s="3" t="s">
        <v>179</v>
      </c>
      <c r="F10" s="1" t="s">
        <v>180</v>
      </c>
      <c r="G10" s="1" t="s">
        <v>48</v>
      </c>
      <c r="H10" s="1" t="s">
        <v>181</v>
      </c>
      <c r="I10" s="1" t="s">
        <v>182</v>
      </c>
      <c r="J10" s="1" t="s">
        <v>183</v>
      </c>
      <c r="K10" s="114" t="s">
        <v>1071</v>
      </c>
      <c r="L10" s="114" t="s">
        <v>861</v>
      </c>
    </row>
    <row r="11" spans="1:12" s="9" customFormat="1" ht="157.5">
      <c r="A11" s="6" t="s">
        <v>500</v>
      </c>
      <c r="B11" s="6" t="s">
        <v>807</v>
      </c>
      <c r="C11" s="6" t="s">
        <v>186</v>
      </c>
      <c r="D11" s="80" t="s">
        <v>562</v>
      </c>
      <c r="E11" s="81" t="s">
        <v>588</v>
      </c>
      <c r="F11" s="6" t="s">
        <v>597</v>
      </c>
      <c r="G11" s="6" t="s">
        <v>229</v>
      </c>
      <c r="H11" s="6" t="s">
        <v>190</v>
      </c>
      <c r="I11" s="6" t="s">
        <v>789</v>
      </c>
      <c r="J11" s="6" t="s">
        <v>230</v>
      </c>
      <c r="K11" s="115" t="s">
        <v>925</v>
      </c>
      <c r="L11" s="115" t="s">
        <v>925</v>
      </c>
    </row>
    <row r="12" spans="1:12" s="52" customFormat="1" ht="78.75">
      <c r="A12" s="26" t="s">
        <v>284</v>
      </c>
      <c r="B12" s="6" t="s">
        <v>279</v>
      </c>
      <c r="C12" s="6" t="s">
        <v>186</v>
      </c>
      <c r="D12" s="80" t="s">
        <v>918</v>
      </c>
      <c r="E12" s="81">
        <v>0.4166666666666667</v>
      </c>
      <c r="F12" s="6" t="s">
        <v>189</v>
      </c>
      <c r="G12" s="26"/>
      <c r="H12" s="26" t="s">
        <v>31</v>
      </c>
      <c r="I12" s="6" t="s">
        <v>280</v>
      </c>
      <c r="J12" s="6" t="s">
        <v>466</v>
      </c>
      <c r="K12" s="115" t="s">
        <v>925</v>
      </c>
      <c r="L12" s="115" t="s">
        <v>925</v>
      </c>
    </row>
    <row r="13" spans="1:12" s="52" customFormat="1" ht="89.25" customHeight="1">
      <c r="A13" s="17" t="s">
        <v>501</v>
      </c>
      <c r="B13" s="17" t="s">
        <v>807</v>
      </c>
      <c r="C13" s="17" t="s">
        <v>186</v>
      </c>
      <c r="D13" s="82" t="s">
        <v>478</v>
      </c>
      <c r="E13" s="83">
        <v>0.5</v>
      </c>
      <c r="F13" s="17" t="s">
        <v>189</v>
      </c>
      <c r="G13" s="17"/>
      <c r="H13" s="6" t="s">
        <v>465</v>
      </c>
      <c r="I13" s="17"/>
      <c r="J13" s="17" t="s">
        <v>464</v>
      </c>
      <c r="K13" s="115" t="s">
        <v>925</v>
      </c>
      <c r="L13" s="115" t="s">
        <v>925</v>
      </c>
    </row>
    <row r="14" s="52" customFormat="1" ht="12.75"/>
    <row r="15" s="52" customFormat="1" ht="12.75"/>
    <row r="16" s="52" customFormat="1" ht="12.75"/>
    <row r="17" s="52" customFormat="1" ht="12.75"/>
    <row r="18" s="52" customFormat="1" ht="12.75"/>
    <row r="19" s="52" customFormat="1" ht="12.75"/>
    <row r="20" s="52" customFormat="1" ht="12.75"/>
    <row r="21" s="52" customFormat="1" ht="12.75"/>
    <row r="22" s="52" customFormat="1" ht="12.75"/>
    <row r="23" s="52" customFormat="1" ht="12.75"/>
    <row r="24" s="52" customFormat="1" ht="12.75"/>
    <row r="25" s="52" customFormat="1" ht="12.75"/>
    <row r="26" s="52" customFormat="1" ht="12.75"/>
    <row r="27" s="52" customFormat="1" ht="12.75"/>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sheetData>
  <sheetProtection/>
  <printOptions/>
  <pageMargins left="0.75" right="0.75" top="1" bottom="1" header="0.5" footer="0.5"/>
  <pageSetup fitToHeight="1" fitToWidth="1"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L117"/>
  <sheetViews>
    <sheetView zoomScalePageLayoutView="0" workbookViewId="0" topLeftCell="A1">
      <pane xSplit="1" ySplit="10" topLeftCell="C47" activePane="bottomRight" state="frozen"/>
      <selection pane="topLeft" activeCell="D62" sqref="D62"/>
      <selection pane="topRight" activeCell="D62" sqref="D62"/>
      <selection pane="bottomLeft" activeCell="D62" sqref="D62"/>
      <selection pane="bottomRight" activeCell="K49" sqref="K49"/>
    </sheetView>
  </sheetViews>
  <sheetFormatPr defaultColWidth="11.140625" defaultRowHeight="12.75"/>
  <cols>
    <col min="1" max="1" width="11.421875" style="116" customWidth="1"/>
    <col min="2" max="2" width="36.28125" style="116" customWidth="1"/>
    <col min="3" max="3" width="11.28125" style="116" customWidth="1"/>
    <col min="4" max="4" width="11.140625" style="116" customWidth="1"/>
    <col min="5" max="6" width="10.00390625" style="116" customWidth="1"/>
    <col min="7" max="7" width="9.57421875" style="116" customWidth="1"/>
    <col min="8" max="8" width="10.421875" style="116" customWidth="1"/>
    <col min="9" max="9" width="13.57421875" style="116" customWidth="1"/>
    <col min="10" max="10" width="32.140625" style="116" customWidth="1"/>
    <col min="11" max="193" width="11.140625" style="117" customWidth="1"/>
    <col min="194" max="16384" width="11.140625" style="118" customWidth="1"/>
  </cols>
  <sheetData>
    <row r="1" ht="12.75" customHeight="1"/>
    <row r="2" spans="1:10" ht="18" customHeight="1">
      <c r="A2" s="140" t="s">
        <v>593</v>
      </c>
      <c r="B2" s="119"/>
      <c r="C2" s="119"/>
      <c r="I2" s="117"/>
      <c r="J2" s="117"/>
    </row>
    <row r="3" ht="12.75" customHeight="1"/>
    <row r="4" spans="1:2" ht="12.75" customHeight="1">
      <c r="A4" s="120"/>
      <c r="B4" s="121" t="s">
        <v>642</v>
      </c>
    </row>
    <row r="5" spans="1:2" ht="12.75" customHeight="1">
      <c r="A5" s="122"/>
      <c r="B5" s="121" t="s">
        <v>643</v>
      </c>
    </row>
    <row r="6" spans="1:2" ht="12.75" customHeight="1">
      <c r="A6" s="123"/>
      <c r="B6" s="121" t="s">
        <v>644</v>
      </c>
    </row>
    <row r="7" spans="1:2" ht="12.75" customHeight="1">
      <c r="A7" s="124"/>
      <c r="B7" s="125" t="s">
        <v>645</v>
      </c>
    </row>
    <row r="8" ht="12.75" customHeight="1"/>
    <row r="9" ht="12.75" customHeight="1"/>
    <row r="10" spans="1:12" ht="56.25">
      <c r="A10" s="126" t="s">
        <v>289</v>
      </c>
      <c r="B10" s="127" t="s">
        <v>859</v>
      </c>
      <c r="C10" s="126" t="s">
        <v>177</v>
      </c>
      <c r="D10" s="126" t="s">
        <v>178</v>
      </c>
      <c r="E10" s="128" t="s">
        <v>179</v>
      </c>
      <c r="F10" s="126" t="s">
        <v>180</v>
      </c>
      <c r="G10" s="127" t="s">
        <v>48</v>
      </c>
      <c r="H10" s="127" t="s">
        <v>181</v>
      </c>
      <c r="I10" s="126" t="s">
        <v>182</v>
      </c>
      <c r="J10" s="126" t="s">
        <v>183</v>
      </c>
      <c r="K10" s="139" t="s">
        <v>1071</v>
      </c>
      <c r="L10" s="139" t="s">
        <v>861</v>
      </c>
    </row>
    <row r="11" spans="1:12" s="117" customFormat="1" ht="56.25">
      <c r="A11" s="129" t="s">
        <v>413</v>
      </c>
      <c r="B11" s="29" t="s">
        <v>806</v>
      </c>
      <c r="C11" s="130" t="s">
        <v>186</v>
      </c>
      <c r="D11" s="131">
        <v>0.4583333333333333</v>
      </c>
      <c r="E11" s="132" t="s">
        <v>478</v>
      </c>
      <c r="F11" s="129" t="s">
        <v>189</v>
      </c>
      <c r="G11" s="130" t="s">
        <v>102</v>
      </c>
      <c r="H11" s="130" t="s">
        <v>190</v>
      </c>
      <c r="I11" s="169" t="s">
        <v>790</v>
      </c>
      <c r="J11" s="169" t="s">
        <v>790</v>
      </c>
      <c r="K11" s="133" t="s">
        <v>925</v>
      </c>
      <c r="L11" s="133" t="s">
        <v>925</v>
      </c>
    </row>
    <row r="12" spans="1:12" s="117" customFormat="1" ht="56.25">
      <c r="A12" s="129" t="s">
        <v>414</v>
      </c>
      <c r="B12" s="29" t="s">
        <v>806</v>
      </c>
      <c r="C12" s="130" t="s">
        <v>186</v>
      </c>
      <c r="D12" s="131">
        <v>0.4583333333333333</v>
      </c>
      <c r="E12" s="132" t="s">
        <v>478</v>
      </c>
      <c r="F12" s="129" t="s">
        <v>189</v>
      </c>
      <c r="G12" s="130" t="s">
        <v>102</v>
      </c>
      <c r="H12" s="130" t="s">
        <v>190</v>
      </c>
      <c r="I12" s="169"/>
      <c r="J12" s="169"/>
      <c r="K12" s="133" t="s">
        <v>925</v>
      </c>
      <c r="L12" s="133" t="s">
        <v>925</v>
      </c>
    </row>
    <row r="13" spans="1:12" s="117" customFormat="1" ht="45">
      <c r="A13" s="129" t="s">
        <v>415</v>
      </c>
      <c r="B13" s="29" t="s">
        <v>806</v>
      </c>
      <c r="C13" s="130" t="s">
        <v>186</v>
      </c>
      <c r="D13" s="131">
        <v>0.4583333333333333</v>
      </c>
      <c r="E13" s="132" t="s">
        <v>478</v>
      </c>
      <c r="F13" s="129" t="s">
        <v>189</v>
      </c>
      <c r="G13" s="130" t="s">
        <v>102</v>
      </c>
      <c r="H13" s="130" t="s">
        <v>190</v>
      </c>
      <c r="I13" s="169"/>
      <c r="J13" s="169"/>
      <c r="K13" s="133" t="s">
        <v>925</v>
      </c>
      <c r="L13" s="133" t="s">
        <v>925</v>
      </c>
    </row>
    <row r="14" spans="1:12" s="117" customFormat="1" ht="56.25">
      <c r="A14" s="129" t="s">
        <v>100</v>
      </c>
      <c r="B14" s="29" t="s">
        <v>806</v>
      </c>
      <c r="C14" s="130" t="s">
        <v>186</v>
      </c>
      <c r="D14" s="131">
        <v>0.4583333333333333</v>
      </c>
      <c r="E14" s="132" t="s">
        <v>478</v>
      </c>
      <c r="F14" s="129" t="s">
        <v>189</v>
      </c>
      <c r="G14" s="130" t="s">
        <v>102</v>
      </c>
      <c r="H14" s="130" t="s">
        <v>190</v>
      </c>
      <c r="I14" s="169"/>
      <c r="J14" s="169"/>
      <c r="K14" s="133" t="s">
        <v>925</v>
      </c>
      <c r="L14" s="133" t="s">
        <v>925</v>
      </c>
    </row>
    <row r="15" spans="1:12" s="117" customFormat="1" ht="56.25">
      <c r="A15" s="129" t="s">
        <v>101</v>
      </c>
      <c r="B15" s="29" t="s">
        <v>806</v>
      </c>
      <c r="C15" s="130" t="s">
        <v>186</v>
      </c>
      <c r="D15" s="131">
        <v>0.4583333333333333</v>
      </c>
      <c r="E15" s="132" t="s">
        <v>478</v>
      </c>
      <c r="F15" s="129" t="s">
        <v>189</v>
      </c>
      <c r="G15" s="130" t="s">
        <v>102</v>
      </c>
      <c r="H15" s="130" t="s">
        <v>190</v>
      </c>
      <c r="I15" s="169"/>
      <c r="J15" s="169"/>
      <c r="K15" s="133" t="s">
        <v>925</v>
      </c>
      <c r="L15" s="133" t="s">
        <v>925</v>
      </c>
    </row>
    <row r="16" spans="1:12" s="117" customFormat="1" ht="56.25">
      <c r="A16" s="129" t="s">
        <v>504</v>
      </c>
      <c r="B16" s="29" t="s">
        <v>806</v>
      </c>
      <c r="C16" s="129" t="s">
        <v>186</v>
      </c>
      <c r="D16" s="134">
        <v>0.5208333333333334</v>
      </c>
      <c r="E16" s="132" t="s">
        <v>478</v>
      </c>
      <c r="F16" s="129" t="s">
        <v>189</v>
      </c>
      <c r="G16" s="130" t="s">
        <v>102</v>
      </c>
      <c r="H16" s="130" t="s">
        <v>190</v>
      </c>
      <c r="I16" s="130" t="s">
        <v>827</v>
      </c>
      <c r="J16" s="130" t="s">
        <v>462</v>
      </c>
      <c r="K16" s="133" t="s">
        <v>925</v>
      </c>
      <c r="L16" s="133" t="s">
        <v>925</v>
      </c>
    </row>
    <row r="17" spans="1:12" s="117" customFormat="1" ht="45">
      <c r="A17" s="129" t="s">
        <v>502</v>
      </c>
      <c r="B17" s="29" t="s">
        <v>185</v>
      </c>
      <c r="C17" s="130" t="s">
        <v>186</v>
      </c>
      <c r="D17" s="131">
        <v>0.5208333333333334</v>
      </c>
      <c r="E17" s="132" t="s">
        <v>478</v>
      </c>
      <c r="F17" s="129" t="s">
        <v>189</v>
      </c>
      <c r="G17" s="130" t="s">
        <v>102</v>
      </c>
      <c r="H17" s="130" t="s">
        <v>190</v>
      </c>
      <c r="I17" s="130" t="s">
        <v>825</v>
      </c>
      <c r="J17" s="130" t="s">
        <v>461</v>
      </c>
      <c r="K17" s="133" t="s">
        <v>925</v>
      </c>
      <c r="L17" s="133" t="s">
        <v>925</v>
      </c>
    </row>
    <row r="18" spans="1:12" s="117" customFormat="1" ht="56.25">
      <c r="A18" s="129" t="s">
        <v>503</v>
      </c>
      <c r="B18" s="29" t="s">
        <v>185</v>
      </c>
      <c r="C18" s="129" t="s">
        <v>186</v>
      </c>
      <c r="D18" s="134">
        <v>0.5208333333333334</v>
      </c>
      <c r="E18" s="132" t="s">
        <v>478</v>
      </c>
      <c r="F18" s="129" t="s">
        <v>189</v>
      </c>
      <c r="G18" s="130" t="s">
        <v>102</v>
      </c>
      <c r="H18" s="130" t="s">
        <v>190</v>
      </c>
      <c r="I18" s="130" t="s">
        <v>826</v>
      </c>
      <c r="J18" s="130" t="s">
        <v>463</v>
      </c>
      <c r="K18" s="133" t="s">
        <v>925</v>
      </c>
      <c r="L18" s="133" t="s">
        <v>925</v>
      </c>
    </row>
    <row r="19" spans="1:12" s="117" customFormat="1" ht="90">
      <c r="A19" s="130" t="s">
        <v>32</v>
      </c>
      <c r="B19" s="130" t="s">
        <v>15</v>
      </c>
      <c r="C19" s="129" t="s">
        <v>794</v>
      </c>
      <c r="D19" s="135" t="s">
        <v>190</v>
      </c>
      <c r="E19" s="135" t="s">
        <v>190</v>
      </c>
      <c r="F19" s="129" t="s">
        <v>597</v>
      </c>
      <c r="G19" s="130" t="s">
        <v>33</v>
      </c>
      <c r="H19" s="130" t="s">
        <v>190</v>
      </c>
      <c r="I19" s="130" t="s">
        <v>34</v>
      </c>
      <c r="J19" s="130" t="s">
        <v>35</v>
      </c>
      <c r="K19" s="133" t="s">
        <v>925</v>
      </c>
      <c r="L19" s="133" t="s">
        <v>925</v>
      </c>
    </row>
    <row r="20" spans="1:12" s="117" customFormat="1" ht="78.75">
      <c r="A20" s="130" t="s">
        <v>36</v>
      </c>
      <c r="B20" s="130" t="s">
        <v>806</v>
      </c>
      <c r="C20" s="129" t="s">
        <v>794</v>
      </c>
      <c r="D20" s="135" t="s">
        <v>190</v>
      </c>
      <c r="E20" s="135" t="s">
        <v>190</v>
      </c>
      <c r="F20" s="129" t="s">
        <v>597</v>
      </c>
      <c r="G20" s="130" t="s">
        <v>33</v>
      </c>
      <c r="H20" s="130" t="s">
        <v>190</v>
      </c>
      <c r="I20" s="130" t="s">
        <v>34</v>
      </c>
      <c r="J20" s="130" t="s">
        <v>37</v>
      </c>
      <c r="K20" s="133" t="s">
        <v>925</v>
      </c>
      <c r="L20" s="133" t="s">
        <v>925</v>
      </c>
    </row>
    <row r="21" spans="1:12" s="117" customFormat="1" ht="56.25" customHeight="1">
      <c r="A21" s="130" t="s">
        <v>38</v>
      </c>
      <c r="B21" s="130" t="s">
        <v>15</v>
      </c>
      <c r="C21" s="129" t="s">
        <v>794</v>
      </c>
      <c r="D21" s="135" t="s">
        <v>190</v>
      </c>
      <c r="E21" s="135" t="s">
        <v>190</v>
      </c>
      <c r="F21" s="129" t="s">
        <v>597</v>
      </c>
      <c r="G21" s="130" t="s">
        <v>33</v>
      </c>
      <c r="H21" s="130" t="s">
        <v>190</v>
      </c>
      <c r="I21" s="130" t="s">
        <v>39</v>
      </c>
      <c r="J21" s="130" t="s">
        <v>40</v>
      </c>
      <c r="K21" s="133" t="s">
        <v>925</v>
      </c>
      <c r="L21" s="133" t="s">
        <v>925</v>
      </c>
    </row>
    <row r="22" spans="1:12" s="117" customFormat="1" ht="50.25" customHeight="1">
      <c r="A22" s="130" t="s">
        <v>41</v>
      </c>
      <c r="B22" s="136" t="s">
        <v>806</v>
      </c>
      <c r="C22" s="129" t="s">
        <v>794</v>
      </c>
      <c r="D22" s="135" t="s">
        <v>190</v>
      </c>
      <c r="E22" s="135" t="s">
        <v>190</v>
      </c>
      <c r="F22" s="129" t="s">
        <v>597</v>
      </c>
      <c r="G22" s="130" t="s">
        <v>33</v>
      </c>
      <c r="H22" s="130" t="s">
        <v>190</v>
      </c>
      <c r="I22" s="130" t="s">
        <v>39</v>
      </c>
      <c r="J22" s="130" t="s">
        <v>40</v>
      </c>
      <c r="K22" s="133" t="s">
        <v>925</v>
      </c>
      <c r="L22" s="133" t="s">
        <v>925</v>
      </c>
    </row>
    <row r="23" spans="1:12" s="117" customFormat="1" ht="78.75">
      <c r="A23" s="130" t="s">
        <v>42</v>
      </c>
      <c r="B23" s="130" t="s">
        <v>15</v>
      </c>
      <c r="C23" s="129" t="s">
        <v>794</v>
      </c>
      <c r="D23" s="135" t="s">
        <v>190</v>
      </c>
      <c r="E23" s="135" t="s">
        <v>190</v>
      </c>
      <c r="F23" s="129" t="s">
        <v>597</v>
      </c>
      <c r="G23" s="130" t="s">
        <v>33</v>
      </c>
      <c r="H23" s="130" t="s">
        <v>190</v>
      </c>
      <c r="I23" s="130" t="s">
        <v>43</v>
      </c>
      <c r="J23" s="130" t="s">
        <v>44</v>
      </c>
      <c r="K23" s="133" t="s">
        <v>925</v>
      </c>
      <c r="L23" s="133" t="s">
        <v>925</v>
      </c>
    </row>
    <row r="24" spans="1:12" s="117" customFormat="1" ht="78.75">
      <c r="A24" s="130" t="s">
        <v>45</v>
      </c>
      <c r="B24" s="136" t="s">
        <v>806</v>
      </c>
      <c r="C24" s="129" t="s">
        <v>794</v>
      </c>
      <c r="D24" s="135" t="s">
        <v>190</v>
      </c>
      <c r="E24" s="135" t="s">
        <v>190</v>
      </c>
      <c r="F24" s="129" t="s">
        <v>597</v>
      </c>
      <c r="G24" s="130" t="s">
        <v>33</v>
      </c>
      <c r="H24" s="130" t="s">
        <v>190</v>
      </c>
      <c r="I24" s="130" t="s">
        <v>43</v>
      </c>
      <c r="J24" s="130" t="s">
        <v>44</v>
      </c>
      <c r="K24" s="133" t="s">
        <v>925</v>
      </c>
      <c r="L24" s="133" t="s">
        <v>925</v>
      </c>
    </row>
    <row r="25" spans="1:12" s="117" customFormat="1" ht="112.5">
      <c r="A25" s="130" t="s">
        <v>594</v>
      </c>
      <c r="B25" s="130" t="s">
        <v>806</v>
      </c>
      <c r="C25" s="130" t="s">
        <v>186</v>
      </c>
      <c r="D25" s="132" t="s">
        <v>595</v>
      </c>
      <c r="E25" s="132" t="s">
        <v>596</v>
      </c>
      <c r="F25" s="130" t="s">
        <v>597</v>
      </c>
      <c r="G25" s="130" t="s">
        <v>598</v>
      </c>
      <c r="H25" s="130" t="s">
        <v>190</v>
      </c>
      <c r="I25" s="130" t="s">
        <v>777</v>
      </c>
      <c r="J25" s="130" t="s">
        <v>410</v>
      </c>
      <c r="K25" s="133" t="s">
        <v>925</v>
      </c>
      <c r="L25" s="133" t="s">
        <v>925</v>
      </c>
    </row>
    <row r="26" spans="1:12" ht="56.25">
      <c r="A26" s="130" t="s">
        <v>352</v>
      </c>
      <c r="B26" s="130" t="s">
        <v>806</v>
      </c>
      <c r="C26" s="130" t="s">
        <v>186</v>
      </c>
      <c r="D26" s="132" t="s">
        <v>375</v>
      </c>
      <c r="E26" s="131">
        <v>0.5104166666666666</v>
      </c>
      <c r="F26" s="130" t="s">
        <v>597</v>
      </c>
      <c r="G26" s="130" t="s">
        <v>598</v>
      </c>
      <c r="H26" s="130" t="s">
        <v>190</v>
      </c>
      <c r="I26" s="130" t="s">
        <v>778</v>
      </c>
      <c r="J26" s="130" t="s">
        <v>779</v>
      </c>
      <c r="K26" s="133" t="s">
        <v>925</v>
      </c>
      <c r="L26" s="133" t="s">
        <v>925</v>
      </c>
    </row>
    <row r="27" spans="1:12" s="117" customFormat="1" ht="67.5">
      <c r="A27" s="130" t="s">
        <v>376</v>
      </c>
      <c r="B27" s="130" t="s">
        <v>185</v>
      </c>
      <c r="C27" s="130" t="s">
        <v>186</v>
      </c>
      <c r="D27" s="132" t="s">
        <v>375</v>
      </c>
      <c r="E27" s="131" t="s">
        <v>588</v>
      </c>
      <c r="F27" s="130" t="s">
        <v>597</v>
      </c>
      <c r="G27" s="130" t="s">
        <v>598</v>
      </c>
      <c r="H27" s="130" t="s">
        <v>190</v>
      </c>
      <c r="I27" s="130" t="s">
        <v>294</v>
      </c>
      <c r="J27" s="130" t="s">
        <v>271</v>
      </c>
      <c r="K27" s="133" t="s">
        <v>925</v>
      </c>
      <c r="L27" s="133" t="s">
        <v>925</v>
      </c>
    </row>
    <row r="28" spans="1:12" s="117" customFormat="1" ht="67.5">
      <c r="A28" s="130" t="s">
        <v>377</v>
      </c>
      <c r="B28" s="130" t="s">
        <v>185</v>
      </c>
      <c r="C28" s="130" t="s">
        <v>186</v>
      </c>
      <c r="D28" s="132" t="s">
        <v>375</v>
      </c>
      <c r="E28" s="131" t="s">
        <v>588</v>
      </c>
      <c r="F28" s="130" t="s">
        <v>597</v>
      </c>
      <c r="G28" s="130" t="s">
        <v>598</v>
      </c>
      <c r="H28" s="130" t="s">
        <v>190</v>
      </c>
      <c r="I28" s="130" t="s">
        <v>295</v>
      </c>
      <c r="J28" s="130" t="s">
        <v>509</v>
      </c>
      <c r="K28" s="133" t="s">
        <v>925</v>
      </c>
      <c r="L28" s="133" t="s">
        <v>925</v>
      </c>
    </row>
    <row r="29" spans="1:12" s="117" customFormat="1" ht="111" customHeight="1">
      <c r="A29" s="130" t="s">
        <v>850</v>
      </c>
      <c r="B29" s="130" t="s">
        <v>15</v>
      </c>
      <c r="C29" s="130" t="s">
        <v>794</v>
      </c>
      <c r="D29" s="132" t="s">
        <v>614</v>
      </c>
      <c r="E29" s="132" t="s">
        <v>201</v>
      </c>
      <c r="F29" s="130" t="s">
        <v>189</v>
      </c>
      <c r="G29" s="130" t="s">
        <v>33</v>
      </c>
      <c r="H29" s="130" t="s">
        <v>190</v>
      </c>
      <c r="I29" s="130" t="s">
        <v>46</v>
      </c>
      <c r="J29" s="130" t="s">
        <v>254</v>
      </c>
      <c r="K29" s="133" t="s">
        <v>925</v>
      </c>
      <c r="L29" s="133" t="s">
        <v>925</v>
      </c>
    </row>
    <row r="30" spans="1:12" s="117" customFormat="1" ht="97.5" customHeight="1">
      <c r="A30" s="130" t="s">
        <v>851</v>
      </c>
      <c r="B30" s="136" t="s">
        <v>806</v>
      </c>
      <c r="C30" s="130" t="s">
        <v>794</v>
      </c>
      <c r="D30" s="132" t="s">
        <v>614</v>
      </c>
      <c r="E30" s="132" t="s">
        <v>201</v>
      </c>
      <c r="F30" s="130" t="s">
        <v>189</v>
      </c>
      <c r="G30" s="130" t="s">
        <v>33</v>
      </c>
      <c r="H30" s="130" t="s">
        <v>190</v>
      </c>
      <c r="I30" s="130" t="s">
        <v>46</v>
      </c>
      <c r="J30" s="130" t="s">
        <v>255</v>
      </c>
      <c r="K30" s="133" t="s">
        <v>925</v>
      </c>
      <c r="L30" s="133" t="s">
        <v>925</v>
      </c>
    </row>
    <row r="31" spans="1:12" s="117" customFormat="1" ht="87" customHeight="1">
      <c r="A31" s="130" t="s">
        <v>852</v>
      </c>
      <c r="B31" s="136" t="s">
        <v>15</v>
      </c>
      <c r="C31" s="130" t="s">
        <v>794</v>
      </c>
      <c r="D31" s="132" t="s">
        <v>614</v>
      </c>
      <c r="E31" s="132" t="s">
        <v>201</v>
      </c>
      <c r="F31" s="130" t="s">
        <v>189</v>
      </c>
      <c r="G31" s="130" t="s">
        <v>33</v>
      </c>
      <c r="H31" s="130" t="s">
        <v>190</v>
      </c>
      <c r="I31" s="130" t="s">
        <v>256</v>
      </c>
      <c r="J31" s="130" t="s">
        <v>257</v>
      </c>
      <c r="K31" s="133" t="s">
        <v>925</v>
      </c>
      <c r="L31" s="133" t="s">
        <v>925</v>
      </c>
    </row>
    <row r="32" spans="1:12" s="117" customFormat="1" ht="87" customHeight="1">
      <c r="A32" s="130" t="s">
        <v>853</v>
      </c>
      <c r="B32" s="136" t="s">
        <v>806</v>
      </c>
      <c r="C32" s="130" t="s">
        <v>794</v>
      </c>
      <c r="D32" s="132" t="s">
        <v>614</v>
      </c>
      <c r="E32" s="132" t="s">
        <v>201</v>
      </c>
      <c r="F32" s="130" t="s">
        <v>189</v>
      </c>
      <c r="G32" s="130" t="s">
        <v>33</v>
      </c>
      <c r="H32" s="130" t="s">
        <v>190</v>
      </c>
      <c r="I32" s="130" t="s">
        <v>256</v>
      </c>
      <c r="J32" s="130" t="s">
        <v>257</v>
      </c>
      <c r="K32" s="133" t="s">
        <v>925</v>
      </c>
      <c r="L32" s="133" t="s">
        <v>925</v>
      </c>
    </row>
    <row r="33" spans="1:12" s="117" customFormat="1" ht="101.25">
      <c r="A33" s="130" t="s">
        <v>854</v>
      </c>
      <c r="B33" s="130" t="s">
        <v>15</v>
      </c>
      <c r="C33" s="130" t="s">
        <v>794</v>
      </c>
      <c r="D33" s="132" t="s">
        <v>614</v>
      </c>
      <c r="E33" s="132" t="s">
        <v>201</v>
      </c>
      <c r="F33" s="130" t="s">
        <v>189</v>
      </c>
      <c r="G33" s="130" t="s">
        <v>33</v>
      </c>
      <c r="H33" s="130" t="s">
        <v>190</v>
      </c>
      <c r="I33" s="130" t="s">
        <v>258</v>
      </c>
      <c r="J33" s="130" t="s">
        <v>259</v>
      </c>
      <c r="K33" s="133" t="s">
        <v>925</v>
      </c>
      <c r="L33" s="133" t="s">
        <v>925</v>
      </c>
    </row>
    <row r="34" spans="1:12" s="117" customFormat="1" ht="96.75" customHeight="1">
      <c r="A34" s="130" t="s">
        <v>855</v>
      </c>
      <c r="B34" s="136" t="s">
        <v>806</v>
      </c>
      <c r="C34" s="130" t="s">
        <v>794</v>
      </c>
      <c r="D34" s="132" t="s">
        <v>614</v>
      </c>
      <c r="E34" s="132" t="s">
        <v>201</v>
      </c>
      <c r="F34" s="130" t="s">
        <v>189</v>
      </c>
      <c r="G34" s="130" t="s">
        <v>33</v>
      </c>
      <c r="H34" s="130" t="s">
        <v>190</v>
      </c>
      <c r="I34" s="130" t="s">
        <v>258</v>
      </c>
      <c r="J34" s="130" t="s">
        <v>259</v>
      </c>
      <c r="K34" s="133" t="s">
        <v>925</v>
      </c>
      <c r="L34" s="133" t="s">
        <v>925</v>
      </c>
    </row>
    <row r="35" spans="1:12" s="117" customFormat="1" ht="78.75">
      <c r="A35" s="137" t="s">
        <v>797</v>
      </c>
      <c r="B35" s="130" t="s">
        <v>806</v>
      </c>
      <c r="C35" s="130" t="s">
        <v>186</v>
      </c>
      <c r="D35" s="132" t="s">
        <v>798</v>
      </c>
      <c r="E35" s="131">
        <v>0.6666666666666666</v>
      </c>
      <c r="F35" s="130" t="s">
        <v>189</v>
      </c>
      <c r="G35" s="130" t="s">
        <v>799</v>
      </c>
      <c r="H35" s="130" t="s">
        <v>800</v>
      </c>
      <c r="I35" s="130" t="s">
        <v>513</v>
      </c>
      <c r="J35" s="170" t="s">
        <v>652</v>
      </c>
      <c r="K35" s="133" t="s">
        <v>925</v>
      </c>
      <c r="L35" s="133" t="s">
        <v>925</v>
      </c>
    </row>
    <row r="36" spans="1:12" s="117" customFormat="1" ht="78.75">
      <c r="A36" s="137" t="s">
        <v>653</v>
      </c>
      <c r="B36" s="130" t="s">
        <v>806</v>
      </c>
      <c r="C36" s="130" t="s">
        <v>186</v>
      </c>
      <c r="D36" s="132" t="s">
        <v>654</v>
      </c>
      <c r="E36" s="131">
        <v>0.6666666666666666</v>
      </c>
      <c r="F36" s="130" t="s">
        <v>189</v>
      </c>
      <c r="G36" s="130" t="s">
        <v>799</v>
      </c>
      <c r="H36" s="130" t="s">
        <v>655</v>
      </c>
      <c r="I36" s="130" t="s">
        <v>514</v>
      </c>
      <c r="J36" s="171"/>
      <c r="K36" s="133" t="s">
        <v>925</v>
      </c>
      <c r="L36" s="133" t="s">
        <v>925</v>
      </c>
    </row>
    <row r="37" spans="1:12" s="117" customFormat="1" ht="78.75">
      <c r="A37" s="137" t="s">
        <v>148</v>
      </c>
      <c r="B37" s="130" t="s">
        <v>806</v>
      </c>
      <c r="C37" s="130" t="s">
        <v>186</v>
      </c>
      <c r="D37" s="132" t="s">
        <v>149</v>
      </c>
      <c r="E37" s="131">
        <v>0.6666666666666666</v>
      </c>
      <c r="F37" s="130" t="s">
        <v>189</v>
      </c>
      <c r="G37" s="130" t="s">
        <v>799</v>
      </c>
      <c r="H37" s="130" t="s">
        <v>150</v>
      </c>
      <c r="I37" s="130" t="s">
        <v>515</v>
      </c>
      <c r="J37" s="171"/>
      <c r="K37" s="133" t="s">
        <v>925</v>
      </c>
      <c r="L37" s="133" t="s">
        <v>925</v>
      </c>
    </row>
    <row r="38" spans="1:12" s="117" customFormat="1" ht="78.75">
      <c r="A38" s="137" t="s">
        <v>151</v>
      </c>
      <c r="B38" s="130" t="s">
        <v>806</v>
      </c>
      <c r="C38" s="130" t="s">
        <v>186</v>
      </c>
      <c r="D38" s="132" t="s">
        <v>152</v>
      </c>
      <c r="E38" s="131">
        <v>0.6666666666666666</v>
      </c>
      <c r="F38" s="130" t="s">
        <v>189</v>
      </c>
      <c r="G38" s="130" t="s">
        <v>799</v>
      </c>
      <c r="H38" s="130" t="s">
        <v>153</v>
      </c>
      <c r="I38" s="130" t="s">
        <v>516</v>
      </c>
      <c r="J38" s="172"/>
      <c r="K38" s="133" t="s">
        <v>925</v>
      </c>
      <c r="L38" s="133" t="s">
        <v>925</v>
      </c>
    </row>
    <row r="39" spans="1:12" s="117" customFormat="1" ht="67.5">
      <c r="A39" s="130" t="s">
        <v>800</v>
      </c>
      <c r="B39" s="130" t="s">
        <v>806</v>
      </c>
      <c r="C39" s="130" t="s">
        <v>186</v>
      </c>
      <c r="D39" s="132" t="s">
        <v>798</v>
      </c>
      <c r="E39" s="131">
        <v>0.6666666666666666</v>
      </c>
      <c r="F39" s="130" t="s">
        <v>189</v>
      </c>
      <c r="G39" s="130" t="s">
        <v>795</v>
      </c>
      <c r="H39" s="137" t="s">
        <v>797</v>
      </c>
      <c r="I39" s="130" t="s">
        <v>517</v>
      </c>
      <c r="J39" s="169" t="s">
        <v>91</v>
      </c>
      <c r="K39" s="133" t="s">
        <v>925</v>
      </c>
      <c r="L39" s="133" t="s">
        <v>925</v>
      </c>
    </row>
    <row r="40" spans="1:12" s="117" customFormat="1" ht="67.5">
      <c r="A40" s="130" t="s">
        <v>655</v>
      </c>
      <c r="B40" s="130" t="s">
        <v>806</v>
      </c>
      <c r="C40" s="130" t="s">
        <v>186</v>
      </c>
      <c r="D40" s="132" t="s">
        <v>154</v>
      </c>
      <c r="E40" s="131">
        <v>0.6666666666666666</v>
      </c>
      <c r="F40" s="130" t="s">
        <v>189</v>
      </c>
      <c r="G40" s="130" t="s">
        <v>795</v>
      </c>
      <c r="H40" s="137" t="s">
        <v>653</v>
      </c>
      <c r="I40" s="130" t="s">
        <v>518</v>
      </c>
      <c r="J40" s="169"/>
      <c r="K40" s="133" t="s">
        <v>925</v>
      </c>
      <c r="L40" s="133" t="s">
        <v>925</v>
      </c>
    </row>
    <row r="41" spans="1:12" s="117" customFormat="1" ht="67.5">
      <c r="A41" s="130" t="s">
        <v>150</v>
      </c>
      <c r="B41" s="130" t="s">
        <v>806</v>
      </c>
      <c r="C41" s="130" t="s">
        <v>186</v>
      </c>
      <c r="D41" s="132" t="s">
        <v>149</v>
      </c>
      <c r="E41" s="131">
        <v>0.6666666666666666</v>
      </c>
      <c r="F41" s="130" t="s">
        <v>189</v>
      </c>
      <c r="G41" s="130" t="s">
        <v>795</v>
      </c>
      <c r="H41" s="137" t="s">
        <v>148</v>
      </c>
      <c r="I41" s="130" t="s">
        <v>519</v>
      </c>
      <c r="J41" s="169"/>
      <c r="K41" s="133" t="s">
        <v>925</v>
      </c>
      <c r="L41" s="133" t="s">
        <v>925</v>
      </c>
    </row>
    <row r="42" spans="1:12" s="117" customFormat="1" ht="67.5">
      <c r="A42" s="130" t="s">
        <v>153</v>
      </c>
      <c r="B42" s="130" t="s">
        <v>806</v>
      </c>
      <c r="C42" s="130" t="s">
        <v>186</v>
      </c>
      <c r="D42" s="132" t="s">
        <v>152</v>
      </c>
      <c r="E42" s="131">
        <v>0.6666666666666666</v>
      </c>
      <c r="F42" s="130" t="s">
        <v>189</v>
      </c>
      <c r="G42" s="130" t="s">
        <v>795</v>
      </c>
      <c r="H42" s="137" t="s">
        <v>151</v>
      </c>
      <c r="I42" s="130" t="s">
        <v>520</v>
      </c>
      <c r="J42" s="169"/>
      <c r="K42" s="133" t="s">
        <v>925</v>
      </c>
      <c r="L42" s="133" t="s">
        <v>925</v>
      </c>
    </row>
    <row r="43" spans="1:12" s="117" customFormat="1" ht="202.5">
      <c r="A43" s="137" t="s">
        <v>155</v>
      </c>
      <c r="B43" s="130" t="s">
        <v>688</v>
      </c>
      <c r="C43" s="130" t="s">
        <v>186</v>
      </c>
      <c r="D43" s="132" t="s">
        <v>156</v>
      </c>
      <c r="E43" s="132" t="s">
        <v>157</v>
      </c>
      <c r="F43" s="130" t="s">
        <v>189</v>
      </c>
      <c r="G43" s="130" t="s">
        <v>158</v>
      </c>
      <c r="H43" s="130" t="s">
        <v>190</v>
      </c>
      <c r="I43" s="130" t="s">
        <v>521</v>
      </c>
      <c r="J43" s="130" t="s">
        <v>91</v>
      </c>
      <c r="K43" s="133" t="s">
        <v>925</v>
      </c>
      <c r="L43" s="133" t="s">
        <v>925</v>
      </c>
    </row>
    <row r="44" spans="1:12" s="117" customFormat="1" ht="146.25">
      <c r="A44" s="137" t="s">
        <v>159</v>
      </c>
      <c r="B44" s="130" t="s">
        <v>806</v>
      </c>
      <c r="C44" s="130" t="s">
        <v>186</v>
      </c>
      <c r="D44" s="132" t="s">
        <v>160</v>
      </c>
      <c r="E44" s="132" t="s">
        <v>188</v>
      </c>
      <c r="F44" s="130" t="s">
        <v>189</v>
      </c>
      <c r="G44" s="130" t="s">
        <v>92</v>
      </c>
      <c r="H44" s="130" t="s">
        <v>190</v>
      </c>
      <c r="I44" s="130" t="s">
        <v>161</v>
      </c>
      <c r="J44" s="130" t="s">
        <v>93</v>
      </c>
      <c r="K44" s="133" t="s">
        <v>925</v>
      </c>
      <c r="L44" s="133" t="s">
        <v>925</v>
      </c>
    </row>
    <row r="45" spans="1:12" ht="79.5" customHeight="1">
      <c r="A45" s="130" t="s">
        <v>162</v>
      </c>
      <c r="B45" s="130" t="s">
        <v>688</v>
      </c>
      <c r="C45" s="130" t="s">
        <v>186</v>
      </c>
      <c r="D45" s="132" t="s">
        <v>562</v>
      </c>
      <c r="E45" s="131">
        <v>0.5104166666666666</v>
      </c>
      <c r="F45" s="130" t="s">
        <v>189</v>
      </c>
      <c r="G45" s="130" t="s">
        <v>163</v>
      </c>
      <c r="H45" s="130" t="s">
        <v>190</v>
      </c>
      <c r="I45" s="130" t="s">
        <v>408</v>
      </c>
      <c r="J45" s="169" t="s">
        <v>895</v>
      </c>
      <c r="K45" s="133" t="s">
        <v>925</v>
      </c>
      <c r="L45" s="133" t="s">
        <v>925</v>
      </c>
    </row>
    <row r="46" spans="1:12" ht="105.75" customHeight="1">
      <c r="A46" s="130" t="s">
        <v>164</v>
      </c>
      <c r="B46" s="130" t="s">
        <v>688</v>
      </c>
      <c r="C46" s="130" t="s">
        <v>186</v>
      </c>
      <c r="D46" s="132" t="s">
        <v>793</v>
      </c>
      <c r="E46" s="131">
        <v>0.5104166666666666</v>
      </c>
      <c r="F46" s="130" t="s">
        <v>189</v>
      </c>
      <c r="G46" s="130" t="s">
        <v>165</v>
      </c>
      <c r="H46" s="130" t="s">
        <v>190</v>
      </c>
      <c r="I46" s="130" t="s">
        <v>409</v>
      </c>
      <c r="J46" s="169"/>
      <c r="K46" s="133" t="s">
        <v>925</v>
      </c>
      <c r="L46" s="133" t="s">
        <v>925</v>
      </c>
    </row>
    <row r="47" spans="1:12" ht="102" customHeight="1">
      <c r="A47" s="130" t="s">
        <v>129</v>
      </c>
      <c r="B47" s="130" t="s">
        <v>55</v>
      </c>
      <c r="C47" s="130" t="s">
        <v>186</v>
      </c>
      <c r="D47" s="132" t="s">
        <v>562</v>
      </c>
      <c r="E47" s="131">
        <v>0.6770833333333334</v>
      </c>
      <c r="F47" s="130" t="s">
        <v>189</v>
      </c>
      <c r="G47" s="130" t="s">
        <v>620</v>
      </c>
      <c r="H47" s="130" t="s">
        <v>130</v>
      </c>
      <c r="I47" s="130" t="s">
        <v>131</v>
      </c>
      <c r="J47" s="130" t="s">
        <v>131</v>
      </c>
      <c r="K47" s="133" t="s">
        <v>925</v>
      </c>
      <c r="L47" s="133" t="s">
        <v>925</v>
      </c>
    </row>
    <row r="48" spans="1:12" ht="33.75">
      <c r="A48" s="130" t="s">
        <v>467</v>
      </c>
      <c r="B48" s="130" t="s">
        <v>55</v>
      </c>
      <c r="C48" s="130" t="s">
        <v>186</v>
      </c>
      <c r="D48" s="131" t="s">
        <v>468</v>
      </c>
      <c r="E48" s="131">
        <v>0.6770833333333334</v>
      </c>
      <c r="F48" s="130" t="s">
        <v>189</v>
      </c>
      <c r="G48" s="130" t="s">
        <v>620</v>
      </c>
      <c r="H48" s="130" t="s">
        <v>471</v>
      </c>
      <c r="I48" s="130" t="s">
        <v>470</v>
      </c>
      <c r="J48" s="130" t="s">
        <v>469</v>
      </c>
      <c r="K48" s="133" t="s">
        <v>925</v>
      </c>
      <c r="L48" s="133" t="s">
        <v>925</v>
      </c>
    </row>
    <row r="49" spans="1:10" ht="11.25">
      <c r="A49" s="138"/>
      <c r="B49" s="138"/>
      <c r="C49" s="138"/>
      <c r="D49" s="138"/>
      <c r="E49" s="138"/>
      <c r="F49" s="138"/>
      <c r="G49" s="138"/>
      <c r="H49" s="138"/>
      <c r="I49" s="138"/>
      <c r="J49" s="138"/>
    </row>
    <row r="50" spans="1:10" ht="11.25">
      <c r="A50" s="138"/>
      <c r="B50" s="138"/>
      <c r="C50" s="138"/>
      <c r="D50" s="138"/>
      <c r="E50" s="138"/>
      <c r="F50" s="138"/>
      <c r="G50" s="138"/>
      <c r="H50" s="138"/>
      <c r="I50" s="138"/>
      <c r="J50" s="138"/>
    </row>
    <row r="51" spans="1:10" ht="11.25">
      <c r="A51" s="138"/>
      <c r="B51" s="138"/>
      <c r="C51" s="138"/>
      <c r="D51" s="138"/>
      <c r="E51" s="138"/>
      <c r="F51" s="138"/>
      <c r="G51" s="138"/>
      <c r="H51" s="138"/>
      <c r="I51" s="138"/>
      <c r="J51" s="138"/>
    </row>
    <row r="52" spans="1:10" ht="11.25">
      <c r="A52" s="138"/>
      <c r="B52" s="138"/>
      <c r="C52" s="138"/>
      <c r="D52" s="138"/>
      <c r="E52" s="138"/>
      <c r="F52" s="138"/>
      <c r="G52" s="138"/>
      <c r="H52" s="138"/>
      <c r="I52" s="138"/>
      <c r="J52" s="138"/>
    </row>
    <row r="53" spans="1:10" ht="11.25">
      <c r="A53" s="138"/>
      <c r="B53" s="138"/>
      <c r="C53" s="138"/>
      <c r="D53" s="138"/>
      <c r="E53" s="138"/>
      <c r="F53" s="138"/>
      <c r="G53" s="138"/>
      <c r="H53" s="138"/>
      <c r="I53" s="138"/>
      <c r="J53" s="138"/>
    </row>
    <row r="54" spans="1:10" ht="11.25">
      <c r="A54" s="138"/>
      <c r="B54" s="138"/>
      <c r="C54" s="138"/>
      <c r="D54" s="138"/>
      <c r="E54" s="138"/>
      <c r="F54" s="138"/>
      <c r="G54" s="138"/>
      <c r="H54" s="138"/>
      <c r="I54" s="138"/>
      <c r="J54" s="138"/>
    </row>
    <row r="55" spans="1:10" ht="11.25">
      <c r="A55" s="138"/>
      <c r="B55" s="138"/>
      <c r="C55" s="138"/>
      <c r="D55" s="138"/>
      <c r="E55" s="138"/>
      <c r="F55" s="138"/>
      <c r="G55" s="138"/>
      <c r="H55" s="138"/>
      <c r="I55" s="138"/>
      <c r="J55" s="138"/>
    </row>
    <row r="56" spans="1:10" ht="11.25">
      <c r="A56" s="138"/>
      <c r="B56" s="138"/>
      <c r="C56" s="138"/>
      <c r="D56" s="138"/>
      <c r="E56" s="138"/>
      <c r="F56" s="138"/>
      <c r="G56" s="138"/>
      <c r="H56" s="138"/>
      <c r="I56" s="138"/>
      <c r="J56" s="138"/>
    </row>
    <row r="57" spans="1:10" ht="11.25">
      <c r="A57" s="138"/>
      <c r="B57" s="138"/>
      <c r="C57" s="138"/>
      <c r="D57" s="138"/>
      <c r="E57" s="138"/>
      <c r="F57" s="138"/>
      <c r="G57" s="138"/>
      <c r="H57" s="138"/>
      <c r="I57" s="138"/>
      <c r="J57" s="138"/>
    </row>
    <row r="58" spans="1:10" ht="11.25">
      <c r="A58" s="138"/>
      <c r="B58" s="138"/>
      <c r="C58" s="138"/>
      <c r="D58" s="138"/>
      <c r="E58" s="138"/>
      <c r="F58" s="138"/>
      <c r="G58" s="138"/>
      <c r="H58" s="138"/>
      <c r="I58" s="138"/>
      <c r="J58" s="138"/>
    </row>
    <row r="59" spans="1:10" ht="11.25">
      <c r="A59" s="138"/>
      <c r="B59" s="138"/>
      <c r="C59" s="138"/>
      <c r="D59" s="138"/>
      <c r="E59" s="138"/>
      <c r="F59" s="138"/>
      <c r="G59" s="138"/>
      <c r="H59" s="138"/>
      <c r="I59" s="138"/>
      <c r="J59" s="138"/>
    </row>
    <row r="60" spans="1:10" ht="11.25">
      <c r="A60" s="138"/>
      <c r="B60" s="138"/>
      <c r="C60" s="138"/>
      <c r="D60" s="138"/>
      <c r="E60" s="138"/>
      <c r="F60" s="138"/>
      <c r="G60" s="138"/>
      <c r="H60" s="138"/>
      <c r="I60" s="138"/>
      <c r="J60" s="138"/>
    </row>
    <row r="61" spans="1:10" ht="11.25">
      <c r="A61" s="138"/>
      <c r="B61" s="138"/>
      <c r="C61" s="138"/>
      <c r="D61" s="138"/>
      <c r="E61" s="138"/>
      <c r="F61" s="138"/>
      <c r="G61" s="138"/>
      <c r="H61" s="138"/>
      <c r="I61" s="138"/>
      <c r="J61" s="138"/>
    </row>
    <row r="62" spans="1:10" ht="11.25">
      <c r="A62" s="138"/>
      <c r="B62" s="138"/>
      <c r="C62" s="138"/>
      <c r="D62" s="138"/>
      <c r="E62" s="138"/>
      <c r="F62" s="138"/>
      <c r="G62" s="138"/>
      <c r="H62" s="138"/>
      <c r="I62" s="138"/>
      <c r="J62" s="138"/>
    </row>
    <row r="63" spans="1:10" ht="11.25">
      <c r="A63" s="138"/>
      <c r="B63" s="138"/>
      <c r="C63" s="138"/>
      <c r="D63" s="138"/>
      <c r="E63" s="138"/>
      <c r="F63" s="138"/>
      <c r="G63" s="138"/>
      <c r="H63" s="138"/>
      <c r="I63" s="138"/>
      <c r="J63" s="138"/>
    </row>
    <row r="64" spans="1:10" ht="11.25">
      <c r="A64" s="138"/>
      <c r="B64" s="138"/>
      <c r="C64" s="138"/>
      <c r="D64" s="138"/>
      <c r="E64" s="138"/>
      <c r="F64" s="138"/>
      <c r="G64" s="138"/>
      <c r="H64" s="138"/>
      <c r="I64" s="138"/>
      <c r="J64" s="138"/>
    </row>
    <row r="65" spans="1:10" ht="11.25">
      <c r="A65" s="138"/>
      <c r="B65" s="138"/>
      <c r="C65" s="138"/>
      <c r="D65" s="138"/>
      <c r="E65" s="138"/>
      <c r="F65" s="138"/>
      <c r="G65" s="138"/>
      <c r="H65" s="138"/>
      <c r="I65" s="138"/>
      <c r="J65" s="138"/>
    </row>
    <row r="66" spans="1:10" ht="11.25">
      <c r="A66" s="138"/>
      <c r="B66" s="138"/>
      <c r="C66" s="138"/>
      <c r="D66" s="138"/>
      <c r="E66" s="138"/>
      <c r="F66" s="138"/>
      <c r="G66" s="138"/>
      <c r="H66" s="138"/>
      <c r="I66" s="138"/>
      <c r="J66" s="138"/>
    </row>
    <row r="67" spans="1:10" ht="11.25">
      <c r="A67" s="138"/>
      <c r="B67" s="138"/>
      <c r="C67" s="138"/>
      <c r="D67" s="138"/>
      <c r="E67" s="138"/>
      <c r="F67" s="138"/>
      <c r="G67" s="138"/>
      <c r="H67" s="138"/>
      <c r="I67" s="138"/>
      <c r="J67" s="138"/>
    </row>
    <row r="68" spans="1:10" ht="11.25">
      <c r="A68" s="138"/>
      <c r="B68" s="138"/>
      <c r="C68" s="138"/>
      <c r="D68" s="138"/>
      <c r="E68" s="138"/>
      <c r="F68" s="138"/>
      <c r="G68" s="138"/>
      <c r="H68" s="138"/>
      <c r="I68" s="138"/>
      <c r="J68" s="138"/>
    </row>
    <row r="69" spans="1:10" ht="11.25">
      <c r="A69" s="138"/>
      <c r="B69" s="138"/>
      <c r="C69" s="138"/>
      <c r="D69" s="138"/>
      <c r="E69" s="138"/>
      <c r="F69" s="138"/>
      <c r="G69" s="138"/>
      <c r="H69" s="138"/>
      <c r="I69" s="138"/>
      <c r="J69" s="138"/>
    </row>
    <row r="70" spans="1:10" ht="11.25">
      <c r="A70" s="138"/>
      <c r="B70" s="138"/>
      <c r="C70" s="138"/>
      <c r="D70" s="138"/>
      <c r="E70" s="138"/>
      <c r="F70" s="138"/>
      <c r="G70" s="138"/>
      <c r="H70" s="138"/>
      <c r="I70" s="138"/>
      <c r="J70" s="138"/>
    </row>
    <row r="71" spans="1:10" ht="11.25">
      <c r="A71" s="138"/>
      <c r="B71" s="138"/>
      <c r="C71" s="138"/>
      <c r="D71" s="138"/>
      <c r="E71" s="138"/>
      <c r="F71" s="138"/>
      <c r="G71" s="138"/>
      <c r="H71" s="138"/>
      <c r="I71" s="138"/>
      <c r="J71" s="138"/>
    </row>
    <row r="72" spans="1:10" ht="11.25">
      <c r="A72" s="138"/>
      <c r="B72" s="138"/>
      <c r="C72" s="138"/>
      <c r="D72" s="138"/>
      <c r="E72" s="138"/>
      <c r="F72" s="138"/>
      <c r="G72" s="138"/>
      <c r="H72" s="138"/>
      <c r="I72" s="138"/>
      <c r="J72" s="138"/>
    </row>
    <row r="73" spans="1:10" ht="11.25">
      <c r="A73" s="138"/>
      <c r="B73" s="138"/>
      <c r="C73" s="138"/>
      <c r="D73" s="138"/>
      <c r="E73" s="138"/>
      <c r="F73" s="138"/>
      <c r="G73" s="138"/>
      <c r="H73" s="138"/>
      <c r="I73" s="138"/>
      <c r="J73" s="138"/>
    </row>
    <row r="74" spans="1:10" ht="11.25">
      <c r="A74" s="138"/>
      <c r="B74" s="138"/>
      <c r="C74" s="138"/>
      <c r="D74" s="138"/>
      <c r="E74" s="138"/>
      <c r="F74" s="138"/>
      <c r="G74" s="138"/>
      <c r="H74" s="138"/>
      <c r="I74" s="138"/>
      <c r="J74" s="138"/>
    </row>
    <row r="75" spans="1:10" ht="11.25">
      <c r="A75" s="138"/>
      <c r="B75" s="138"/>
      <c r="C75" s="138"/>
      <c r="D75" s="138"/>
      <c r="E75" s="138"/>
      <c r="F75" s="138"/>
      <c r="G75" s="138"/>
      <c r="H75" s="138"/>
      <c r="I75" s="138"/>
      <c r="J75" s="138"/>
    </row>
    <row r="76" spans="1:10" ht="11.25">
      <c r="A76" s="138"/>
      <c r="B76" s="138"/>
      <c r="C76" s="138"/>
      <c r="D76" s="138"/>
      <c r="E76" s="138"/>
      <c r="F76" s="138"/>
      <c r="G76" s="138"/>
      <c r="H76" s="138"/>
      <c r="I76" s="138"/>
      <c r="J76" s="138"/>
    </row>
    <row r="77" spans="1:10" ht="11.25">
      <c r="A77" s="138"/>
      <c r="B77" s="138"/>
      <c r="C77" s="138"/>
      <c r="D77" s="138"/>
      <c r="E77" s="138"/>
      <c r="F77" s="138"/>
      <c r="G77" s="138"/>
      <c r="H77" s="138"/>
      <c r="I77" s="138"/>
      <c r="J77" s="138"/>
    </row>
    <row r="78" spans="1:10" ht="11.25">
      <c r="A78" s="138"/>
      <c r="B78" s="138"/>
      <c r="C78" s="138"/>
      <c r="D78" s="138"/>
      <c r="E78" s="138"/>
      <c r="F78" s="138"/>
      <c r="G78" s="138"/>
      <c r="H78" s="138"/>
      <c r="I78" s="138"/>
      <c r="J78" s="138"/>
    </row>
    <row r="79" spans="1:10" ht="11.25">
      <c r="A79" s="138"/>
      <c r="B79" s="138"/>
      <c r="C79" s="138"/>
      <c r="D79" s="138"/>
      <c r="E79" s="138"/>
      <c r="F79" s="138"/>
      <c r="G79" s="138"/>
      <c r="H79" s="138"/>
      <c r="I79" s="138"/>
      <c r="J79" s="138"/>
    </row>
    <row r="80" spans="1:10" ht="11.25">
      <c r="A80" s="138"/>
      <c r="B80" s="138"/>
      <c r="C80" s="138"/>
      <c r="D80" s="138"/>
      <c r="E80" s="138"/>
      <c r="F80" s="138"/>
      <c r="G80" s="138"/>
      <c r="H80" s="138"/>
      <c r="I80" s="138"/>
      <c r="J80" s="138"/>
    </row>
    <row r="81" spans="1:10" ht="11.25">
      <c r="A81" s="138"/>
      <c r="B81" s="138"/>
      <c r="C81" s="138"/>
      <c r="D81" s="138"/>
      <c r="E81" s="138"/>
      <c r="F81" s="138"/>
      <c r="G81" s="138"/>
      <c r="H81" s="138"/>
      <c r="I81" s="138"/>
      <c r="J81" s="138"/>
    </row>
    <row r="82" spans="1:10" ht="11.25">
      <c r="A82" s="138"/>
      <c r="B82" s="138"/>
      <c r="C82" s="138"/>
      <c r="D82" s="138"/>
      <c r="E82" s="138"/>
      <c r="F82" s="138"/>
      <c r="G82" s="138"/>
      <c r="H82" s="138"/>
      <c r="I82" s="138"/>
      <c r="J82" s="138"/>
    </row>
    <row r="83" spans="1:10" ht="11.25">
      <c r="A83" s="138"/>
      <c r="B83" s="138"/>
      <c r="C83" s="138"/>
      <c r="D83" s="138"/>
      <c r="E83" s="138"/>
      <c r="F83" s="138"/>
      <c r="G83" s="138"/>
      <c r="H83" s="138"/>
      <c r="I83" s="138"/>
      <c r="J83" s="138"/>
    </row>
    <row r="84" spans="1:10" ht="11.25">
      <c r="A84" s="138"/>
      <c r="B84" s="138"/>
      <c r="C84" s="138"/>
      <c r="D84" s="138"/>
      <c r="E84" s="138"/>
      <c r="F84" s="138"/>
      <c r="G84" s="138"/>
      <c r="H84" s="138"/>
      <c r="I84" s="138"/>
      <c r="J84" s="138"/>
    </row>
    <row r="85" spans="1:10" ht="11.25">
      <c r="A85" s="138"/>
      <c r="B85" s="138"/>
      <c r="C85" s="138"/>
      <c r="D85" s="138"/>
      <c r="E85" s="138"/>
      <c r="F85" s="138"/>
      <c r="G85" s="138"/>
      <c r="H85" s="138"/>
      <c r="I85" s="138"/>
      <c r="J85" s="138"/>
    </row>
    <row r="86" spans="1:10" ht="11.25">
      <c r="A86" s="138"/>
      <c r="B86" s="138"/>
      <c r="C86" s="138"/>
      <c r="D86" s="138"/>
      <c r="E86" s="138"/>
      <c r="F86" s="138"/>
      <c r="G86" s="138"/>
      <c r="H86" s="138"/>
      <c r="I86" s="138"/>
      <c r="J86" s="138"/>
    </row>
    <row r="87" spans="1:10" ht="11.25">
      <c r="A87" s="138"/>
      <c r="B87" s="138"/>
      <c r="C87" s="138"/>
      <c r="D87" s="138"/>
      <c r="E87" s="138"/>
      <c r="F87" s="138"/>
      <c r="G87" s="138"/>
      <c r="H87" s="138"/>
      <c r="I87" s="138"/>
      <c r="J87" s="138"/>
    </row>
    <row r="88" spans="1:10" ht="11.25">
      <c r="A88" s="138"/>
      <c r="B88" s="138"/>
      <c r="C88" s="138"/>
      <c r="D88" s="138"/>
      <c r="E88" s="138"/>
      <c r="F88" s="138"/>
      <c r="G88" s="138"/>
      <c r="H88" s="138"/>
      <c r="I88" s="138"/>
      <c r="J88" s="138"/>
    </row>
    <row r="89" spans="1:10" ht="11.25">
      <c r="A89" s="138"/>
      <c r="B89" s="138"/>
      <c r="C89" s="138"/>
      <c r="D89" s="138"/>
      <c r="E89" s="138"/>
      <c r="F89" s="138"/>
      <c r="G89" s="138"/>
      <c r="H89" s="138"/>
      <c r="I89" s="138"/>
      <c r="J89" s="138"/>
    </row>
    <row r="90" spans="1:10" ht="11.25">
      <c r="A90" s="138"/>
      <c r="B90" s="138"/>
      <c r="C90" s="138"/>
      <c r="D90" s="138"/>
      <c r="E90" s="138"/>
      <c r="F90" s="138"/>
      <c r="G90" s="138"/>
      <c r="H90" s="138"/>
      <c r="I90" s="138"/>
      <c r="J90" s="138"/>
    </row>
    <row r="91" spans="1:10" ht="11.25">
      <c r="A91" s="138"/>
      <c r="B91" s="138"/>
      <c r="C91" s="138"/>
      <c r="D91" s="138"/>
      <c r="E91" s="138"/>
      <c r="F91" s="138"/>
      <c r="G91" s="138"/>
      <c r="H91" s="138"/>
      <c r="I91" s="138"/>
      <c r="J91" s="138"/>
    </row>
    <row r="92" spans="1:10" ht="11.25">
      <c r="A92" s="138"/>
      <c r="B92" s="138"/>
      <c r="C92" s="138"/>
      <c r="D92" s="138"/>
      <c r="E92" s="138"/>
      <c r="F92" s="138"/>
      <c r="G92" s="138"/>
      <c r="H92" s="138"/>
      <c r="I92" s="138"/>
      <c r="J92" s="138"/>
    </row>
    <row r="93" spans="1:10" ht="11.25">
      <c r="A93" s="138"/>
      <c r="B93" s="138"/>
      <c r="C93" s="138"/>
      <c r="D93" s="138"/>
      <c r="E93" s="138"/>
      <c r="F93" s="138"/>
      <c r="G93" s="138"/>
      <c r="H93" s="138"/>
      <c r="I93" s="138"/>
      <c r="J93" s="138"/>
    </row>
    <row r="94" spans="1:10" ht="11.25">
      <c r="A94" s="138"/>
      <c r="B94" s="138"/>
      <c r="C94" s="138"/>
      <c r="D94" s="138"/>
      <c r="E94" s="138"/>
      <c r="F94" s="138"/>
      <c r="G94" s="138"/>
      <c r="H94" s="138"/>
      <c r="I94" s="138"/>
      <c r="J94" s="138"/>
    </row>
    <row r="95" spans="1:10" ht="11.25">
      <c r="A95" s="138"/>
      <c r="B95" s="138"/>
      <c r="C95" s="138"/>
      <c r="D95" s="138"/>
      <c r="E95" s="138"/>
      <c r="F95" s="138"/>
      <c r="G95" s="138"/>
      <c r="H95" s="138"/>
      <c r="I95" s="138"/>
      <c r="J95" s="138"/>
    </row>
    <row r="96" spans="1:10" ht="11.25">
      <c r="A96" s="138"/>
      <c r="B96" s="138"/>
      <c r="C96" s="138"/>
      <c r="D96" s="138"/>
      <c r="E96" s="138"/>
      <c r="F96" s="138"/>
      <c r="G96" s="138"/>
      <c r="H96" s="138"/>
      <c r="I96" s="138"/>
      <c r="J96" s="138"/>
    </row>
    <row r="97" spans="1:10" ht="11.25">
      <c r="A97" s="138"/>
      <c r="B97" s="138"/>
      <c r="C97" s="138"/>
      <c r="D97" s="138"/>
      <c r="E97" s="138"/>
      <c r="F97" s="138"/>
      <c r="G97" s="138"/>
      <c r="H97" s="138"/>
      <c r="I97" s="138"/>
      <c r="J97" s="138"/>
    </row>
    <row r="98" spans="1:10" ht="11.25">
      <c r="A98" s="138"/>
      <c r="B98" s="138"/>
      <c r="C98" s="138"/>
      <c r="D98" s="138"/>
      <c r="E98" s="138"/>
      <c r="F98" s="138"/>
      <c r="G98" s="138"/>
      <c r="H98" s="138"/>
      <c r="I98" s="138"/>
      <c r="J98" s="138"/>
    </row>
    <row r="99" spans="1:10" ht="11.25">
      <c r="A99" s="138"/>
      <c r="B99" s="138"/>
      <c r="C99" s="138"/>
      <c r="D99" s="138"/>
      <c r="E99" s="138"/>
      <c r="F99" s="138"/>
      <c r="G99" s="138"/>
      <c r="H99" s="138"/>
      <c r="I99" s="138"/>
      <c r="J99" s="138"/>
    </row>
    <row r="100" spans="1:10" ht="11.25">
      <c r="A100" s="138"/>
      <c r="B100" s="138"/>
      <c r="C100" s="138"/>
      <c r="D100" s="138"/>
      <c r="E100" s="138"/>
      <c r="F100" s="138"/>
      <c r="G100" s="138"/>
      <c r="H100" s="138"/>
      <c r="I100" s="138"/>
      <c r="J100" s="138"/>
    </row>
    <row r="101" spans="1:10" ht="11.25">
      <c r="A101" s="138"/>
      <c r="B101" s="138"/>
      <c r="C101" s="138"/>
      <c r="D101" s="138"/>
      <c r="E101" s="138"/>
      <c r="F101" s="138"/>
      <c r="G101" s="138"/>
      <c r="H101" s="138"/>
      <c r="I101" s="138"/>
      <c r="J101" s="138"/>
    </row>
    <row r="102" spans="1:10" ht="11.25">
      <c r="A102" s="138"/>
      <c r="B102" s="138"/>
      <c r="C102" s="138"/>
      <c r="D102" s="138"/>
      <c r="E102" s="138"/>
      <c r="F102" s="138"/>
      <c r="G102" s="138"/>
      <c r="H102" s="138"/>
      <c r="I102" s="138"/>
      <c r="J102" s="138"/>
    </row>
    <row r="103" spans="1:10" ht="11.25">
      <c r="A103" s="138"/>
      <c r="B103" s="138"/>
      <c r="C103" s="138"/>
      <c r="D103" s="138"/>
      <c r="E103" s="138"/>
      <c r="F103" s="138"/>
      <c r="G103" s="138"/>
      <c r="H103" s="138"/>
      <c r="I103" s="138"/>
      <c r="J103" s="138"/>
    </row>
    <row r="104" spans="1:10" ht="11.25">
      <c r="A104" s="138"/>
      <c r="B104" s="138"/>
      <c r="C104" s="138"/>
      <c r="D104" s="138"/>
      <c r="E104" s="138"/>
      <c r="F104" s="138"/>
      <c r="G104" s="138"/>
      <c r="H104" s="138"/>
      <c r="I104" s="138"/>
      <c r="J104" s="138"/>
    </row>
    <row r="105" spans="1:10" ht="11.25">
      <c r="A105" s="138"/>
      <c r="B105" s="138"/>
      <c r="C105" s="138"/>
      <c r="D105" s="138"/>
      <c r="E105" s="138"/>
      <c r="F105" s="138"/>
      <c r="G105" s="138"/>
      <c r="H105" s="138"/>
      <c r="I105" s="138"/>
      <c r="J105" s="138"/>
    </row>
    <row r="106" spans="1:10" ht="11.25">
      <c r="A106" s="138"/>
      <c r="B106" s="138"/>
      <c r="C106" s="138"/>
      <c r="D106" s="138"/>
      <c r="E106" s="138"/>
      <c r="F106" s="138"/>
      <c r="G106" s="138"/>
      <c r="H106" s="138"/>
      <c r="I106" s="138"/>
      <c r="J106" s="138"/>
    </row>
    <row r="107" spans="1:10" ht="11.25">
      <c r="A107" s="138"/>
      <c r="B107" s="138"/>
      <c r="C107" s="138"/>
      <c r="D107" s="138"/>
      <c r="E107" s="138"/>
      <c r="F107" s="138"/>
      <c r="G107" s="138"/>
      <c r="H107" s="138"/>
      <c r="I107" s="138"/>
      <c r="J107" s="138"/>
    </row>
    <row r="108" spans="1:10" ht="11.25">
      <c r="A108" s="138"/>
      <c r="B108" s="138"/>
      <c r="C108" s="138"/>
      <c r="D108" s="138"/>
      <c r="E108" s="138"/>
      <c r="F108" s="138"/>
      <c r="G108" s="138"/>
      <c r="H108" s="138"/>
      <c r="I108" s="138"/>
      <c r="J108" s="138"/>
    </row>
    <row r="109" spans="1:10" ht="11.25">
      <c r="A109" s="138"/>
      <c r="B109" s="138"/>
      <c r="C109" s="138"/>
      <c r="D109" s="138"/>
      <c r="E109" s="138"/>
      <c r="F109" s="138"/>
      <c r="G109" s="138"/>
      <c r="H109" s="138"/>
      <c r="I109" s="138"/>
      <c r="J109" s="138"/>
    </row>
    <row r="110" spans="1:10" ht="11.25">
      <c r="A110" s="138"/>
      <c r="B110" s="138"/>
      <c r="C110" s="138"/>
      <c r="D110" s="138"/>
      <c r="E110" s="138"/>
      <c r="F110" s="138"/>
      <c r="G110" s="138"/>
      <c r="H110" s="138"/>
      <c r="I110" s="138"/>
      <c r="J110" s="138"/>
    </row>
    <row r="111" spans="1:10" ht="11.25">
      <c r="A111" s="138"/>
      <c r="B111" s="138"/>
      <c r="C111" s="138"/>
      <c r="D111" s="138"/>
      <c r="E111" s="138"/>
      <c r="F111" s="138"/>
      <c r="G111" s="138"/>
      <c r="H111" s="138"/>
      <c r="I111" s="138"/>
      <c r="J111" s="138"/>
    </row>
    <row r="112" spans="1:10" ht="11.25">
      <c r="A112" s="138"/>
      <c r="B112" s="138"/>
      <c r="C112" s="138"/>
      <c r="D112" s="138"/>
      <c r="E112" s="138"/>
      <c r="F112" s="138"/>
      <c r="G112" s="138"/>
      <c r="H112" s="138"/>
      <c r="I112" s="138"/>
      <c r="J112" s="138"/>
    </row>
    <row r="113" spans="1:10" ht="11.25">
      <c r="A113" s="138"/>
      <c r="B113" s="138"/>
      <c r="C113" s="138"/>
      <c r="D113" s="138"/>
      <c r="E113" s="138"/>
      <c r="F113" s="138"/>
      <c r="G113" s="138"/>
      <c r="H113" s="138"/>
      <c r="I113" s="138"/>
      <c r="J113" s="138"/>
    </row>
    <row r="114" spans="1:10" ht="11.25">
      <c r="A114" s="138"/>
      <c r="B114" s="138"/>
      <c r="C114" s="138"/>
      <c r="D114" s="138"/>
      <c r="E114" s="138"/>
      <c r="F114" s="138"/>
      <c r="G114" s="138"/>
      <c r="H114" s="138"/>
      <c r="I114" s="138"/>
      <c r="J114" s="138"/>
    </row>
    <row r="115" spans="1:10" ht="11.25">
      <c r="A115" s="138"/>
      <c r="B115" s="138"/>
      <c r="C115" s="138"/>
      <c r="D115" s="138"/>
      <c r="E115" s="138"/>
      <c r="F115" s="138"/>
      <c r="G115" s="138"/>
      <c r="H115" s="138"/>
      <c r="I115" s="138"/>
      <c r="J115" s="138"/>
    </row>
    <row r="116" spans="1:10" ht="11.25">
      <c r="A116" s="138"/>
      <c r="B116" s="138"/>
      <c r="C116" s="138"/>
      <c r="D116" s="138"/>
      <c r="E116" s="138"/>
      <c r="F116" s="138"/>
      <c r="G116" s="138"/>
      <c r="H116" s="138"/>
      <c r="I116" s="138"/>
      <c r="J116" s="138"/>
    </row>
    <row r="117" spans="1:10" ht="11.25">
      <c r="A117" s="138"/>
      <c r="B117" s="138"/>
      <c r="C117" s="138"/>
      <c r="D117" s="138"/>
      <c r="E117" s="138"/>
      <c r="F117" s="138"/>
      <c r="G117" s="138"/>
      <c r="H117" s="138"/>
      <c r="I117" s="138"/>
      <c r="J117" s="138"/>
    </row>
  </sheetData>
  <sheetProtection/>
  <autoFilter ref="A10:J48"/>
  <mergeCells count="5">
    <mergeCell ref="I11:I15"/>
    <mergeCell ref="J11:J15"/>
    <mergeCell ref="J39:J42"/>
    <mergeCell ref="J45:J46"/>
    <mergeCell ref="J35:J38"/>
  </mergeCells>
  <printOptions/>
  <pageMargins left="0.75" right="0.75" top="1" bottom="1" header="0.5" footer="0.5"/>
  <pageSetup fitToHeight="0"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2:L23"/>
  <sheetViews>
    <sheetView zoomScalePageLayoutView="0" workbookViewId="0" topLeftCell="A1">
      <pane xSplit="1" ySplit="9" topLeftCell="B22" activePane="bottomRight" state="frozen"/>
      <selection pane="topLeft" activeCell="D62" sqref="D62"/>
      <selection pane="topRight" activeCell="D62" sqref="D62"/>
      <selection pane="bottomLeft" activeCell="D62" sqref="D62"/>
      <selection pane="bottomRight" activeCell="K25" sqref="K25"/>
    </sheetView>
  </sheetViews>
  <sheetFormatPr defaultColWidth="11.140625" defaultRowHeight="12.75"/>
  <cols>
    <col min="1" max="1" width="11.421875" style="28" customWidth="1"/>
    <col min="2" max="2" width="36.28125" style="28" customWidth="1"/>
    <col min="3" max="3" width="11.28125" style="28" customWidth="1"/>
    <col min="4" max="4" width="11.140625" style="28" customWidth="1"/>
    <col min="5" max="6" width="10.00390625" style="28" customWidth="1"/>
    <col min="7" max="7" width="9.57421875" style="28" customWidth="1"/>
    <col min="8" max="8" width="10.421875" style="28" customWidth="1"/>
    <col min="9" max="9" width="13.57421875" style="28" customWidth="1"/>
    <col min="10" max="10" width="32.140625" style="28" customWidth="1"/>
    <col min="11" max="16384" width="11.140625" style="28" customWidth="1"/>
  </cols>
  <sheetData>
    <row r="1" ht="12.75" customHeight="1"/>
    <row r="2" spans="1:3" ht="18" customHeight="1">
      <c r="A2" s="23" t="s">
        <v>28</v>
      </c>
      <c r="B2" s="11"/>
      <c r="C2" s="11"/>
    </row>
    <row r="3" spans="1:3" ht="18" customHeight="1">
      <c r="A3" s="23"/>
      <c r="B3" s="11"/>
      <c r="C3" s="11"/>
    </row>
    <row r="4" spans="1:3" ht="15.75" customHeight="1">
      <c r="A4" s="74"/>
      <c r="B4" s="79" t="s">
        <v>642</v>
      </c>
      <c r="C4" s="11"/>
    </row>
    <row r="5" spans="1:3" ht="18" customHeight="1">
      <c r="A5" s="75"/>
      <c r="B5" s="79" t="s">
        <v>643</v>
      </c>
      <c r="C5" s="11"/>
    </row>
    <row r="6" spans="1:3" ht="18" customHeight="1">
      <c r="A6" s="76"/>
      <c r="B6" s="79" t="s">
        <v>644</v>
      </c>
      <c r="C6" s="11"/>
    </row>
    <row r="7" spans="1:3" ht="12.75" customHeight="1">
      <c r="A7" s="77"/>
      <c r="B7" s="78" t="s">
        <v>645</v>
      </c>
      <c r="C7" s="11"/>
    </row>
    <row r="8" ht="12.75" customHeight="1"/>
    <row r="9" spans="1:12" ht="56.25">
      <c r="A9" s="1" t="s">
        <v>289</v>
      </c>
      <c r="B9" s="1" t="s">
        <v>859</v>
      </c>
      <c r="C9" s="2" t="s">
        <v>177</v>
      </c>
      <c r="D9" s="2" t="s">
        <v>663</v>
      </c>
      <c r="E9" s="3" t="s">
        <v>179</v>
      </c>
      <c r="F9" s="1" t="s">
        <v>180</v>
      </c>
      <c r="G9" s="1" t="s">
        <v>48</v>
      </c>
      <c r="H9" s="1" t="s">
        <v>181</v>
      </c>
      <c r="I9" s="1" t="s">
        <v>182</v>
      </c>
      <c r="J9" s="1" t="s">
        <v>183</v>
      </c>
      <c r="K9" s="114" t="s">
        <v>1071</v>
      </c>
      <c r="L9" s="114" t="s">
        <v>861</v>
      </c>
    </row>
    <row r="10" spans="1:12" s="52" customFormat="1" ht="101.25">
      <c r="A10" s="6" t="s">
        <v>664</v>
      </c>
      <c r="B10" s="6" t="s">
        <v>185</v>
      </c>
      <c r="C10" s="6" t="s">
        <v>186</v>
      </c>
      <c r="D10" s="80" t="s">
        <v>569</v>
      </c>
      <c r="E10" s="81">
        <v>0.5416666666666666</v>
      </c>
      <c r="F10" s="6" t="s">
        <v>189</v>
      </c>
      <c r="G10" s="6" t="s">
        <v>190</v>
      </c>
      <c r="H10" s="6" t="s">
        <v>190</v>
      </c>
      <c r="I10" s="6" t="s">
        <v>665</v>
      </c>
      <c r="J10" s="13" t="s">
        <v>549</v>
      </c>
      <c r="K10" s="115" t="s">
        <v>925</v>
      </c>
      <c r="L10" s="115" t="s">
        <v>925</v>
      </c>
    </row>
    <row r="11" spans="1:12" s="52" customFormat="1" ht="90">
      <c r="A11" s="6" t="s">
        <v>666</v>
      </c>
      <c r="B11" s="6" t="s">
        <v>185</v>
      </c>
      <c r="C11" s="6" t="s">
        <v>186</v>
      </c>
      <c r="D11" s="80" t="s">
        <v>569</v>
      </c>
      <c r="E11" s="81">
        <v>0.5416666666666666</v>
      </c>
      <c r="F11" s="6" t="s">
        <v>189</v>
      </c>
      <c r="G11" s="6" t="s">
        <v>190</v>
      </c>
      <c r="H11" s="6" t="s">
        <v>190</v>
      </c>
      <c r="I11" s="6" t="s">
        <v>379</v>
      </c>
      <c r="J11" s="13" t="s">
        <v>550</v>
      </c>
      <c r="K11" s="115" t="s">
        <v>925</v>
      </c>
      <c r="L11" s="115" t="s">
        <v>925</v>
      </c>
    </row>
    <row r="12" spans="1:12" s="52" customFormat="1" ht="101.25">
      <c r="A12" s="6" t="s">
        <v>380</v>
      </c>
      <c r="B12" s="6" t="s">
        <v>185</v>
      </c>
      <c r="C12" s="6" t="s">
        <v>186</v>
      </c>
      <c r="D12" s="80" t="s">
        <v>569</v>
      </c>
      <c r="E12" s="81">
        <v>0.5416666666666666</v>
      </c>
      <c r="F12" s="6" t="s">
        <v>189</v>
      </c>
      <c r="G12" s="6" t="s">
        <v>190</v>
      </c>
      <c r="H12" s="6" t="s">
        <v>190</v>
      </c>
      <c r="I12" s="6" t="s">
        <v>94</v>
      </c>
      <c r="J12" s="13" t="s">
        <v>551</v>
      </c>
      <c r="K12" s="115" t="s">
        <v>925</v>
      </c>
      <c r="L12" s="115" t="s">
        <v>925</v>
      </c>
    </row>
    <row r="13" spans="1:12" s="52" customFormat="1" ht="101.25">
      <c r="A13" s="6" t="s">
        <v>381</v>
      </c>
      <c r="B13" s="6" t="s">
        <v>185</v>
      </c>
      <c r="C13" s="6" t="s">
        <v>186</v>
      </c>
      <c r="D13" s="80" t="s">
        <v>569</v>
      </c>
      <c r="E13" s="81">
        <v>0.5416666666666666</v>
      </c>
      <c r="F13" s="6" t="s">
        <v>189</v>
      </c>
      <c r="G13" s="6" t="s">
        <v>190</v>
      </c>
      <c r="H13" s="6" t="s">
        <v>190</v>
      </c>
      <c r="I13" s="6" t="s">
        <v>95</v>
      </c>
      <c r="J13" s="13" t="s">
        <v>552</v>
      </c>
      <c r="K13" s="115" t="s">
        <v>925</v>
      </c>
      <c r="L13" s="115" t="s">
        <v>925</v>
      </c>
    </row>
    <row r="14" spans="1:12" s="52" customFormat="1" ht="90">
      <c r="A14" s="6" t="s">
        <v>382</v>
      </c>
      <c r="B14" s="6" t="s">
        <v>588</v>
      </c>
      <c r="C14" s="6" t="s">
        <v>186</v>
      </c>
      <c r="D14" s="80" t="s">
        <v>569</v>
      </c>
      <c r="E14" s="81">
        <v>0.5416666666666666</v>
      </c>
      <c r="F14" s="6" t="s">
        <v>189</v>
      </c>
      <c r="G14" s="6" t="s">
        <v>190</v>
      </c>
      <c r="H14" s="6" t="s">
        <v>190</v>
      </c>
      <c r="I14" s="6" t="s">
        <v>383</v>
      </c>
      <c r="J14" s="13" t="s">
        <v>553</v>
      </c>
      <c r="K14" s="115" t="s">
        <v>925</v>
      </c>
      <c r="L14" s="115" t="s">
        <v>925</v>
      </c>
    </row>
    <row r="15" spans="1:12" s="52" customFormat="1" ht="67.5">
      <c r="A15" s="6" t="s">
        <v>384</v>
      </c>
      <c r="B15" s="6" t="s">
        <v>185</v>
      </c>
      <c r="C15" s="6" t="s">
        <v>186</v>
      </c>
      <c r="D15" s="80" t="s">
        <v>569</v>
      </c>
      <c r="E15" s="81">
        <v>0.5416666666666666</v>
      </c>
      <c r="F15" s="6" t="s">
        <v>189</v>
      </c>
      <c r="G15" s="6" t="s">
        <v>190</v>
      </c>
      <c r="H15" s="6" t="s">
        <v>190</v>
      </c>
      <c r="I15" s="6" t="s">
        <v>96</v>
      </c>
      <c r="J15" s="13" t="s">
        <v>554</v>
      </c>
      <c r="K15" s="115" t="s">
        <v>925</v>
      </c>
      <c r="L15" s="115" t="s">
        <v>925</v>
      </c>
    </row>
    <row r="16" spans="1:12" s="52" customFormat="1" ht="56.25">
      <c r="A16" s="6" t="s">
        <v>385</v>
      </c>
      <c r="B16" s="6" t="s">
        <v>185</v>
      </c>
      <c r="C16" s="6" t="s">
        <v>186</v>
      </c>
      <c r="D16" s="80" t="s">
        <v>569</v>
      </c>
      <c r="E16" s="81">
        <v>0.5416666666666666</v>
      </c>
      <c r="F16" s="6" t="s">
        <v>189</v>
      </c>
      <c r="G16" s="6" t="s">
        <v>190</v>
      </c>
      <c r="H16" s="6" t="s">
        <v>190</v>
      </c>
      <c r="I16" s="6" t="s">
        <v>386</v>
      </c>
      <c r="J16" s="13" t="s">
        <v>7</v>
      </c>
      <c r="K16" s="115" t="s">
        <v>925</v>
      </c>
      <c r="L16" s="115" t="s">
        <v>925</v>
      </c>
    </row>
    <row r="17" spans="1:12" s="52" customFormat="1" ht="67.5">
      <c r="A17" s="6" t="s">
        <v>387</v>
      </c>
      <c r="B17" s="6" t="s">
        <v>185</v>
      </c>
      <c r="C17" s="6" t="s">
        <v>186</v>
      </c>
      <c r="D17" s="80" t="s">
        <v>569</v>
      </c>
      <c r="E17" s="81">
        <v>0.5416666666666666</v>
      </c>
      <c r="F17" s="6" t="s">
        <v>189</v>
      </c>
      <c r="G17" s="6" t="s">
        <v>190</v>
      </c>
      <c r="H17" s="6" t="s">
        <v>190</v>
      </c>
      <c r="I17" s="6" t="s">
        <v>97</v>
      </c>
      <c r="J17" s="13" t="s">
        <v>8</v>
      </c>
      <c r="K17" s="115" t="s">
        <v>925</v>
      </c>
      <c r="L17" s="115" t="s">
        <v>925</v>
      </c>
    </row>
    <row r="18" spans="1:12" s="52" customFormat="1" ht="67.5">
      <c r="A18" s="6" t="s">
        <v>388</v>
      </c>
      <c r="B18" s="6" t="s">
        <v>185</v>
      </c>
      <c r="C18" s="6" t="s">
        <v>186</v>
      </c>
      <c r="D18" s="80" t="s">
        <v>569</v>
      </c>
      <c r="E18" s="81">
        <v>0.5416666666666666</v>
      </c>
      <c r="F18" s="6" t="s">
        <v>189</v>
      </c>
      <c r="G18" s="6" t="s">
        <v>190</v>
      </c>
      <c r="H18" s="6" t="s">
        <v>190</v>
      </c>
      <c r="I18" s="6" t="s">
        <v>98</v>
      </c>
      <c r="J18" s="13" t="s">
        <v>9</v>
      </c>
      <c r="K18" s="115" t="s">
        <v>925</v>
      </c>
      <c r="L18" s="115" t="s">
        <v>925</v>
      </c>
    </row>
    <row r="19" spans="1:12" s="52" customFormat="1" ht="67.5">
      <c r="A19" s="6" t="s">
        <v>389</v>
      </c>
      <c r="B19" s="6" t="s">
        <v>588</v>
      </c>
      <c r="C19" s="6" t="s">
        <v>186</v>
      </c>
      <c r="D19" s="80" t="s">
        <v>569</v>
      </c>
      <c r="E19" s="81">
        <v>0.5416666666666666</v>
      </c>
      <c r="F19" s="6" t="s">
        <v>189</v>
      </c>
      <c r="G19" s="6" t="s">
        <v>190</v>
      </c>
      <c r="H19" s="6" t="s">
        <v>190</v>
      </c>
      <c r="I19" s="6" t="s">
        <v>390</v>
      </c>
      <c r="J19" s="13" t="s">
        <v>10</v>
      </c>
      <c r="K19" s="115" t="s">
        <v>925</v>
      </c>
      <c r="L19" s="115" t="s">
        <v>925</v>
      </c>
    </row>
    <row r="20" spans="1:12" s="52" customFormat="1" ht="67.5">
      <c r="A20" s="6" t="s">
        <v>391</v>
      </c>
      <c r="B20" s="6" t="s">
        <v>185</v>
      </c>
      <c r="C20" s="6" t="s">
        <v>186</v>
      </c>
      <c r="D20" s="80" t="s">
        <v>569</v>
      </c>
      <c r="E20" s="81">
        <v>0.5416666666666666</v>
      </c>
      <c r="F20" s="6" t="s">
        <v>189</v>
      </c>
      <c r="G20" s="6" t="s">
        <v>190</v>
      </c>
      <c r="H20" s="6" t="s">
        <v>190</v>
      </c>
      <c r="I20" s="6" t="s">
        <v>120</v>
      </c>
      <c r="J20" s="6" t="s">
        <v>120</v>
      </c>
      <c r="K20" s="115" t="s">
        <v>925</v>
      </c>
      <c r="L20" s="115" t="s">
        <v>925</v>
      </c>
    </row>
    <row r="21" spans="1:12" s="52" customFormat="1" ht="101.25">
      <c r="A21" s="6" t="s">
        <v>24</v>
      </c>
      <c r="B21" s="6" t="s">
        <v>588</v>
      </c>
      <c r="C21" s="6" t="s">
        <v>186</v>
      </c>
      <c r="D21" s="80" t="s">
        <v>569</v>
      </c>
      <c r="E21" s="81">
        <v>0.5416666666666666</v>
      </c>
      <c r="F21" s="6" t="s">
        <v>189</v>
      </c>
      <c r="G21" s="6" t="s">
        <v>190</v>
      </c>
      <c r="H21" s="6" t="s">
        <v>190</v>
      </c>
      <c r="I21" s="6" t="s">
        <v>121</v>
      </c>
      <c r="J21" s="6" t="s">
        <v>25</v>
      </c>
      <c r="K21" s="115" t="s">
        <v>925</v>
      </c>
      <c r="L21" s="115" t="s">
        <v>925</v>
      </c>
    </row>
    <row r="22" spans="1:12" s="52" customFormat="1" ht="67.5">
      <c r="A22" s="6" t="s">
        <v>26</v>
      </c>
      <c r="B22" s="6" t="s">
        <v>185</v>
      </c>
      <c r="C22" s="6" t="s">
        <v>186</v>
      </c>
      <c r="D22" s="80" t="s">
        <v>569</v>
      </c>
      <c r="E22" s="81">
        <v>0.5416666666666666</v>
      </c>
      <c r="F22" s="6" t="s">
        <v>189</v>
      </c>
      <c r="G22" s="6" t="s">
        <v>190</v>
      </c>
      <c r="H22" s="6" t="s">
        <v>190</v>
      </c>
      <c r="I22" s="6" t="s">
        <v>122</v>
      </c>
      <c r="J22" s="6" t="s">
        <v>122</v>
      </c>
      <c r="K22" s="115" t="s">
        <v>925</v>
      </c>
      <c r="L22" s="115" t="s">
        <v>925</v>
      </c>
    </row>
    <row r="23" spans="1:12" s="52" customFormat="1" ht="101.25">
      <c r="A23" s="6" t="s">
        <v>27</v>
      </c>
      <c r="B23" s="6" t="s">
        <v>588</v>
      </c>
      <c r="C23" s="6" t="s">
        <v>186</v>
      </c>
      <c r="D23" s="80" t="s">
        <v>569</v>
      </c>
      <c r="E23" s="81">
        <v>0.5416666666666666</v>
      </c>
      <c r="F23" s="6" t="s">
        <v>189</v>
      </c>
      <c r="G23" s="6" t="s">
        <v>190</v>
      </c>
      <c r="H23" s="6" t="s">
        <v>190</v>
      </c>
      <c r="I23" s="6" t="s">
        <v>123</v>
      </c>
      <c r="J23" s="6" t="s">
        <v>123</v>
      </c>
      <c r="K23" s="115" t="s">
        <v>925</v>
      </c>
      <c r="L23" s="115" t="s">
        <v>925</v>
      </c>
    </row>
    <row r="24" s="52" customFormat="1" ht="12.75"/>
    <row r="25" s="52" customFormat="1" ht="12.75"/>
    <row r="26" s="52" customFormat="1" ht="12.75"/>
    <row r="27" s="52" customFormat="1" ht="12.75"/>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sheetData>
  <sheetProtection/>
  <autoFilter ref="A9:J9"/>
  <printOptions/>
  <pageMargins left="0.75" right="0.75" top="1" bottom="1" header="0.5" footer="0.5"/>
  <pageSetup fitToHeight="0"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pane xSplit="1" ySplit="9" topLeftCell="C10" activePane="bottomRight" state="frozen"/>
      <selection pane="topLeft" activeCell="D62" sqref="D62"/>
      <selection pane="topRight" activeCell="D62" sqref="D62"/>
      <selection pane="bottomLeft" activeCell="D62" sqref="D62"/>
      <selection pane="bottomRight" activeCell="N11" sqref="N11"/>
    </sheetView>
  </sheetViews>
  <sheetFormatPr defaultColWidth="11.140625" defaultRowHeight="12.75"/>
  <cols>
    <col min="1" max="1" width="11.421875" style="101" customWidth="1"/>
    <col min="2" max="2" width="40.28125" style="101" hidden="1" customWidth="1"/>
    <col min="3" max="3" width="11.28125" style="101" customWidth="1"/>
    <col min="4" max="4" width="11.140625" style="101" customWidth="1"/>
    <col min="5" max="5" width="10.00390625" style="101" customWidth="1"/>
    <col min="6" max="6" width="10.00390625" style="101" hidden="1" customWidth="1"/>
    <col min="7" max="7" width="9.57421875" style="101" hidden="1" customWidth="1"/>
    <col min="8" max="8" width="10.421875" style="101" hidden="1" customWidth="1"/>
    <col min="9" max="9" width="13.57421875" style="101" customWidth="1"/>
    <col min="10" max="10" width="32.140625" style="101" customWidth="1"/>
    <col min="11" max="11" width="11.140625" style="100" customWidth="1"/>
    <col min="12" max="16384" width="11.140625" style="101" customWidth="1"/>
  </cols>
  <sheetData>
    <row r="1" spans="1:10" ht="12.75" customHeight="1">
      <c r="A1" s="157"/>
      <c r="B1" s="99"/>
      <c r="C1" s="99"/>
      <c r="D1" s="99"/>
      <c r="E1" s="99"/>
      <c r="F1" s="99"/>
      <c r="G1" s="99"/>
      <c r="H1" s="99"/>
      <c r="I1" s="99"/>
      <c r="J1" s="99"/>
    </row>
    <row r="2" spans="1:10" ht="18" customHeight="1">
      <c r="A2" s="158" t="s">
        <v>240</v>
      </c>
      <c r="B2" s="102"/>
      <c r="C2" s="102"/>
      <c r="D2" s="103"/>
      <c r="E2" s="103"/>
      <c r="F2" s="103"/>
      <c r="G2" s="103"/>
      <c r="H2" s="103"/>
      <c r="I2" s="103"/>
      <c r="J2" s="103"/>
    </row>
    <row r="3" spans="1:10" ht="18" customHeight="1">
      <c r="A3" s="158"/>
      <c r="B3" s="102"/>
      <c r="C3" s="102"/>
      <c r="D3" s="103"/>
      <c r="E3" s="103"/>
      <c r="F3" s="103"/>
      <c r="G3" s="103"/>
      <c r="H3" s="103"/>
      <c r="I3" s="103"/>
      <c r="J3" s="103"/>
    </row>
    <row r="4" spans="1:10" ht="18" customHeight="1">
      <c r="A4" s="159"/>
      <c r="B4" s="156" t="s">
        <v>642</v>
      </c>
      <c r="C4" s="102"/>
      <c r="D4" s="103"/>
      <c r="E4" s="103"/>
      <c r="F4" s="103"/>
      <c r="G4" s="103"/>
      <c r="H4" s="103"/>
      <c r="I4" s="103"/>
      <c r="J4" s="103"/>
    </row>
    <row r="5" spans="1:10" ht="18" customHeight="1">
      <c r="A5" s="159"/>
      <c r="B5" s="156" t="s">
        <v>643</v>
      </c>
      <c r="C5" s="102"/>
      <c r="D5" s="103"/>
      <c r="E5" s="103"/>
      <c r="F5" s="103"/>
      <c r="G5" s="103"/>
      <c r="H5" s="103"/>
      <c r="I5" s="103"/>
      <c r="J5" s="103"/>
    </row>
    <row r="6" spans="1:10" ht="18" customHeight="1">
      <c r="A6" s="159"/>
      <c r="B6" s="156" t="s">
        <v>644</v>
      </c>
      <c r="C6" s="102"/>
      <c r="D6" s="103"/>
      <c r="E6" s="103"/>
      <c r="F6" s="103"/>
      <c r="G6" s="103"/>
      <c r="H6" s="103"/>
      <c r="I6" s="103"/>
      <c r="J6" s="103"/>
    </row>
    <row r="7" spans="1:3" ht="12.75" customHeight="1">
      <c r="A7" s="159"/>
      <c r="B7" s="156" t="s">
        <v>645</v>
      </c>
      <c r="C7" s="104"/>
    </row>
    <row r="8" ht="12.75" customHeight="1">
      <c r="A8" s="160"/>
    </row>
    <row r="9" spans="1:12" ht="56.25">
      <c r="A9" s="95" t="s">
        <v>289</v>
      </c>
      <c r="B9" s="95" t="s">
        <v>859</v>
      </c>
      <c r="C9" s="105" t="s">
        <v>177</v>
      </c>
      <c r="D9" s="105" t="s">
        <v>178</v>
      </c>
      <c r="E9" s="106" t="s">
        <v>179</v>
      </c>
      <c r="F9" s="95" t="s">
        <v>180</v>
      </c>
      <c r="G9" s="95" t="s">
        <v>48</v>
      </c>
      <c r="H9" s="95" t="s">
        <v>181</v>
      </c>
      <c r="I9" s="95" t="s">
        <v>182</v>
      </c>
      <c r="J9" s="95" t="s">
        <v>183</v>
      </c>
      <c r="K9" s="93"/>
      <c r="L9" s="94"/>
    </row>
    <row r="10" spans="1:12" ht="123.75">
      <c r="A10" s="95" t="s">
        <v>241</v>
      </c>
      <c r="B10" s="95" t="s">
        <v>588</v>
      </c>
      <c r="C10" s="95" t="s">
        <v>186</v>
      </c>
      <c r="D10" s="95" t="s">
        <v>160</v>
      </c>
      <c r="E10" s="96">
        <v>0.625</v>
      </c>
      <c r="F10" s="95" t="s">
        <v>597</v>
      </c>
      <c r="G10" s="95" t="s">
        <v>242</v>
      </c>
      <c r="H10" s="95" t="s">
        <v>190</v>
      </c>
      <c r="I10" s="95" t="s">
        <v>892</v>
      </c>
      <c r="J10" s="95" t="s">
        <v>204</v>
      </c>
      <c r="K10" s="97"/>
      <c r="L10" s="107"/>
    </row>
    <row r="11" spans="1:12" ht="112.5">
      <c r="A11" s="95" t="s">
        <v>243</v>
      </c>
      <c r="B11" s="95" t="s">
        <v>588</v>
      </c>
      <c r="C11" s="95" t="s">
        <v>186</v>
      </c>
      <c r="D11" s="95" t="s">
        <v>160</v>
      </c>
      <c r="E11" s="96">
        <v>0.625</v>
      </c>
      <c r="F11" s="95" t="s">
        <v>597</v>
      </c>
      <c r="G11" s="95" t="s">
        <v>242</v>
      </c>
      <c r="H11" s="95" t="s">
        <v>190</v>
      </c>
      <c r="I11" s="95" t="s">
        <v>893</v>
      </c>
      <c r="J11" s="95" t="s">
        <v>212</v>
      </c>
      <c r="K11" s="97"/>
      <c r="L11" s="107"/>
    </row>
    <row r="12" spans="1:12" ht="78.75">
      <c r="A12" s="95" t="s">
        <v>244</v>
      </c>
      <c r="B12" s="95" t="s">
        <v>588</v>
      </c>
      <c r="C12" s="95" t="s">
        <v>186</v>
      </c>
      <c r="D12" s="95" t="s">
        <v>160</v>
      </c>
      <c r="E12" s="96">
        <v>0.625</v>
      </c>
      <c r="F12" s="95" t="s">
        <v>189</v>
      </c>
      <c r="G12" s="95" t="s">
        <v>189</v>
      </c>
      <c r="H12" s="95" t="s">
        <v>190</v>
      </c>
      <c r="I12" s="95" t="s">
        <v>205</v>
      </c>
      <c r="J12" s="95" t="s">
        <v>213</v>
      </c>
      <c r="K12" s="97"/>
      <c r="L12" s="107"/>
    </row>
    <row r="13" spans="1:12" ht="78.75">
      <c r="A13" s="95" t="s">
        <v>245</v>
      </c>
      <c r="B13" s="95" t="s">
        <v>185</v>
      </c>
      <c r="C13" s="95" t="s">
        <v>186</v>
      </c>
      <c r="D13" s="95" t="s">
        <v>562</v>
      </c>
      <c r="E13" s="96">
        <v>0.4791666666666667</v>
      </c>
      <c r="F13" s="95" t="s">
        <v>189</v>
      </c>
      <c r="G13" s="95" t="s">
        <v>189</v>
      </c>
      <c r="H13" s="95" t="s">
        <v>190</v>
      </c>
      <c r="I13" s="95" t="s">
        <v>214</v>
      </c>
      <c r="J13" s="95" t="s">
        <v>214</v>
      </c>
      <c r="K13" s="97"/>
      <c r="L13" s="107"/>
    </row>
    <row r="14" spans="1:12" ht="135">
      <c r="A14" s="95" t="s">
        <v>246</v>
      </c>
      <c r="B14" s="95" t="s">
        <v>185</v>
      </c>
      <c r="C14" s="95" t="s">
        <v>186</v>
      </c>
      <c r="D14" s="95" t="s">
        <v>562</v>
      </c>
      <c r="E14" s="96">
        <v>0.4791666666666667</v>
      </c>
      <c r="F14" s="95" t="s">
        <v>190</v>
      </c>
      <c r="G14" s="95" t="s">
        <v>242</v>
      </c>
      <c r="H14" s="95" t="s">
        <v>190</v>
      </c>
      <c r="I14" s="95" t="s">
        <v>346</v>
      </c>
      <c r="J14" s="95" t="s">
        <v>887</v>
      </c>
      <c r="K14" s="97"/>
      <c r="L14" s="107"/>
    </row>
    <row r="15" spans="1:12" ht="78.75">
      <c r="A15" s="95" t="s">
        <v>247</v>
      </c>
      <c r="B15" s="95" t="s">
        <v>185</v>
      </c>
      <c r="C15" s="95" t="s">
        <v>186</v>
      </c>
      <c r="D15" s="95" t="s">
        <v>562</v>
      </c>
      <c r="E15" s="96">
        <v>0.4791666666666667</v>
      </c>
      <c r="F15" s="95" t="s">
        <v>597</v>
      </c>
      <c r="G15" s="95" t="s">
        <v>189</v>
      </c>
      <c r="H15" s="95" t="s">
        <v>190</v>
      </c>
      <c r="I15" s="95" t="s">
        <v>347</v>
      </c>
      <c r="J15" s="95" t="s">
        <v>888</v>
      </c>
      <c r="K15" s="97"/>
      <c r="L15" s="107"/>
    </row>
    <row r="16" spans="1:12" ht="45">
      <c r="A16" s="95" t="s">
        <v>247</v>
      </c>
      <c r="B16" s="95" t="s">
        <v>185</v>
      </c>
      <c r="C16" s="95" t="s">
        <v>186</v>
      </c>
      <c r="D16" s="95" t="s">
        <v>562</v>
      </c>
      <c r="E16" s="96">
        <v>0.4791666666666667</v>
      </c>
      <c r="F16" s="108" t="s">
        <v>189</v>
      </c>
      <c r="G16" s="95" t="s">
        <v>189</v>
      </c>
      <c r="H16" s="95" t="s">
        <v>190</v>
      </c>
      <c r="I16" s="95" t="s">
        <v>888</v>
      </c>
      <c r="J16" s="95" t="s">
        <v>888</v>
      </c>
      <c r="K16" s="97"/>
      <c r="L16" s="107"/>
    </row>
    <row r="17" spans="1:12" ht="146.25">
      <c r="A17" s="95" t="s">
        <v>233</v>
      </c>
      <c r="B17" s="109" t="s">
        <v>185</v>
      </c>
      <c r="C17" s="109" t="s">
        <v>186</v>
      </c>
      <c r="D17" s="109" t="s">
        <v>562</v>
      </c>
      <c r="E17" s="110">
        <v>0.4791666666666667</v>
      </c>
      <c r="F17" s="95" t="s">
        <v>597</v>
      </c>
      <c r="G17" s="95" t="s">
        <v>242</v>
      </c>
      <c r="H17" s="95" t="s">
        <v>190</v>
      </c>
      <c r="I17" s="95" t="s">
        <v>860</v>
      </c>
      <c r="J17" s="111" t="s">
        <v>889</v>
      </c>
      <c r="K17" s="97"/>
      <c r="L17" s="107"/>
    </row>
    <row r="18" spans="1:12" ht="157.5">
      <c r="A18" s="95" t="s">
        <v>234</v>
      </c>
      <c r="B18" s="109" t="s">
        <v>185</v>
      </c>
      <c r="C18" s="109" t="s">
        <v>186</v>
      </c>
      <c r="D18" s="109" t="s">
        <v>562</v>
      </c>
      <c r="E18" s="110">
        <v>0.4791666666666667</v>
      </c>
      <c r="F18" s="95" t="s">
        <v>597</v>
      </c>
      <c r="G18" s="95" t="s">
        <v>242</v>
      </c>
      <c r="H18" s="95" t="s">
        <v>190</v>
      </c>
      <c r="I18" s="95" t="s">
        <v>340</v>
      </c>
      <c r="J18" s="111" t="s">
        <v>803</v>
      </c>
      <c r="K18" s="97"/>
      <c r="L18" s="107"/>
    </row>
    <row r="19" spans="1:12" ht="146.25">
      <c r="A19" s="109" t="s">
        <v>235</v>
      </c>
      <c r="B19" s="109" t="s">
        <v>185</v>
      </c>
      <c r="C19" s="109" t="s">
        <v>186</v>
      </c>
      <c r="D19" s="109" t="s">
        <v>562</v>
      </c>
      <c r="E19" s="110">
        <v>0.4791666666666667</v>
      </c>
      <c r="F19" s="95" t="s">
        <v>189</v>
      </c>
      <c r="G19" s="95" t="s">
        <v>189</v>
      </c>
      <c r="H19" s="95" t="s">
        <v>190</v>
      </c>
      <c r="I19" s="95" t="s">
        <v>341</v>
      </c>
      <c r="J19" s="109" t="s">
        <v>215</v>
      </c>
      <c r="K19" s="97"/>
      <c r="L19" s="107"/>
    </row>
    <row r="20" spans="1:12" ht="157.5">
      <c r="A20" s="109" t="s">
        <v>236</v>
      </c>
      <c r="B20" s="109" t="s">
        <v>185</v>
      </c>
      <c r="C20" s="109" t="s">
        <v>186</v>
      </c>
      <c r="D20" s="109" t="s">
        <v>562</v>
      </c>
      <c r="E20" s="110">
        <v>0.4791666666666667</v>
      </c>
      <c r="F20" s="95" t="s">
        <v>189</v>
      </c>
      <c r="G20" s="95" t="s">
        <v>189</v>
      </c>
      <c r="H20" s="95" t="s">
        <v>190</v>
      </c>
      <c r="I20" s="95" t="s">
        <v>342</v>
      </c>
      <c r="J20" s="111" t="s">
        <v>505</v>
      </c>
      <c r="K20" s="97"/>
      <c r="L20" s="107"/>
    </row>
    <row r="21" spans="1:12" ht="135">
      <c r="A21" s="109" t="s">
        <v>237</v>
      </c>
      <c r="B21" s="109" t="s">
        <v>185</v>
      </c>
      <c r="C21" s="109" t="s">
        <v>186</v>
      </c>
      <c r="D21" s="109" t="s">
        <v>562</v>
      </c>
      <c r="E21" s="110">
        <v>0.4791666666666667</v>
      </c>
      <c r="F21" s="95" t="s">
        <v>86</v>
      </c>
      <c r="G21" s="95" t="s">
        <v>242</v>
      </c>
      <c r="H21" s="95" t="s">
        <v>190</v>
      </c>
      <c r="I21" s="95" t="s">
        <v>343</v>
      </c>
      <c r="J21" s="111" t="s">
        <v>507</v>
      </c>
      <c r="K21" s="97"/>
      <c r="L21" s="107"/>
    </row>
    <row r="22" spans="1:12" ht="146.25">
      <c r="A22" s="109" t="s">
        <v>239</v>
      </c>
      <c r="B22" s="109" t="s">
        <v>185</v>
      </c>
      <c r="C22" s="109" t="s">
        <v>186</v>
      </c>
      <c r="D22" s="109" t="s">
        <v>562</v>
      </c>
      <c r="E22" s="110">
        <v>0.4791666666666667</v>
      </c>
      <c r="F22" s="95" t="s">
        <v>86</v>
      </c>
      <c r="G22" s="95" t="s">
        <v>242</v>
      </c>
      <c r="H22" s="95" t="s">
        <v>190</v>
      </c>
      <c r="I22" s="95" t="s">
        <v>344</v>
      </c>
      <c r="J22" s="111" t="s">
        <v>506</v>
      </c>
      <c r="K22" s="97"/>
      <c r="L22" s="107"/>
    </row>
    <row r="23" spans="1:12" ht="78.75">
      <c r="A23" s="95" t="s">
        <v>249</v>
      </c>
      <c r="B23" s="95" t="s">
        <v>588</v>
      </c>
      <c r="C23" s="95" t="s">
        <v>250</v>
      </c>
      <c r="D23" s="95" t="s">
        <v>588</v>
      </c>
      <c r="E23" s="96">
        <v>0.5</v>
      </c>
      <c r="F23" s="95" t="s">
        <v>597</v>
      </c>
      <c r="G23" s="95"/>
      <c r="H23" s="95" t="s">
        <v>190</v>
      </c>
      <c r="I23" s="95" t="s">
        <v>348</v>
      </c>
      <c r="J23" s="95" t="s">
        <v>217</v>
      </c>
      <c r="K23" s="97"/>
      <c r="L23" s="107"/>
    </row>
    <row r="24" spans="1:12" ht="45">
      <c r="A24" s="95" t="s">
        <v>249</v>
      </c>
      <c r="B24" s="95" t="s">
        <v>588</v>
      </c>
      <c r="C24" s="95" t="s">
        <v>250</v>
      </c>
      <c r="D24" s="95" t="s">
        <v>588</v>
      </c>
      <c r="E24" s="96">
        <v>0.5</v>
      </c>
      <c r="F24" s="95" t="s">
        <v>189</v>
      </c>
      <c r="G24" s="95"/>
      <c r="H24" s="95" t="s">
        <v>190</v>
      </c>
      <c r="I24" s="95" t="s">
        <v>216</v>
      </c>
      <c r="J24" s="95" t="s">
        <v>217</v>
      </c>
      <c r="K24" s="97"/>
      <c r="L24" s="107"/>
    </row>
    <row r="25" spans="1:12" ht="146.25">
      <c r="A25" s="95" t="s">
        <v>251</v>
      </c>
      <c r="B25" s="95" t="s">
        <v>588</v>
      </c>
      <c r="C25" s="95" t="s">
        <v>250</v>
      </c>
      <c r="D25" s="95" t="s">
        <v>588</v>
      </c>
      <c r="E25" s="96">
        <v>0.5</v>
      </c>
      <c r="F25" s="95" t="s">
        <v>597</v>
      </c>
      <c r="G25" s="95" t="s">
        <v>248</v>
      </c>
      <c r="H25" s="95" t="s">
        <v>190</v>
      </c>
      <c r="I25" s="95" t="s">
        <v>345</v>
      </c>
      <c r="J25" s="95" t="s">
        <v>206</v>
      </c>
      <c r="K25" s="97"/>
      <c r="L25" s="107"/>
    </row>
    <row r="26" spans="1:12" ht="101.25">
      <c r="A26" s="95" t="s">
        <v>252</v>
      </c>
      <c r="B26" s="95" t="s">
        <v>588</v>
      </c>
      <c r="C26" s="95" t="s">
        <v>250</v>
      </c>
      <c r="D26" s="95" t="s">
        <v>588</v>
      </c>
      <c r="E26" s="96">
        <v>0.5</v>
      </c>
      <c r="F26" s="95" t="s">
        <v>189</v>
      </c>
      <c r="G26" s="95" t="s">
        <v>189</v>
      </c>
      <c r="H26" s="95" t="s">
        <v>190</v>
      </c>
      <c r="I26" s="95" t="s">
        <v>207</v>
      </c>
      <c r="J26" s="95" t="s">
        <v>207</v>
      </c>
      <c r="K26" s="97"/>
      <c r="L26" s="107"/>
    </row>
    <row r="44" ht="12.75">
      <c r="K44" s="112"/>
    </row>
  </sheetData>
  <sheetProtection/>
  <printOptions/>
  <pageMargins left="0.75" right="0.75" top="1" bottom="1" header="0.5" footer="0.5"/>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louise.mcgoldrick</dc:creator>
  <cp:keywords/>
  <dc:description/>
  <cp:lastModifiedBy>Hayley Burden</cp:lastModifiedBy>
  <cp:lastPrinted>2013-09-20T12:46:26Z</cp:lastPrinted>
  <dcterms:created xsi:type="dcterms:W3CDTF">2007-09-26T11:48:53Z</dcterms:created>
  <dcterms:modified xsi:type="dcterms:W3CDTF">2015-07-20T11:10:30Z</dcterms:modified>
  <cp:category/>
  <cp:version/>
  <cp:contentType/>
  <cp:contentStatus/>
</cp:coreProperties>
</file>