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mc:AlternateContent xmlns:mc="http://schemas.openxmlformats.org/markup-compatibility/2006">
    <mc:Choice Requires="x15">
      <x15ac:absPath xmlns:x15ac="http://schemas.microsoft.com/office/spreadsheetml/2010/11/ac" url="/Users/helencuin/Dropbox/JO Shared Area/UNC DSC (CDSP)/Contract Management Committee/d 19 July 2017/Material for meeting/"/>
    </mc:Choice>
  </mc:AlternateContent>
  <bookViews>
    <workbookView xWindow="860" yWindow="460" windowWidth="20860" windowHeight="13660"/>
  </bookViews>
  <sheets>
    <sheet name="1-Summary" sheetId="8" r:id="rId1"/>
    <sheet name="2-KPIs" sheetId="1" r:id="rId2"/>
    <sheet name="3-UK Link Availability" sheetId="2" r:id="rId3"/>
    <sheet name="4-TP &amp; AS Services" sheetId="3" r:id="rId4"/>
    <sheet name="5-Change Report" sheetId="11" r:id="rId5"/>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R16" i="8" l="1"/>
  <c r="R14" i="8"/>
  <c r="G1" i="11"/>
  <c r="I1" i="3"/>
  <c r="B1" i="2"/>
  <c r="D1" i="1"/>
</calcChain>
</file>

<file path=xl/sharedStrings.xml><?xml version="1.0" encoding="utf-8"?>
<sst xmlns="http://schemas.openxmlformats.org/spreadsheetml/2006/main" count="1164" uniqueCount="747">
  <si>
    <t>UK Link (Gemini) Availability &amp; Performance</t>
  </si>
  <si>
    <t>Performance measures</t>
  </si>
  <si>
    <t>New /old – 1 * 100</t>
  </si>
  <si>
    <t>Target/max</t>
  </si>
  <si>
    <t>01/05- 31/05</t>
  </si>
  <si>
    <t>01/04 – 30/04</t>
  </si>
  <si>
    <t>01/03 – 31/03</t>
  </si>
  <si>
    <t>Gemini Service</t>
  </si>
  <si>
    <t>Gemini Access (IX)</t>
  </si>
  <si>
    <t>Nominations per day</t>
  </si>
  <si>
    <t>Re-nominations per day</t>
  </si>
  <si>
    <t>% of  transactions &lt; 4 sec's</t>
  </si>
  <si>
    <t>Transaction response time (in minutes)</t>
  </si>
  <si>
    <t>n/a</t>
  </si>
  <si>
    <t>.0.48</t>
  </si>
  <si>
    <t>Transactions per day</t>
  </si>
  <si>
    <t>% Transaction change</t>
  </si>
  <si>
    <t>UK Link (Non-Gemini) Availability &amp; Performance</t>
  </si>
  <si>
    <t>01/05 – 31/05</t>
  </si>
  <si>
    <t>Batch Transfer</t>
  </si>
  <si>
    <t>Service Desk Availability</t>
  </si>
  <si>
    <t>Key Priority Indicators</t>
  </si>
  <si>
    <t>Xoserve Monthly Reporting</t>
  </si>
  <si>
    <t xml:space="preserve">Contract Management Reporting </t>
  </si>
  <si>
    <t>Priority 1 KPI</t>
  </si>
  <si>
    <t>All Achieved</t>
  </si>
  <si>
    <t xml:space="preserve">Priority 2 KPIs </t>
  </si>
  <si>
    <t>UK Link Avaliability (Gemini)</t>
  </si>
  <si>
    <t>UK Link Avaliability (Non-Gemini)</t>
  </si>
  <si>
    <t>Third Party and Additional Services</t>
  </si>
  <si>
    <t>UK Link Availability</t>
  </si>
  <si>
    <t xml:space="preserve">New Category of Third Party Requesting Third Party Services </t>
  </si>
  <si>
    <t>None requested</t>
  </si>
  <si>
    <t>None</t>
  </si>
  <si>
    <t>Any TPS material breach of a TPS Agreement</t>
  </si>
  <si>
    <t>Third Party Services Invoiced Amount</t>
  </si>
  <si>
    <t>Additional Services Invoiced Amount</t>
  </si>
  <si>
    <t>UK Link Replacement goes live 1st June</t>
  </si>
  <si>
    <t>kWh</t>
  </si>
  <si>
    <t xml:space="preserve">Total AQ value </t>
  </si>
  <si>
    <t>Third Party Services Sold</t>
  </si>
  <si>
    <t>Additional Services Sold</t>
  </si>
  <si>
    <t xml:space="preserve">CDSP liabilities to a Third Party under a TPS Agreement </t>
  </si>
  <si>
    <t>Operational Requirements</t>
  </si>
  <si>
    <t>No Failures</t>
  </si>
  <si>
    <t>Highlights &amp; Other Matters</t>
  </si>
  <si>
    <t>Invoicing Information</t>
  </si>
  <si>
    <t xml:space="preserve">Supply Point Information </t>
  </si>
  <si>
    <t>Customer disputes - none recorded</t>
  </si>
  <si>
    <t>Totals by Budget Area (£,000's)</t>
  </si>
  <si>
    <t>Current Year Actual Spend By Customer Class</t>
  </si>
  <si>
    <t>Summary (by Budget Area)</t>
  </si>
  <si>
    <t>Expenditure Type</t>
  </si>
  <si>
    <t>Approved Budget Value 17/18</t>
  </si>
  <si>
    <t>Total Approved Value</t>
  </si>
  <si>
    <t>Estimated Total Cost of Project</t>
  </si>
  <si>
    <t>Previous Year Actuals</t>
  </si>
  <si>
    <t>Current Year Actuals</t>
  </si>
  <si>
    <t>Current Year Forecast</t>
  </si>
  <si>
    <t>Future Financial Years Forecast</t>
  </si>
  <si>
    <t>Transmission Network Operator</t>
  </si>
  <si>
    <t>Distribution Network Operator</t>
  </si>
  <si>
    <t>DNs &amp; IGTs</t>
  </si>
  <si>
    <t>IGT's</t>
  </si>
  <si>
    <t>Shippers</t>
  </si>
  <si>
    <t>DSC Change Budget 17-18</t>
  </si>
  <si>
    <t>MKT_1718_01</t>
  </si>
  <si>
    <t>External</t>
  </si>
  <si>
    <t>Internal</t>
  </si>
  <si>
    <t>Total</t>
  </si>
  <si>
    <t>ASA Change Budget 16/17 - legacy pot 3</t>
  </si>
  <si>
    <t>MKT_1617_03</t>
  </si>
  <si>
    <t>Note that project expenditure &amp; budget values shown do not include margin</t>
  </si>
  <si>
    <t>Internal costs are not deducted from budget (unless otherwise notified)</t>
  </si>
  <si>
    <t>July 2017</t>
  </si>
  <si>
    <t>Change Management Summary</t>
  </si>
  <si>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</si>
  <si>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</si>
  <si>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</si>
  <si>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</si>
  <si>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</si>
  <si>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</si>
  <si>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</si>
  <si>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</si>
  <si>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KPI category     (1-4)</t>
  </si>
  <si>
    <t>Mapping to Previous KPI</t>
  </si>
  <si>
    <t>KPI Performance</t>
  </si>
  <si>
    <t>Reasons if Failed</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</si>
  <si>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</si>
  <si>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</si>
  <si>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</si>
  <si>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</si>
  <si>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</si>
  <si>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</si>
  <si>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</si>
  <si>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</si>
  <si>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KPI reporting ref 13</t>
  </si>
  <si>
    <t xml:space="preserve"> </t>
  </si>
  <si>
    <t>Achieved</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</si>
  <si>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</si>
  <si>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</si>
  <si>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</si>
  <si>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</si>
  <si>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</si>
  <si>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</si>
  <si>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</si>
  <si>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KPI reporting ref 13 and 17</t>
  </si>
  <si>
    <t>DS-CS SA1 - 05</t>
  </si>
  <si>
    <t>Submission of Supply Point Offer following submission of referral notice or reuest for information to a Network Operator</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</si>
  <si>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</si>
  <si>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</si>
  <si>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</si>
  <si>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</si>
  <si>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</si>
  <si>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</si>
  <si>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</si>
  <si>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</si>
  <si>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</si>
  <si>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</si>
  <si>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</si>
  <si>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DS-CS SA1 - 07</t>
  </si>
  <si>
    <t>Notification of the prevailing Supply Point Capacity becoming greater than the Offered Supply Point Capacity as a result of a a Capacity Revision Application</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</si>
  <si>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</si>
  <si>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</si>
  <si>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</si>
  <si>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</si>
  <si>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</si>
  <si>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</si>
  <si>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</si>
  <si>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</si>
  <si>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</si>
  <si>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</si>
  <si>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</si>
  <si>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</si>
  <si>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</si>
  <si>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</si>
  <si>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</si>
  <si>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</si>
  <si>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</si>
  <si>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</si>
  <si>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</si>
  <si>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</si>
  <si>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</si>
  <si>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</si>
  <si>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</si>
  <si>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</si>
  <si>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</si>
  <si>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</si>
  <si>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</si>
  <si>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</si>
  <si>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</si>
  <si>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</si>
  <si>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</si>
  <si>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</si>
  <si>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</si>
  <si>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</si>
  <si>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</si>
  <si>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</si>
  <si>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</si>
  <si>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</si>
  <si>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</si>
  <si>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</si>
  <si>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</si>
  <si>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KPI reporting ref 14</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</si>
  <si>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</si>
  <si>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</si>
  <si>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</si>
  <si>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</si>
  <si>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</si>
  <si>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</si>
  <si>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</si>
  <si>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</si>
  <si>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</si>
  <si>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</si>
  <si>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</si>
  <si>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</si>
  <si>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</si>
  <si>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</si>
  <si>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</si>
  <si>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</si>
  <si>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</si>
  <si>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</si>
  <si>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</si>
  <si>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</si>
  <si>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</si>
  <si>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</si>
  <si>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</si>
  <si>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</si>
  <si>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</si>
  <si>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</si>
  <si>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</si>
  <si>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</si>
  <si>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</si>
  <si>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KPI reporting ref 17</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</si>
  <si>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</si>
  <si>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</si>
  <si>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</si>
  <si>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</si>
  <si>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</si>
  <si>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</si>
  <si>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</si>
  <si>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</si>
  <si>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</si>
  <si>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</si>
  <si>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</si>
  <si>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</si>
  <si>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</si>
  <si>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</si>
  <si>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</si>
  <si>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</si>
  <si>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</si>
  <si>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</si>
  <si>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</si>
  <si>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</si>
  <si>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</si>
  <si>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</si>
  <si>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</si>
  <si>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</si>
  <si>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</si>
  <si>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</si>
  <si>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TPD S4.7 and chapter 5 of the Standard of Services Query Management Operational Guidelines TPD Section G1.9.7, G1.9.8
and G1.1.7</t>
  </si>
  <si>
    <t xml:space="preserve">KPI reporting ref 8 </t>
  </si>
  <si>
    <t>Failed</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</si>
  <si>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</si>
  <si>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</si>
  <si>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</si>
  <si>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</si>
  <si>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</si>
  <si>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</si>
  <si>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</si>
  <si>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KPI reporting ref 40</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</si>
  <si>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</si>
  <si>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</si>
  <si>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</si>
  <si>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</si>
  <si>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</si>
  <si>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KPI reporting ref 31</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</si>
  <si>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</si>
  <si>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</si>
  <si>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</si>
  <si>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</si>
  <si>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</si>
  <si>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</si>
  <si>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KPI reporting ref 16</t>
  </si>
  <si>
    <t>DS-CS SA5 - 05</t>
  </si>
  <si>
    <t>In relation to NDM Supply Meters maintain a record of valid Meter Readings for no longer than 5 years</t>
  </si>
  <si>
    <t xml:space="preserve">Receipt of valid Meter Reading </t>
  </si>
  <si>
    <t>Record and maintain the valid Meter Reading</t>
  </si>
  <si>
    <t>Update record of valid Meter Readings as soon as reasonably practicable</t>
  </si>
  <si>
    <t>Update record of valid Meter Readings</t>
  </si>
  <si>
    <t>TPD M5.1.8</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</si>
  <si>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</si>
  <si>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</si>
  <si>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</si>
  <si>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</si>
  <si>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</si>
  <si>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</si>
  <si>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</si>
  <si>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</si>
  <si>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</si>
  <si>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</si>
  <si>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</si>
  <si>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</si>
  <si>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</si>
  <si>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</si>
  <si>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</si>
  <si>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</si>
  <si>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KPI reporting ref 15</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</si>
  <si>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</si>
  <si>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</si>
  <si>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</si>
  <si>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</si>
  <si>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</si>
  <si>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</si>
  <si>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</si>
  <si>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</si>
  <si>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</si>
  <si>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</si>
  <si>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</si>
  <si>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</si>
  <si>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</si>
  <si>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</si>
  <si>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</si>
  <si>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</si>
  <si>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</si>
  <si>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</si>
  <si>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</si>
  <si>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does not translate to existing reporting</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</si>
  <si>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</si>
  <si>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</si>
  <si>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</si>
  <si>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</si>
  <si>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</si>
  <si>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</si>
  <si>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</si>
  <si>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</si>
  <si>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</si>
  <si>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</si>
  <si>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</si>
  <si>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</si>
  <si>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</si>
  <si>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</si>
  <si>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</si>
  <si>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</si>
  <si>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</si>
  <si>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</si>
  <si>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</si>
  <si>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</si>
  <si>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</si>
  <si>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</si>
  <si>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</si>
  <si>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 xml:space="preserve">Record 95% of Supply Point Meter Reference Numbers on the supply point register within D+1 of receipt (before 3pm) 
Record 100% of Supply Point Meter Reference Numbers on the supply point register within D+3 of receipt (before 3pm) from the relevant contractor (utility infrastructure provider)
</t>
  </si>
  <si>
    <t>TPD G7.3.1</t>
  </si>
  <si>
    <t>KPI reporting ref 34</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</si>
  <si>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</si>
  <si>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</si>
  <si>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</si>
  <si>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</si>
  <si>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</si>
  <si>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</si>
  <si>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Make available 100% of relevant documentation (UK Link Manual, Shipper Interface Document, User Notification Service, etc.) within specified period.</t>
  </si>
  <si>
    <t>TPD G1.10.3</t>
  </si>
  <si>
    <t>KPI reporting ref 35</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</si>
  <si>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</si>
  <si>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</si>
  <si>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</si>
  <si>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</si>
  <si>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</si>
  <si>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</si>
  <si>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New</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</si>
  <si>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</si>
  <si>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</si>
  <si>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</si>
  <si>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</si>
  <si>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</si>
  <si>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</si>
  <si>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KPI reporting ref 45</t>
  </si>
  <si>
    <t>ASGT-CS SA2-01</t>
  </si>
  <si>
    <t>Receipt of a Standard of Service Financial Query from a Shipper User</t>
  </si>
  <si>
    <t xml:space="preserve">Valid Invoice Queries for calculation errors do not exceed 2% of issued charges, by volume for submitted Invoice Documents in the relevant Billing Period    
</t>
  </si>
  <si>
    <t xml:space="preserve">TPD S4.7 and chapter 5 of the Standard of Services Query Management Operational Guidelines TPD Section G1.9.8
and G1.18 </t>
  </si>
  <si>
    <t>KPI reporting ref 8 and 9</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</si>
  <si>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</si>
  <si>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</si>
  <si>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</si>
  <si>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</si>
  <si>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</si>
  <si>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</si>
  <si>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</si>
  <si>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</si>
  <si>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KPI reporting ref 10</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</si>
  <si>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</si>
  <si>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</si>
  <si>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</si>
  <si>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</si>
  <si>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</si>
  <si>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</si>
  <si>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KPI reporting ref 22</t>
  </si>
  <si>
    <t>ASGT-CS SA5-15</t>
  </si>
  <si>
    <t>For Class 1 Supply Meters, the actions undertaken as a result of receiving a Valid Meter Reading or Check read</t>
  </si>
  <si>
    <t xml:space="preserve">The acceptance of a Valid Meter Reading, Check Read or Updated Meter Reading
</t>
  </si>
  <si>
    <t>The determined UDQO and Annual Quantity of the relevant Supply Point.
The calculation of the Metered Volume and Metered Quantity.</t>
  </si>
  <si>
    <t>As required in accordance with TPD E, H, G and S
The provision of the Valid Daily Meter Reading to the Registered User by 11:00 hours on Day D+2</t>
  </si>
  <si>
    <t xml:space="preserve">M5.1.7 
M5.12.9
</t>
  </si>
  <si>
    <t>ASGT-CS SA5-16</t>
  </si>
  <si>
    <t>For Class 2 Supply Meters, the actions undertaken as a result of receiving a Valid Meter Reading, Check Read or Updated Meter Reading</t>
  </si>
  <si>
    <t xml:space="preserve">M5.1.7
M5.12.9
M5.14.3
M5.16.3
</t>
  </si>
  <si>
    <t>ASGT-CS SA5-17</t>
  </si>
  <si>
    <t>For Class 3 and 4 Supply Meters, the actions undertaken as a result of receiving a Valid Meter Reading, Check Read or Updated Meter Reading</t>
  </si>
  <si>
    <t xml:space="preserve">The acceptance of a Valid Meter Reading or Check Read </t>
  </si>
  <si>
    <t>For Offtake Reconciliation and determination of the Annual Quantity of the relevant Supply Point.
The calculation of the Metered Volume and Metered Quantity.</t>
  </si>
  <si>
    <t>M5.1.7
M5.12.9
M5.14.3
M5.16.3</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</si>
  <si>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</si>
  <si>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</si>
  <si>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</si>
  <si>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</si>
  <si>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</si>
  <si>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</si>
  <si>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</si>
  <si>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KPI reporting ref 3</t>
  </si>
  <si>
    <t>ASGT-CS SA7-03</t>
  </si>
  <si>
    <t>Submission of Ancillary Invoices</t>
  </si>
  <si>
    <t xml:space="preserve">Request from Transporter to submit an Ancillary Invoice </t>
  </si>
  <si>
    <t xml:space="preserve">Send Users an Ancillary Invoice </t>
  </si>
  <si>
    <t>Within two (2) Business Days for scheduled / predictable Invoice Documents or within seven (7) Business Days for unscheduled / unpredictable Invoice Documents in accordance with Operational Rules Governing the Supply of Invoice Charges via Ancillary Process.</t>
  </si>
  <si>
    <t>UK Link or Conventional Notice</t>
  </si>
  <si>
    <t>Submit 98% of User Invoice Documents and supporting information for an Ancillary Invoice on dates notified by the CDSP to the User</t>
  </si>
  <si>
    <t>TPD Sections S2.4.2</t>
  </si>
  <si>
    <t>KPI reporting ref 5</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</si>
  <si>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</si>
  <si>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</si>
  <si>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</si>
  <si>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</si>
  <si>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</si>
  <si>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</si>
  <si>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</si>
  <si>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KPI reporting ref 3, 4 and 5</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</si>
  <si>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</si>
  <si>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</si>
  <si>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</si>
  <si>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</si>
  <si>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</si>
  <si>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</si>
  <si>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</si>
  <si>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KPI reporting ref 6 and 10</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</si>
  <si>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</si>
  <si>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</si>
  <si>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</si>
  <si>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</si>
  <si>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</si>
  <si>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</si>
  <si>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</si>
  <si>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KPI reporting ref 6</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</si>
  <si>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</si>
  <si>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</si>
  <si>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</si>
  <si>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</si>
  <si>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</si>
  <si>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</si>
  <si>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</si>
  <si>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</si>
  <si>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 xml:space="preserve">KPI reporting ref 30
</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</si>
  <si>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</si>
  <si>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</si>
  <si>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</si>
  <si>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</si>
  <si>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</si>
  <si>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</si>
  <si>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</si>
  <si>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</si>
  <si>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</si>
  <si>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</si>
  <si>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</si>
  <si>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</si>
  <si>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</si>
  <si>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</si>
  <si>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</si>
  <si>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</si>
  <si>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</si>
  <si>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</si>
  <si>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</si>
  <si>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</si>
  <si>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</si>
  <si>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</si>
  <si>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</si>
  <si>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</si>
  <si>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</si>
  <si>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</si>
  <si>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KPI reporting ref 25</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</si>
  <si>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</si>
  <si>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</si>
  <si>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</si>
  <si>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</si>
  <si>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</si>
  <si>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</si>
  <si>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</si>
  <si>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</si>
  <si>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KPI reporting ref 26</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</si>
  <si>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</si>
  <si>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</si>
  <si>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</si>
  <si>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</si>
  <si>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</si>
  <si>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</si>
  <si>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</si>
  <si>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</si>
  <si>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KPI reporting ref 27, 28, 29</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</si>
  <si>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</si>
  <si>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</si>
  <si>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</si>
  <si>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</si>
  <si>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</si>
  <si>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</si>
  <si>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</si>
  <si>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</si>
  <si>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</si>
  <si>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</si>
  <si>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</si>
  <si>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</si>
  <si>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</si>
  <si>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</si>
  <si>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KPI reporting ref 1</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</si>
  <si>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</si>
  <si>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</si>
  <si>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</si>
  <si>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</si>
  <si>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</si>
  <si>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</si>
  <si>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</si>
  <si>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</si>
  <si>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</si>
  <si>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</si>
  <si>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</si>
  <si>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</si>
  <si>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</si>
  <si>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</si>
  <si>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</si>
  <si>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</si>
  <si>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KPI reporting ref 44</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</si>
  <si>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</si>
  <si>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</si>
  <si>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</si>
  <si>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</si>
  <si>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</si>
  <si>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</si>
  <si>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</si>
  <si>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</si>
  <si>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</si>
  <si>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</si>
  <si>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</si>
  <si>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</si>
  <si>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</si>
  <si>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</si>
  <si>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</si>
  <si>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KPI reporting ref 33 and 39</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</si>
  <si>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</si>
  <si>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</si>
  <si>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</si>
  <si>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</si>
  <si>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</si>
  <si>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</si>
  <si>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</si>
  <si>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KPI reporting ref 51</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</si>
  <si>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</si>
  <si>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</si>
  <si>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</si>
  <si>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</si>
  <si>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</si>
  <si>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</si>
  <si>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KPI reporting ref 32</t>
  </si>
  <si>
    <t>ASGT-NC SA22-08</t>
  </si>
  <si>
    <t>Notification of submission of Invoice Documents</t>
  </si>
  <si>
    <t xml:space="preserve">Submission to Users of Invoice Documents </t>
  </si>
  <si>
    <t>Send Network Operator notice and relevant content relating to Invoice Documents that have been submitted to all Users (SIF &amp; SIR)</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</si>
  <si>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</si>
  <si>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</si>
  <si>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</si>
  <si>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KPI reporting ref 7</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</si>
  <si>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</si>
  <si>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</si>
  <si>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</si>
  <si>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</si>
  <si>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</si>
  <si>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</si>
  <si>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</si>
  <si>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KPI reporting ref 46</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</si>
  <si>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</si>
  <si>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</si>
  <si>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</si>
  <si>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</si>
  <si>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r>
      <rPr>
        <strike/>
        <sz val="11"/>
        <rFont val="Calibri"/>
        <family val="2"/>
        <scheme val="minor"/>
      </rPr>
      <t xml:space="preserve">
</t>
    </r>
    <r>
      <rPr>
        <sz val="11"/>
        <rFont val="Calibri"/>
        <family val="2"/>
        <scheme val="minor"/>
      </rPr>
      <t>KPI reporting ref 46</t>
    </r>
  </si>
  <si>
    <t>SS SA22 07</t>
  </si>
  <si>
    <t>Submission of the Network Operator meter read to UK Link</t>
  </si>
  <si>
    <t>Receipt of a read from the Network Operator</t>
  </si>
  <si>
    <t>Send notice to User of accepted read (Must Read) onto UK Link system.</t>
  </si>
  <si>
    <t xml:space="preserve">As soon as reasonably practicable following receipt of read </t>
  </si>
  <si>
    <t xml:space="preserve">
KPI reporting ref 46</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</si>
  <si>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</si>
  <si>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</si>
  <si>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</si>
  <si>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</si>
  <si>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</si>
  <si>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</si>
  <si>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Install 100% of UK Link provided equipment and UK Link provided software within 45 Business Days of receipt</t>
  </si>
  <si>
    <t>General Terms D</t>
  </si>
  <si>
    <t>KPI reporting ref 37</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</si>
  <si>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</si>
  <si>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</si>
  <si>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</si>
  <si>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</si>
  <si>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</si>
  <si>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</si>
  <si>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</si>
  <si>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</si>
  <si>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</si>
  <si>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</si>
  <si>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</si>
  <si>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</si>
  <si>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</si>
  <si>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</si>
  <si>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</si>
  <si>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</si>
  <si>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</si>
  <si>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</si>
  <si>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</si>
  <si>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</si>
  <si>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</si>
  <si>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</si>
  <si>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</si>
  <si>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</si>
  <si>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</si>
  <si>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</si>
  <si>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</si>
  <si>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</si>
  <si>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</si>
  <si>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</si>
  <si>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</si>
  <si>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</si>
  <si>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</si>
  <si>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</si>
  <si>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</si>
  <si>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</si>
  <si>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</si>
  <si>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</si>
  <si>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</si>
  <si>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</si>
  <si>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</si>
  <si>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</si>
  <si>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</si>
  <si>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</si>
  <si>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</si>
  <si>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</si>
  <si>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</si>
  <si>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</si>
  <si>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</si>
  <si>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</si>
  <si>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</si>
  <si>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</si>
  <si>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</si>
  <si>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</si>
  <si>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</si>
  <si>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</si>
  <si>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</si>
  <si>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</si>
  <si>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</si>
  <si>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</si>
  <si>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</si>
  <si>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</si>
  <si>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</si>
  <si>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</si>
  <si>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</si>
  <si>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</si>
  <si>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</si>
  <si>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</si>
  <si>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</si>
  <si>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</si>
  <si>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</si>
  <si>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</si>
  <si>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</si>
  <si>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</si>
  <si>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</si>
  <si>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</si>
  <si>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</si>
  <si>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</si>
  <si>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</si>
  <si>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</si>
  <si>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</si>
  <si>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</si>
  <si>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</si>
  <si>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</si>
  <si>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</si>
  <si>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</si>
  <si>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</si>
  <si>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</si>
  <si>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</si>
  <si>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</si>
  <si>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</si>
  <si>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</si>
  <si>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</si>
  <si>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</si>
  <si>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</si>
  <si>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</si>
  <si>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</si>
  <si>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</si>
  <si>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</si>
  <si>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</si>
  <si>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</si>
  <si>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</si>
  <si>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</si>
  <si>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</si>
  <si>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</si>
  <si>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</si>
  <si>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</si>
  <si>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</si>
  <si>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</si>
  <si>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</si>
  <si>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</si>
  <si>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</si>
  <si>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</si>
  <si>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</si>
  <si>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</si>
  <si>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</si>
  <si>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</si>
  <si>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</si>
  <si>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</si>
  <si>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</si>
  <si>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</si>
  <si>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</si>
  <si>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</si>
  <si>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</si>
  <si>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</si>
  <si>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</si>
  <si>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</si>
  <si>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</si>
  <si>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</si>
  <si>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</si>
  <si>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</si>
  <si>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</si>
  <si>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</si>
  <si>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</si>
  <si>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</si>
  <si>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</si>
  <si>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</si>
  <si>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</si>
  <si>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</si>
  <si>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</si>
  <si>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</si>
  <si>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</si>
  <si>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</si>
  <si>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</si>
  <si>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</si>
  <si>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</si>
  <si>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</si>
  <si>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</si>
  <si>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</si>
  <si>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</si>
  <si>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</si>
  <si>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</si>
  <si>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</si>
  <si>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</si>
  <si>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Estimated opening reads not issued within SLA, these were for transfer effective during the cutover period</t>
  </si>
  <si>
    <t xml:space="preserve">Class 4 reads received from the Shipper not processed within SLA. Exceptions raised as data issue at meter point level which meant the reads were not processed within 2 days </t>
  </si>
  <si>
    <t xml:space="preserve"> Unable to confirm if this KPI has been missed as the reporting of the shipper by shipper and global measures has not worked throughout June and still remains an issue.  A ticket was raised for this in the w/c 6th June. Currently being investigated by Ops team &amp; BW team.</t>
  </si>
  <si>
    <t>4 Failed</t>
  </si>
  <si>
    <t>As at 30th June</t>
  </si>
  <si>
    <t xml:space="preserve">Total Number of  supply points </t>
  </si>
  <si>
    <t xml:space="preserve">During transition, some DM read files were not sent to Shippers for GFD of 31st May (issued on 1st June). It was agreed at TPG that if Shippers wanted to receive these files during cutover they would need to supply email addresses as these files would be issued to them via email. All were sent to those Shippers who provided email addresses. </t>
  </si>
  <si>
    <t>Reporting Month June 2017</t>
  </si>
  <si>
    <t>01/06  - 30/06</t>
  </si>
  <si>
    <t>Reporting Month: June 2017</t>
  </si>
  <si>
    <t>01/06 –30/06</t>
  </si>
  <si>
    <t>Two new XEC members</t>
  </si>
  <si>
    <t>No budget &amp; chargiong methodology changes</t>
  </si>
  <si>
    <t>Successful AQ calculation, all major invoices issued on time</t>
  </si>
  <si>
    <t>Details of Changes</t>
  </si>
  <si>
    <t>Project Line Level Changes</t>
  </si>
  <si>
    <t>Sum of Change in Total Approved Value</t>
  </si>
  <si>
    <t>Sum of Change in Estimated Total Cost of Project</t>
  </si>
  <si>
    <t>Sum of Change in Previous Year Actuals</t>
  </si>
  <si>
    <t>Sum of Change in Current Year Actuals</t>
  </si>
  <si>
    <t>Sum of Change in Current Year Forecast</t>
  </si>
  <si>
    <t>Sum of Change in Future Financial Years Forecast</t>
  </si>
  <si>
    <t>3991 Pafa Administrator Role [Usr Pys] - Internal</t>
  </si>
  <si>
    <t>3991 Pafa Administrator Role [Usr Pys] - Total</t>
  </si>
  <si>
    <t>4110 Creation of a Service to Release Domestic Consumer Data to PCW’s &amp; TPI’s - Internal</t>
  </si>
  <si>
    <t>4110 Creation of a Service to Release Domestic Consumer Data to PCW’s &amp; TPI’s - Total</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</si>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</sst>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quot;£&quot;* #,##0.00_-;\-&quot;£&quot;* #,##0.00_-;_-&quot;£&quot;* &quot;-&quot;??_-;_-@_-"/>
    <numFmt numFmtId="166" formatCode="_-* #,##0.00_-;\-* #,##0.00_-;_-* &quot;-&quot;??_-;_-@_-"/>
    <numFmt numFmtId="167" formatCode="mmm\-yyyy"/>
    <numFmt numFmtId="168" formatCode="[$-F800]dddd\,\ mmmm\ dd\,\ yyyy"/>
    <numFmt numFmtId="169" formatCode="&quot;£&quot;#,##0"/>
    <numFmt numFmtId="170" formatCode="_-&quot;£&quot;* #,##0.0_-;\-&quot;£&quot;* #,##0.0_-;_-&quot;£&quot;* &quot;-&quot;??_-;_-@_-"/>
    <numFmt numFmtId="171" formatCode="[$-809]d\ mmmm\ yyyy;@"/>
    <numFmt numFmtId="172" formatCode="0.0%"/>
    <numFmt numFmtId="173" formatCode="d\-mmm\-yyyy"/>
    <numFmt numFmtId="174" formatCode="_-[$€-2]* #,##0.00_-;\-[$€-2]* #,##0.00_-;_-[$€-2]* &quot;-&quot;??_-"/>
    <numFmt numFmtId="175" formatCode="#,##0.00;[Red]\-#,##0.00;\-"/>
    <numFmt numFmtId="176" formatCode="0.000000"/>
    <numFmt numFmtId="177" formatCode="#,##0.0;[Red]\(#,##0.0\)"/>
    <numFmt numFmtId="178" formatCode="0;\-0;;@"/>
    <numFmt numFmtId="179" formatCode="#,##0.00;[Red]#,##0.00;\-"/>
    <numFmt numFmtId="180" formatCode="#,##0.0_);[Red]\(#,##0.0\);\-"/>
    <numFmt numFmtId="181" formatCode="#,##0;\(#,##0\)"/>
  </numFmts>
  <fonts count="103" x14ac:knownFonts="1">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ont>
    <font>
      <sz val="12"/>
      <name val="바탕체"/>
      <family val="1"/>
      <charset val="129"/>
    </font>
    <font>
      <sz val="12"/>
      <name val="Arial"/>
      <family val="2"/>
    </font>
    <font>
      <b/>
      <i/>
      <sz val="10"/>
      <name val="Arial"/>
      <family val="2"/>
    </font>
    <font>
      <sz val="8"/>
      <color indexed="8"/>
      <name val="Arial"/>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font>
    <font>
      <b/>
      <sz val="18"/>
      <color indexed="56"/>
      <name val="Cambria"/>
      <family val="1"/>
    </font>
    <font>
      <sz val="11"/>
      <color indexed="8"/>
      <name val="Calibri"/>
    </font>
    <font>
      <b/>
      <sz val="13"/>
      <color indexed="56"/>
      <name val="Calibri"/>
    </font>
    <font>
      <sz val="11"/>
      <color indexed="9"/>
      <name val="Calibri"/>
    </font>
    <font>
      <sz val="11"/>
      <color indexed="10"/>
      <name val="Calibri"/>
    </font>
    <font>
      <sz val="11"/>
      <color indexed="20"/>
      <name val="Calibri"/>
    </font>
    <font>
      <sz val="11"/>
      <color indexed="52"/>
      <name val="Calibri"/>
    </font>
    <font>
      <b/>
      <sz val="15"/>
      <color indexed="56"/>
      <name val="Calibri"/>
    </font>
    <font>
      <i/>
      <sz val="11"/>
      <color indexed="23"/>
      <name val="Calibri"/>
    </font>
    <font>
      <b/>
      <sz val="11"/>
      <color indexed="56"/>
      <name val="Calibri"/>
    </font>
    <font>
      <b/>
      <sz val="11"/>
      <color indexed="9"/>
      <name val="Calibri"/>
    </font>
    <font>
      <sz val="11"/>
      <color indexed="17"/>
      <name val="Calibri"/>
    </font>
    <font>
      <b/>
      <sz val="18"/>
      <color indexed="56"/>
      <name val="Cambria"/>
    </font>
    <font>
      <b/>
      <sz val="11"/>
      <color indexed="52"/>
      <name val="Calibri"/>
    </font>
    <font>
      <sz val="11"/>
      <color indexed="62"/>
      <name val="Calibri"/>
    </font>
    <font>
      <b/>
      <sz val="11"/>
      <color indexed="8"/>
      <name val="Calibri"/>
    </font>
    <font>
      <sz val="11"/>
      <color indexed="60"/>
      <name val="Calibri"/>
    </font>
    <font>
      <b/>
      <sz val="11"/>
      <color indexed="63"/>
      <name val="Calibri"/>
    </font>
    <font>
      <sz val="11"/>
      <color theme="1"/>
      <name val="Arial"/>
      <family val="2"/>
    </font>
    <font>
      <sz val="18"/>
      <color theme="1"/>
      <name val="Arial"/>
      <family val="2"/>
    </font>
    <font>
      <b/>
      <sz val="18"/>
      <color theme="1"/>
      <name val="Arial"/>
      <family val="2"/>
    </font>
    <font>
      <b/>
      <u/>
      <sz val="11"/>
      <color theme="1"/>
      <name val="Arial"/>
      <family val="2"/>
    </font>
    <font>
      <sz val="11"/>
      <color rgb="FFFF0000"/>
      <name val="Calibri"/>
      <family val="2"/>
      <scheme val="minor"/>
    </font>
    <font>
      <b/>
      <sz val="11"/>
      <color theme="1"/>
      <name val="Calibri"/>
      <family val="2"/>
      <scheme val="minor"/>
    </font>
    <font>
      <b/>
      <sz val="12"/>
      <color theme="1"/>
      <name val="Calibri"/>
      <family val="2"/>
      <scheme val="minor"/>
    </font>
    <font>
      <sz val="10"/>
      <name val="Calibri"/>
      <family val="2"/>
    </font>
    <font>
      <sz val="10"/>
      <color theme="1"/>
      <name val="Calibri"/>
      <family val="2"/>
      <scheme val="minor"/>
    </font>
    <font>
      <sz val="10"/>
      <color theme="1"/>
      <name val="Calibri"/>
      <family val="2"/>
    </font>
    <font>
      <b/>
      <sz val="10"/>
      <color theme="1"/>
      <name val="Calibri"/>
      <family val="2"/>
      <scheme val="minor"/>
    </font>
    <font>
      <b/>
      <sz val="11"/>
      <name val="Calibri"/>
      <family val="2"/>
      <scheme val="minor"/>
    </font>
    <font>
      <sz val="11"/>
      <name val="Calibri"/>
      <family val="2"/>
      <scheme val="minor"/>
    </font>
    <font>
      <strike/>
      <sz val="11"/>
      <color theme="1"/>
      <name val="Calibri"/>
      <family val="2"/>
      <scheme val="minor"/>
    </font>
    <font>
      <strike/>
      <sz val="11"/>
      <name val="Calibri"/>
      <family val="2"/>
      <scheme val="minor"/>
    </font>
    <font>
      <sz val="9"/>
      <color theme="1"/>
      <name val="Tahoma"/>
      <family val="2"/>
    </font>
    <font>
      <sz val="10"/>
      <color theme="1"/>
      <name val="Times New Roman"/>
      <family val="1"/>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s>
  <fills count="8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theme="4"/>
        <bgColor indexed="64"/>
      </patternFill>
    </fill>
    <fill>
      <patternFill patternType="solid">
        <fgColor theme="5"/>
        <bgColor indexed="64"/>
      </patternFill>
    </fill>
    <fill>
      <patternFill patternType="solid">
        <fgColor rgb="FF84B8DA"/>
        <bgColor rgb="FF000000"/>
      </patternFill>
    </fill>
    <fill>
      <patternFill patternType="solid">
        <fgColor theme="5" tint="0.39997558519241921"/>
        <bgColor rgb="FF000000"/>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00000"/>
        <bgColor indexed="64"/>
      </patternFill>
    </fill>
    <fill>
      <patternFill patternType="solid">
        <fgColor rgb="FFF2F2F2"/>
      </patternFill>
    </fill>
    <fill>
      <patternFill patternType="solid">
        <fgColor rgb="FFFFFFCC"/>
      </patternFill>
    </fill>
    <fill>
      <patternFill patternType="solid">
        <fgColor theme="4" tint="0.79998168889431442"/>
        <bgColor theme="4" tint="0.79998168889431442"/>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s>
  <borders count="7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style="thin">
        <color auto="1"/>
      </top>
      <bottom/>
      <diagonal/>
    </border>
    <border>
      <left/>
      <right style="hair">
        <color auto="1"/>
      </right>
      <top style="thin">
        <color auto="1"/>
      </top>
      <bottom style="hair">
        <color auto="1"/>
      </bottom>
      <diagonal/>
    </border>
    <border>
      <left style="hair">
        <color auto="1"/>
      </left>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thin">
        <color auto="1"/>
      </right>
      <top/>
      <bottom/>
      <diagonal/>
    </border>
    <border>
      <left/>
      <right style="hair">
        <color auto="1"/>
      </right>
      <top/>
      <bottom style="hair">
        <color auto="1"/>
      </bottom>
      <diagonal/>
    </border>
    <border>
      <left style="hair">
        <color auto="1"/>
      </left>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hair">
        <color auto="1"/>
      </left>
      <right/>
      <top style="thin">
        <color auto="1"/>
      </top>
      <bottom/>
      <diagonal/>
    </border>
    <border>
      <left style="thin">
        <color auto="1"/>
      </left>
      <right style="thin">
        <color auto="1"/>
      </right>
      <top style="thin">
        <color auto="1"/>
      </top>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right/>
      <top style="thin">
        <color auto="1"/>
      </top>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s>
  <cellStyleXfs count="3077">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166" fontId="6" fillId="0" borderId="0" applyFont="0" applyFill="0" applyBorder="0" applyAlignment="0" applyProtection="0"/>
    <xf numFmtId="0" fontId="6" fillId="0" borderId="0"/>
    <xf numFmtId="0" fontId="57" fillId="0" borderId="0"/>
    <xf numFmtId="0" fontId="66" fillId="0" borderId="0"/>
    <xf numFmtId="9" fontId="6" fillId="0" borderId="0" applyFont="0" applyFill="0" applyBorder="0" applyAlignment="0" applyProtection="0"/>
    <xf numFmtId="0" fontId="67" fillId="0" borderId="0"/>
    <xf numFmtId="0" fontId="67" fillId="0" borderId="0"/>
    <xf numFmtId="171"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1" fillId="0" borderId="0"/>
    <xf numFmtId="0" fontId="67" fillId="0" borderId="0"/>
    <xf numFmtId="0" fontId="1" fillId="0" borderId="0"/>
    <xf numFmtId="0" fontId="1"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applyFont="0" applyFill="0" applyBorder="0" applyAlignment="0" applyProtection="0"/>
    <xf numFmtId="0" fontId="67" fillId="0" borderId="0"/>
    <xf numFmtId="0" fontId="1" fillId="0" borderId="0">
      <alignment vertical="center"/>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1" fillId="0" borderId="0"/>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7" fillId="0" borderId="0">
      <alignment vertical="justify"/>
    </xf>
    <xf numFmtId="0" fontId="69"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9"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69"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69"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69" fillId="44"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69" fillId="39"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69" fillId="47"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69"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69"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69" fillId="5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69" fillId="47"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69" fillId="46"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70" fillId="47"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70"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70" fillId="48"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70" fillId="50"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70" fillId="47"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70" fillId="46" borderId="0" applyNumberFormat="0" applyBorder="0" applyAlignment="0" applyProtection="0"/>
    <xf numFmtId="0" fontId="15" fillId="55" borderId="0" applyNumberFormat="0" applyBorder="0" applyAlignment="0" applyProtection="0"/>
    <xf numFmtId="0" fontId="15" fillId="55" borderId="0" applyNumberFormat="0" applyBorder="0" applyAlignment="0" applyProtection="0"/>
    <xf numFmtId="0" fontId="14" fillId="56" borderId="0" applyNumberFormat="0" applyBorder="0" applyAlignment="0" applyProtection="0"/>
    <xf numFmtId="0" fontId="14" fillId="57"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4" fillId="61" borderId="0" applyNumberFormat="0" applyBorder="0" applyAlignment="0" applyProtection="0"/>
    <xf numFmtId="0" fontId="14" fillId="62"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5" fillId="68" borderId="0" applyNumberFormat="0" applyBorder="0" applyAlignment="0" applyProtection="0"/>
    <xf numFmtId="0" fontId="15" fillId="63"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4" fillId="67" borderId="0" applyNumberFormat="0" applyBorder="0" applyAlignment="0" applyProtection="0"/>
    <xf numFmtId="0" fontId="14" fillId="68" borderId="0" applyNumberFormat="0" applyBorder="0" applyAlignment="0" applyProtection="0"/>
    <xf numFmtId="0" fontId="15" fillId="68" borderId="0" applyNumberFormat="0" applyBorder="0" applyAlignment="0" applyProtection="0"/>
    <xf numFmtId="0" fontId="15" fillId="69"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4" fillId="56" borderId="0" applyNumberFormat="0" applyBorder="0" applyAlignment="0" applyProtection="0"/>
    <xf numFmtId="0" fontId="14" fillId="57" borderId="0" applyNumberFormat="0" applyBorder="0" applyAlignment="0" applyProtection="0"/>
    <xf numFmtId="0" fontId="15" fillId="57" borderId="0" applyNumberFormat="0" applyBorder="0" applyAlignment="0" applyProtection="0"/>
    <xf numFmtId="0" fontId="15" fillId="70"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4" fillId="71" borderId="0" applyNumberFormat="0" applyBorder="0" applyAlignment="0" applyProtection="0"/>
    <xf numFmtId="0" fontId="14" fillId="62" borderId="0" applyNumberFormat="0" applyBorder="0" applyAlignment="0" applyProtection="0"/>
    <xf numFmtId="0" fontId="15" fillId="72" borderId="0" applyNumberFormat="0" applyBorder="0" applyAlignment="0" applyProtection="0"/>
    <xf numFmtId="0" fontId="15" fillId="73"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0" fontId="15" fillId="74" borderId="0" applyNumberFormat="0" applyBorder="0" applyAlignment="0" applyProtection="0"/>
    <xf numFmtId="0" fontId="71" fillId="62" borderId="0" applyNumberFormat="0" applyBorder="0" applyAlignment="0" applyProtection="0"/>
    <xf numFmtId="0" fontId="16" fillId="39" borderId="0" applyNumberFormat="0" applyBorder="0" applyAlignment="0" applyProtection="0"/>
    <xf numFmtId="0" fontId="72" fillId="39" borderId="0" applyNumberFormat="0" applyBorder="0" applyAlignment="0" applyProtection="0"/>
    <xf numFmtId="0" fontId="16" fillId="39" borderId="0" applyNumberFormat="0" applyBorder="0" applyAlignment="0" applyProtection="0"/>
    <xf numFmtId="0" fontId="73" fillId="75" borderId="15" applyNumberFormat="0" applyAlignment="0" applyProtection="0"/>
    <xf numFmtId="0" fontId="73" fillId="75" borderId="15" applyNumberFormat="0" applyAlignment="0" applyProtection="0"/>
    <xf numFmtId="0" fontId="73" fillId="75" borderId="15" applyNumberFormat="0" applyAlignment="0" applyProtection="0"/>
    <xf numFmtId="0" fontId="73" fillId="75" borderId="15" applyNumberFormat="0" applyAlignment="0" applyProtection="0"/>
    <xf numFmtId="0" fontId="73" fillId="75" borderId="15" applyNumberFormat="0" applyAlignment="0" applyProtection="0"/>
    <xf numFmtId="0" fontId="17" fillId="50" borderId="15" applyNumberFormat="0" applyAlignment="0" applyProtection="0"/>
    <xf numFmtId="0" fontId="17" fillId="50" borderId="15" applyNumberFormat="0" applyAlignment="0" applyProtection="0"/>
    <xf numFmtId="0" fontId="74" fillId="33" borderId="61" applyNumberFormat="0" applyAlignment="0" applyProtection="0"/>
    <xf numFmtId="0" fontId="18" fillId="63" borderId="16" applyNumberFormat="0" applyAlignment="0" applyProtection="0"/>
    <xf numFmtId="0" fontId="18" fillId="76" borderId="16" applyNumberFormat="0" applyAlignment="0" applyProtection="0"/>
    <xf numFmtId="0" fontId="18" fillId="76" borderId="16" applyNumberFormat="0" applyAlignment="0" applyProtection="0"/>
    <xf numFmtId="43" fontId="7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43" fontId="75" fillId="0" borderId="0" applyFont="0" applyFill="0" applyBorder="0" applyAlignment="0" applyProtection="0"/>
    <xf numFmtId="172" fontId="67" fillId="0" borderId="0" applyFont="0" applyFill="0" applyBorder="0" applyAlignment="0" applyProtection="0"/>
    <xf numFmtId="43" fontId="75"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43" fontId="75"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172" fontId="67" fillId="0" borderId="0" applyFont="0" applyFill="0" applyBorder="0" applyAlignment="0" applyProtection="0"/>
    <xf numFmtId="43" fontId="7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72" fontId="67"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67"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67"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72"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66" fontId="14"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9"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166"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9"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44" fontId="57" fillId="0" borderId="0" applyFont="0" applyFill="0" applyBorder="0" applyAlignment="0" applyProtection="0"/>
    <xf numFmtId="173" fontId="1" fillId="0" borderId="0" applyFill="0" applyBorder="0"/>
    <xf numFmtId="173" fontId="1" fillId="0" borderId="0" applyFill="0" applyBorder="0"/>
    <xf numFmtId="173" fontId="1" fillId="0" borderId="0" applyFill="0" applyBorder="0"/>
    <xf numFmtId="41" fontId="1" fillId="0" borderId="0" applyFont="0" applyFill="0" applyBorder="0" applyAlignment="0" applyProtection="0"/>
    <xf numFmtId="43" fontId="1" fillId="0" borderId="0" applyFont="0" applyFill="0" applyBorder="0" applyAlignment="0" applyProtection="0"/>
    <xf numFmtId="0" fontId="28" fillId="77" borderId="0" applyNumberFormat="0" applyBorder="0" applyAlignment="0" applyProtection="0"/>
    <xf numFmtId="0" fontId="28" fillId="78" borderId="0" applyNumberFormat="0" applyBorder="0" applyAlignment="0" applyProtection="0"/>
    <xf numFmtId="0" fontId="28" fillId="79" borderId="0" applyNumberFormat="0" applyBorder="0" applyAlignment="0" applyProtection="0"/>
    <xf numFmtId="174" fontId="76" fillId="0" borderId="0" applyFont="0" applyFill="0" applyBorder="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20" fillId="8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78" fillId="0" borderId="65" applyNumberFormat="0" applyFill="0" applyAlignment="0" applyProtection="0"/>
    <xf numFmtId="0" fontId="21" fillId="0" borderId="17" applyNumberFormat="0" applyFill="0" applyAlignment="0" applyProtection="0"/>
    <xf numFmtId="0" fontId="79" fillId="0" borderId="18" applyNumberFormat="0" applyFill="0" applyAlignment="0" applyProtection="0"/>
    <xf numFmtId="0" fontId="22" fillId="0" borderId="18" applyNumberFormat="0" applyFill="0" applyAlignment="0" applyProtection="0"/>
    <xf numFmtId="0" fontId="80" fillId="0" borderId="66" applyNumberFormat="0" applyFill="0" applyAlignment="0" applyProtection="0"/>
    <xf numFmtId="0" fontId="23" fillId="0" borderId="19" applyNumberFormat="0" applyFill="0" applyAlignment="0" applyProtection="0"/>
    <xf numFmtId="0" fontId="80" fillId="0" borderId="0" applyNumberFormat="0" applyFill="0" applyBorder="0" applyAlignment="0" applyProtection="0"/>
    <xf numFmtId="0" fontId="23" fillId="0" borderId="0" applyNumberFormat="0" applyFill="0" applyBorder="0" applyAlignment="0" applyProtection="0"/>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72" borderId="15" applyNumberFormat="0" applyAlignment="0" applyProtection="0"/>
    <xf numFmtId="0" fontId="85" fillId="72" borderId="15" applyNumberFormat="0" applyAlignment="0" applyProtection="0"/>
    <xf numFmtId="0" fontId="85" fillId="72" borderId="15" applyNumberFormat="0" applyAlignment="0" applyProtection="0"/>
    <xf numFmtId="0" fontId="85" fillId="72" borderId="15" applyNumberFormat="0" applyAlignment="0" applyProtection="0"/>
    <xf numFmtId="0" fontId="85" fillId="72" borderId="15" applyNumberFormat="0" applyAlignment="0" applyProtection="0"/>
    <xf numFmtId="0" fontId="24" fillId="46" borderId="15" applyNumberFormat="0" applyAlignment="0" applyProtection="0"/>
    <xf numFmtId="0" fontId="24" fillId="46" borderId="15" applyNumberFormat="0" applyAlignment="0" applyProtection="0"/>
    <xf numFmtId="0" fontId="86" fillId="40" borderId="0"/>
    <xf numFmtId="0" fontId="87" fillId="0" borderId="67" applyNumberFormat="0" applyFill="0" applyAlignment="0" applyProtection="0"/>
    <xf numFmtId="0" fontId="25" fillId="0" borderId="20" applyNumberFormat="0" applyFill="0" applyAlignment="0" applyProtection="0"/>
    <xf numFmtId="0" fontId="26" fillId="72" borderId="0" applyNumberFormat="0" applyBorder="0" applyAlignment="0" applyProtection="0"/>
    <xf numFmtId="0" fontId="26" fillId="81" borderId="0" applyNumberFormat="0" applyBorder="0" applyAlignment="0" applyProtection="0"/>
    <xf numFmtId="0" fontId="26" fillId="81"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8" fillId="0" borderId="0"/>
    <xf numFmtId="0" fontId="57"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1"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1"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1" fontId="1" fillId="0" borderId="0"/>
    <xf numFmtId="0" fontId="75" fillId="0" borderId="0"/>
    <xf numFmtId="0" fontId="14" fillId="0" borderId="0"/>
    <xf numFmtId="0" fontId="75" fillId="0" borderId="0"/>
    <xf numFmtId="0" fontId="67" fillId="0" borderId="0"/>
    <xf numFmtId="0" fontId="67" fillId="0" borderId="0"/>
    <xf numFmtId="0" fontId="75" fillId="0" borderId="0"/>
    <xf numFmtId="0" fontId="14" fillId="0" borderId="0"/>
    <xf numFmtId="0" fontId="75" fillId="0" borderId="0"/>
    <xf numFmtId="0" fontId="1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4" fillId="0" borderId="0"/>
    <xf numFmtId="0" fontId="75" fillId="0" borderId="0"/>
    <xf numFmtId="0" fontId="75" fillId="0" borderId="0"/>
    <xf numFmtId="0" fontId="75" fillId="0" borderId="0"/>
    <xf numFmtId="0" fontId="75" fillId="0" borderId="0"/>
    <xf numFmtId="0" fontId="75" fillId="0" borderId="0"/>
    <xf numFmtId="0" fontId="75" fillId="0" borderId="0"/>
    <xf numFmtId="0" fontId="14" fillId="0" borderId="0"/>
    <xf numFmtId="0"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71" fontId="67" fillId="0" borderId="0"/>
    <xf numFmtId="0" fontId="67" fillId="0" borderId="0" applyFont="0" applyFill="0" applyBorder="0" applyAlignment="0" applyProtection="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applyFont="0" applyFill="0" applyBorder="0" applyAlignment="0" applyProtection="0"/>
    <xf numFmtId="0" fontId="1" fillId="0" borderId="0"/>
    <xf numFmtId="0" fontId="1" fillId="0" borderId="0"/>
    <xf numFmtId="0" fontId="67" fillId="0" borderId="0" applyFont="0" applyFill="0" applyBorder="0" applyAlignment="0" applyProtection="0"/>
    <xf numFmtId="0"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67" fillId="0" borderId="0"/>
    <xf numFmtId="0" fontId="67" fillId="0" borderId="0"/>
    <xf numFmtId="0" fontId="67" fillId="0" borderId="0"/>
    <xf numFmtId="0" fontId="67" fillId="0" borderId="0"/>
    <xf numFmtId="0" fontId="67" fillId="0" borderId="0"/>
    <xf numFmtId="0" fontId="67"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67"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7" fillId="0" borderId="0">
      <alignment vertical="top"/>
    </xf>
    <xf numFmtId="0" fontId="75" fillId="0" borderId="0"/>
    <xf numFmtId="0" fontId="75"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alignment vertical="top"/>
    </xf>
    <xf numFmtId="0" fontId="1" fillId="0" borderId="0"/>
    <xf numFmtId="0" fontId="6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alignment vertical="top"/>
    </xf>
    <xf numFmtId="0" fontId="75"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1" fontId="75" fillId="0" borderId="0"/>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67" fillId="0" borderId="0">
      <alignment vertical="top"/>
    </xf>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7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75" fillId="0" borderId="0"/>
    <xf numFmtId="0" fontId="75" fillId="0" borderId="0"/>
    <xf numFmtId="0" fontId="75" fillId="0" borderId="0"/>
    <xf numFmtId="171" fontId="75" fillId="0" borderId="0"/>
    <xf numFmtId="171" fontId="75" fillId="0" borderId="0"/>
    <xf numFmtId="171" fontId="75" fillId="0" borderId="0"/>
    <xf numFmtId="0" fontId="75"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88" fillId="0" borderId="0"/>
    <xf numFmtId="38" fontId="1" fillId="0" borderId="0" applyFont="0" applyFill="0" applyBorder="0" applyAlignment="0" applyProtection="0"/>
    <xf numFmtId="38" fontId="1" fillId="0" borderId="0" applyFont="0" applyFill="0" applyBorder="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applyFill="0" applyBorder="0">
      <protection locked="0"/>
    </xf>
    <xf numFmtId="0" fontId="1" fillId="71" borderId="21" applyNumberFormat="0" applyFont="0" applyAlignment="0" applyProtection="0"/>
    <xf numFmtId="0" fontId="1" fillId="40" borderId="21" applyNumberFormat="0" applyFont="0" applyAlignment="0" applyProtection="0"/>
    <xf numFmtId="0" fontId="1" fillId="40" borderId="21" applyNumberFormat="0" applyFont="0" applyAlignment="0" applyProtection="0"/>
    <xf numFmtId="0" fontId="14" fillId="40" borderId="21" applyNumberFormat="0" applyFont="0" applyAlignment="0" applyProtection="0"/>
    <xf numFmtId="0" fontId="1" fillId="40" borderId="21" applyNumberFormat="0" applyFont="0" applyAlignment="0" applyProtection="0"/>
    <xf numFmtId="0" fontId="57" fillId="34" borderId="62" applyNumberFormat="0" applyFont="0" applyAlignment="0" applyProtection="0"/>
    <xf numFmtId="0" fontId="27" fillId="75" borderId="22" applyNumberFormat="0" applyAlignment="0" applyProtection="0"/>
    <xf numFmtId="0" fontId="27" fillId="50" borderId="22" applyNumberFormat="0" applyAlignment="0" applyProtection="0"/>
    <xf numFmtId="0" fontId="27" fillId="50" borderId="22" applyNumberFormat="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69"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6" fontId="75" fillId="11" borderId="60">
      <alignment vertical="center"/>
    </xf>
    <xf numFmtId="176" fontId="75" fillId="11" borderId="60">
      <alignment vertical="center"/>
    </xf>
    <xf numFmtId="176" fontId="75" fillId="11" borderId="60">
      <alignment vertical="center"/>
    </xf>
    <xf numFmtId="176" fontId="75" fillId="11" borderId="60">
      <alignment vertical="center"/>
    </xf>
    <xf numFmtId="176" fontId="75" fillId="11" borderId="60">
      <alignment vertical="center"/>
    </xf>
    <xf numFmtId="176"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0" fontId="75" fillId="11" borderId="60">
      <alignment vertical="center"/>
    </xf>
    <xf numFmtId="175" fontId="75" fillId="11" borderId="60">
      <alignment vertical="center"/>
    </xf>
    <xf numFmtId="177"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7" fontId="75" fillId="11" borderId="60">
      <alignment vertical="center"/>
    </xf>
    <xf numFmtId="177"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5" fontId="75" fillId="11" borderId="60">
      <alignment vertical="center"/>
    </xf>
    <xf numFmtId="175" fontId="75" fillId="11" borderId="60">
      <alignment vertical="center"/>
    </xf>
    <xf numFmtId="178"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8" fontId="75" fillId="11" borderId="60">
      <alignment vertical="center"/>
    </xf>
    <xf numFmtId="178" fontId="75" fillId="11" borderId="60">
      <alignment vertical="center"/>
    </xf>
    <xf numFmtId="178" fontId="75" fillId="11" borderId="60">
      <alignment vertical="center"/>
    </xf>
    <xf numFmtId="178" fontId="75" fillId="11" borderId="60">
      <alignment vertical="center"/>
    </xf>
    <xf numFmtId="178" fontId="75" fillId="11" borderId="60">
      <alignment vertical="center"/>
    </xf>
    <xf numFmtId="178" fontId="75" fillId="11" borderId="60">
      <alignment vertical="center"/>
    </xf>
    <xf numFmtId="178" fontId="75" fillId="11" borderId="60">
      <alignment vertical="center"/>
    </xf>
    <xf numFmtId="178" fontId="75" fillId="11" borderId="60">
      <alignment vertical="center"/>
    </xf>
    <xf numFmtId="178"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8" fontId="75" fillId="11" borderId="60">
      <alignment vertical="center"/>
    </xf>
    <xf numFmtId="178" fontId="75" fillId="11" borderId="60">
      <alignment vertical="center"/>
    </xf>
    <xf numFmtId="177" fontId="75" fillId="11" borderId="60">
      <alignment vertical="center"/>
    </xf>
    <xf numFmtId="176" fontId="75" fillId="11" borderId="60">
      <alignment vertical="center"/>
    </xf>
    <xf numFmtId="176" fontId="75" fillId="11" borderId="60">
      <alignment vertical="center"/>
    </xf>
    <xf numFmtId="176" fontId="75" fillId="11" borderId="60">
      <alignment vertical="center"/>
    </xf>
    <xf numFmtId="176" fontId="75" fillId="11" borderId="60">
      <alignment vertical="center"/>
    </xf>
    <xf numFmtId="176" fontId="75" fillId="11" borderId="60">
      <alignment vertical="center"/>
    </xf>
    <xf numFmtId="176" fontId="75" fillId="11" borderId="60">
      <alignment vertical="center"/>
    </xf>
    <xf numFmtId="176" fontId="75" fillId="11" borderId="60">
      <alignment vertical="center"/>
    </xf>
    <xf numFmtId="176" fontId="75" fillId="11" borderId="60">
      <alignment vertical="center"/>
    </xf>
    <xf numFmtId="176" fontId="75" fillId="11" borderId="60">
      <alignment vertical="center"/>
    </xf>
    <xf numFmtId="176" fontId="75" fillId="11" borderId="60">
      <alignment vertical="center"/>
    </xf>
    <xf numFmtId="176" fontId="75" fillId="11" borderId="60">
      <alignment vertical="center"/>
    </xf>
    <xf numFmtId="176" fontId="75" fillId="11" borderId="60">
      <alignment vertical="center"/>
    </xf>
    <xf numFmtId="176" fontId="75" fillId="11" borderId="60">
      <alignment vertical="center"/>
    </xf>
    <xf numFmtId="176"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7" fontId="75" fillId="11" borderId="60">
      <alignment vertical="center"/>
    </xf>
    <xf numFmtId="176" fontId="75" fillId="11" borderId="60">
      <alignment vertical="center"/>
    </xf>
    <xf numFmtId="176" fontId="75" fillId="11" borderId="60">
      <alignment vertical="center"/>
    </xf>
    <xf numFmtId="176" fontId="75" fillId="11" borderId="60">
      <alignment vertical="center"/>
    </xf>
    <xf numFmtId="177" fontId="75" fillId="11" borderId="60">
      <alignment vertical="center"/>
    </xf>
    <xf numFmtId="177"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5" fontId="75" fillId="11" borderId="60">
      <alignment vertical="center"/>
    </xf>
    <xf numFmtId="176" fontId="75" fillId="11" borderId="60">
      <alignment vertical="center"/>
    </xf>
    <xf numFmtId="0" fontId="90" fillId="0" borderId="0"/>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79" fontId="75" fillId="0" borderId="0">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77"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7" fontId="75" fillId="23" borderId="60">
      <alignment vertical="center"/>
      <protection locked="0"/>
    </xf>
    <xf numFmtId="177"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80" fontId="75" fillId="23" borderId="60">
      <alignment vertical="center"/>
      <protection locked="0"/>
    </xf>
    <xf numFmtId="175"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2"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5"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77"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80" fontId="75" fillId="23" borderId="60">
      <alignment vertical="center"/>
      <protection locked="0"/>
    </xf>
    <xf numFmtId="175" fontId="75" fillId="23" borderId="60">
      <alignment vertical="center"/>
      <protection locked="0"/>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80"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78" fontId="75" fillId="4" borderId="60">
      <alignment vertical="center"/>
    </xf>
    <xf numFmtId="178" fontId="75" fillId="4" borderId="60">
      <alignment vertical="center"/>
    </xf>
    <xf numFmtId="178" fontId="75" fillId="4" borderId="60">
      <alignment vertical="center"/>
    </xf>
    <xf numFmtId="178" fontId="75" fillId="4" borderId="60">
      <alignment vertical="center"/>
    </xf>
    <xf numFmtId="178" fontId="75" fillId="4" borderId="60">
      <alignment vertical="center"/>
    </xf>
    <xf numFmtId="178" fontId="75" fillId="4" borderId="60">
      <alignment vertical="center"/>
    </xf>
    <xf numFmtId="178" fontId="75" fillId="4" borderId="60">
      <alignment vertical="center"/>
    </xf>
    <xf numFmtId="178" fontId="75" fillId="4" borderId="60">
      <alignment vertical="center"/>
    </xf>
    <xf numFmtId="178" fontId="75" fillId="4" borderId="60">
      <alignment vertical="center"/>
    </xf>
    <xf numFmtId="178" fontId="75" fillId="4" borderId="60">
      <alignment vertical="center"/>
    </xf>
    <xf numFmtId="178" fontId="75" fillId="4" borderId="60">
      <alignment vertical="center"/>
    </xf>
    <xf numFmtId="178" fontId="75" fillId="4" borderId="60">
      <alignment vertical="center"/>
    </xf>
    <xf numFmtId="178" fontId="75" fillId="4" borderId="60">
      <alignment vertical="center"/>
    </xf>
    <xf numFmtId="178"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80" fontId="75" fillId="4" borderId="60">
      <alignment vertical="center"/>
    </xf>
    <xf numFmtId="180" fontId="75" fillId="4" borderId="60">
      <alignment vertical="center"/>
    </xf>
    <xf numFmtId="177" fontId="75" fillId="4" borderId="60">
      <alignment vertical="center"/>
    </xf>
    <xf numFmtId="176" fontId="75" fillId="4" borderId="60">
      <alignment vertical="center"/>
    </xf>
    <xf numFmtId="176" fontId="75" fillId="4" borderId="60">
      <alignment vertical="center"/>
    </xf>
    <xf numFmtId="176" fontId="75" fillId="4" borderId="60">
      <alignment vertical="center"/>
    </xf>
    <xf numFmtId="176" fontId="75" fillId="4" borderId="60">
      <alignment vertical="center"/>
    </xf>
    <xf numFmtId="176" fontId="75" fillId="4" borderId="60">
      <alignment vertical="center"/>
    </xf>
    <xf numFmtId="176" fontId="75" fillId="4" borderId="60">
      <alignment vertical="center"/>
    </xf>
    <xf numFmtId="176" fontId="75" fillId="4" borderId="60">
      <alignment vertical="center"/>
    </xf>
    <xf numFmtId="176" fontId="75" fillId="4" borderId="60">
      <alignment vertical="center"/>
    </xf>
    <xf numFmtId="176" fontId="75" fillId="4" borderId="60">
      <alignment vertical="center"/>
    </xf>
    <xf numFmtId="176" fontId="75" fillId="4" borderId="60">
      <alignment vertical="center"/>
    </xf>
    <xf numFmtId="176" fontId="75" fillId="4" borderId="60">
      <alignment vertical="center"/>
    </xf>
    <xf numFmtId="176" fontId="75" fillId="4" borderId="60">
      <alignment vertical="center"/>
    </xf>
    <xf numFmtId="176" fontId="75" fillId="4" borderId="60">
      <alignment vertical="center"/>
    </xf>
    <xf numFmtId="176"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6" fontId="75" fillId="4" borderId="60">
      <alignment vertical="center"/>
    </xf>
    <xf numFmtId="176" fontId="75" fillId="4" borderId="60">
      <alignment vertical="center"/>
    </xf>
    <xf numFmtId="176" fontId="75" fillId="4" borderId="60">
      <alignment vertical="center"/>
    </xf>
    <xf numFmtId="177" fontId="75" fillId="4" borderId="60">
      <alignment vertical="center"/>
    </xf>
    <xf numFmtId="177"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80"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6"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0" fontId="75" fillId="4" borderId="60">
      <alignment vertical="center"/>
    </xf>
    <xf numFmtId="175" fontId="75" fillId="4" borderId="60">
      <alignment vertical="center"/>
    </xf>
    <xf numFmtId="177"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7"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7" fontId="75" fillId="4" borderId="60">
      <alignment vertical="center"/>
    </xf>
    <xf numFmtId="177"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4" borderId="60">
      <alignment vertical="center"/>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178"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8" fontId="75" fillId="6" borderId="60">
      <alignment horizontal="right" vertical="center"/>
      <protection locked="0"/>
    </xf>
    <xf numFmtId="178" fontId="75" fillId="6" borderId="60">
      <alignment horizontal="right" vertical="center"/>
      <protection locked="0"/>
    </xf>
    <xf numFmtId="178" fontId="75" fillId="6" borderId="60">
      <alignment horizontal="right" vertical="center"/>
      <protection locked="0"/>
    </xf>
    <xf numFmtId="178" fontId="75" fillId="6" borderId="60">
      <alignment horizontal="right" vertical="center"/>
      <protection locked="0"/>
    </xf>
    <xf numFmtId="178" fontId="75" fillId="6" borderId="60">
      <alignment horizontal="right" vertical="center"/>
      <protection locked="0"/>
    </xf>
    <xf numFmtId="178" fontId="75" fillId="6" borderId="60">
      <alignment horizontal="right" vertical="center"/>
      <protection locked="0"/>
    </xf>
    <xf numFmtId="178" fontId="75" fillId="6" borderId="60">
      <alignment horizontal="right" vertical="center"/>
      <protection locked="0"/>
    </xf>
    <xf numFmtId="178" fontId="75" fillId="6" borderId="60">
      <alignment horizontal="right" vertical="center"/>
      <protection locked="0"/>
    </xf>
    <xf numFmtId="178"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8" fontId="75" fillId="6" borderId="60">
      <alignment horizontal="right" vertical="center"/>
      <protection locked="0"/>
    </xf>
    <xf numFmtId="178" fontId="75" fillId="6" borderId="60">
      <alignment horizontal="right" vertical="center"/>
      <protection locked="0"/>
    </xf>
    <xf numFmtId="177" fontId="75" fillId="6" borderId="60">
      <alignment horizontal="right" vertical="center"/>
      <protection locked="0"/>
    </xf>
    <xf numFmtId="176" fontId="75" fillId="6" borderId="60">
      <alignment horizontal="right" vertical="center"/>
      <protection locked="0"/>
    </xf>
    <xf numFmtId="176" fontId="75" fillId="6" borderId="60">
      <alignment horizontal="right" vertical="center"/>
      <protection locked="0"/>
    </xf>
    <xf numFmtId="176" fontId="75" fillId="6" borderId="60">
      <alignment horizontal="right" vertical="center"/>
      <protection locked="0"/>
    </xf>
    <xf numFmtId="176" fontId="75" fillId="6" borderId="60">
      <alignment horizontal="right" vertical="center"/>
      <protection locked="0"/>
    </xf>
    <xf numFmtId="176" fontId="75" fillId="6" borderId="60">
      <alignment horizontal="right" vertical="center"/>
      <protection locked="0"/>
    </xf>
    <xf numFmtId="176" fontId="75" fillId="6" borderId="60">
      <alignment horizontal="right" vertical="center"/>
      <protection locked="0"/>
    </xf>
    <xf numFmtId="176" fontId="75" fillId="6" borderId="60">
      <alignment horizontal="right" vertical="center"/>
      <protection locked="0"/>
    </xf>
    <xf numFmtId="176" fontId="75" fillId="6" borderId="60">
      <alignment horizontal="right" vertical="center"/>
      <protection locked="0"/>
    </xf>
    <xf numFmtId="176" fontId="75" fillId="6" borderId="60">
      <alignment horizontal="right" vertical="center"/>
      <protection locked="0"/>
    </xf>
    <xf numFmtId="176" fontId="75" fillId="6" borderId="60">
      <alignment horizontal="right" vertical="center"/>
      <protection locked="0"/>
    </xf>
    <xf numFmtId="176" fontId="75" fillId="6" borderId="60">
      <alignment horizontal="right" vertical="center"/>
      <protection locked="0"/>
    </xf>
    <xf numFmtId="176" fontId="75" fillId="6" borderId="60">
      <alignment horizontal="right" vertical="center"/>
      <protection locked="0"/>
    </xf>
    <xf numFmtId="176" fontId="75" fillId="6" borderId="60">
      <alignment horizontal="right" vertical="center"/>
      <protection locked="0"/>
    </xf>
    <xf numFmtId="176"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6" fontId="75" fillId="6" borderId="60">
      <alignment horizontal="right" vertical="center"/>
      <protection locked="0"/>
    </xf>
    <xf numFmtId="176" fontId="75" fillId="6" borderId="60">
      <alignment horizontal="right" vertical="center"/>
      <protection locked="0"/>
    </xf>
    <xf numFmtId="176"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0" fontId="75" fillId="6" borderId="60">
      <alignment horizontal="right" vertical="center"/>
      <protection locked="0"/>
    </xf>
    <xf numFmtId="176" fontId="75" fillId="6" borderId="60">
      <alignment horizontal="right" vertical="center"/>
      <protection locked="0"/>
    </xf>
    <xf numFmtId="176" fontId="75" fillId="6" borderId="60">
      <alignment horizontal="right" vertical="center"/>
      <protection locked="0"/>
    </xf>
    <xf numFmtId="176" fontId="75" fillId="6" borderId="60">
      <alignment horizontal="right" vertical="center"/>
      <protection locked="0"/>
    </xf>
    <xf numFmtId="0" fontId="75" fillId="6" borderId="60">
      <alignment horizontal="right" vertical="center"/>
      <protection locked="0"/>
    </xf>
    <xf numFmtId="176" fontId="75" fillId="6" borderId="60">
      <alignment horizontal="right" vertical="center"/>
      <protection locked="0"/>
    </xf>
    <xf numFmtId="175" fontId="75" fillId="6" borderId="60">
      <alignment horizontal="right" vertical="center"/>
      <protection locked="0"/>
    </xf>
    <xf numFmtId="177"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7" fontId="75" fillId="6" borderId="60">
      <alignment horizontal="right" vertical="center"/>
      <protection locked="0"/>
    </xf>
    <xf numFmtId="177"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5" fontId="75" fillId="6" borderId="60">
      <alignment horizontal="right" vertical="center"/>
      <protection locked="0"/>
    </xf>
    <xf numFmtId="179" fontId="75" fillId="0" borderId="0">
      <protection locked="0"/>
    </xf>
    <xf numFmtId="4" fontId="91" fillId="81" borderId="68" applyNumberFormat="0" applyProtection="0">
      <alignment vertical="center"/>
    </xf>
    <xf numFmtId="4" fontId="92" fillId="81" borderId="68" applyNumberFormat="0" applyProtection="0">
      <alignment vertical="center"/>
    </xf>
    <xf numFmtId="4" fontId="91" fillId="81" borderId="68" applyNumberFormat="0" applyProtection="0">
      <alignment horizontal="left" vertical="center" indent="1"/>
    </xf>
    <xf numFmtId="0" fontId="91" fillId="81" borderId="68" applyNumberFormat="0" applyProtection="0">
      <alignment horizontal="left" vertical="top" indent="1"/>
    </xf>
    <xf numFmtId="4" fontId="91" fillId="36" borderId="0" applyNumberFormat="0" applyProtection="0">
      <alignment horizontal="left" vertical="center" indent="1"/>
    </xf>
    <xf numFmtId="4" fontId="69" fillId="39" borderId="68" applyNumberFormat="0" applyProtection="0">
      <alignment horizontal="right" vertical="center"/>
    </xf>
    <xf numFmtId="4" fontId="69" fillId="38" borderId="68" applyNumberFormat="0" applyProtection="0">
      <alignment horizontal="right" vertical="center"/>
    </xf>
    <xf numFmtId="4" fontId="69" fillId="65" borderId="68" applyNumberFormat="0" applyProtection="0">
      <alignment horizontal="right" vertical="center"/>
    </xf>
    <xf numFmtId="4" fontId="69" fillId="51" borderId="68" applyNumberFormat="0" applyProtection="0">
      <alignment horizontal="right" vertical="center"/>
    </xf>
    <xf numFmtId="4" fontId="69" fillId="55" borderId="68" applyNumberFormat="0" applyProtection="0">
      <alignment horizontal="right" vertical="center"/>
    </xf>
    <xf numFmtId="4" fontId="69" fillId="74" borderId="68" applyNumberFormat="0" applyProtection="0">
      <alignment horizontal="right" vertical="center"/>
    </xf>
    <xf numFmtId="4" fontId="69" fillId="48" borderId="68" applyNumberFormat="0" applyProtection="0">
      <alignment horizontal="right" vertical="center"/>
    </xf>
    <xf numFmtId="4" fontId="69" fillId="82" borderId="68" applyNumberFormat="0" applyProtection="0">
      <alignment horizontal="right" vertical="center"/>
    </xf>
    <xf numFmtId="4" fontId="69" fillId="49" borderId="68" applyNumberFormat="0" applyProtection="0">
      <alignment horizontal="right" vertical="center"/>
    </xf>
    <xf numFmtId="4" fontId="91" fillId="83" borderId="69" applyNumberFormat="0" applyProtection="0">
      <alignment horizontal="left" vertical="center" indent="1"/>
    </xf>
    <xf numFmtId="4" fontId="91" fillId="83" borderId="69" applyNumberFormat="0" applyProtection="0">
      <alignment horizontal="left" vertical="center" indent="1"/>
    </xf>
    <xf numFmtId="4" fontId="69" fillId="84" borderId="0" applyNumberFormat="0" applyProtection="0">
      <alignment horizontal="left" vertical="center" indent="1"/>
    </xf>
    <xf numFmtId="4" fontId="93" fillId="47" borderId="0" applyNumberFormat="0" applyProtection="0">
      <alignment horizontal="left" vertical="center" indent="1"/>
    </xf>
    <xf numFmtId="4" fontId="69" fillId="36" borderId="68" applyNumberFormat="0" applyProtection="0">
      <alignment horizontal="right" vertical="center"/>
    </xf>
    <xf numFmtId="4" fontId="69" fillId="84" borderId="0" applyNumberFormat="0" applyProtection="0">
      <alignment horizontal="left" vertical="center" indent="1"/>
    </xf>
    <xf numFmtId="4" fontId="69" fillId="84" borderId="0" applyNumberFormat="0" applyProtection="0">
      <alignment horizontal="left" vertical="center" indent="1"/>
    </xf>
    <xf numFmtId="4" fontId="69" fillId="84" borderId="0" applyNumberFormat="0" applyProtection="0">
      <alignment horizontal="left" vertical="center" indent="1"/>
    </xf>
    <xf numFmtId="4" fontId="69" fillId="36" borderId="0" applyNumberFormat="0" applyProtection="0">
      <alignment horizontal="left" vertical="center" indent="1"/>
    </xf>
    <xf numFmtId="4" fontId="69" fillId="36" borderId="0" applyNumberFormat="0" applyProtection="0">
      <alignment horizontal="left" vertical="center" indent="1"/>
    </xf>
    <xf numFmtId="4" fontId="69" fillId="36" borderId="0" applyNumberFormat="0" applyProtection="0">
      <alignment horizontal="left" vertical="center" indent="1"/>
    </xf>
    <xf numFmtId="0" fontId="1" fillId="47" borderId="68" applyNumberFormat="0" applyProtection="0">
      <alignment horizontal="left" vertical="center" indent="1"/>
    </xf>
    <xf numFmtId="0" fontId="1" fillId="47" borderId="68" applyNumberFormat="0" applyProtection="0">
      <alignment horizontal="left" vertical="center" indent="1"/>
    </xf>
    <xf numFmtId="0" fontId="1" fillId="47" borderId="68" applyNumberFormat="0" applyProtection="0">
      <alignment horizontal="left" vertical="center" indent="1"/>
    </xf>
    <xf numFmtId="0" fontId="1" fillId="47" borderId="68" applyNumberFormat="0" applyProtection="0">
      <alignment horizontal="left" vertical="top" indent="1"/>
    </xf>
    <xf numFmtId="0" fontId="1" fillId="47" borderId="68" applyNumberFormat="0" applyProtection="0">
      <alignment horizontal="left" vertical="top" indent="1"/>
    </xf>
    <xf numFmtId="0" fontId="1" fillId="47" borderId="68" applyNumberFormat="0" applyProtection="0">
      <alignment horizontal="left" vertical="top" indent="1"/>
    </xf>
    <xf numFmtId="0" fontId="1" fillId="36" borderId="68" applyNumberFormat="0" applyProtection="0">
      <alignment horizontal="left" vertical="center" indent="1"/>
    </xf>
    <xf numFmtId="0" fontId="1" fillId="36" borderId="68" applyNumberFormat="0" applyProtection="0">
      <alignment horizontal="left" vertical="center" indent="1"/>
    </xf>
    <xf numFmtId="0" fontId="1" fillId="36" borderId="68" applyNumberFormat="0" applyProtection="0">
      <alignment horizontal="left" vertical="center" indent="1"/>
    </xf>
    <xf numFmtId="0" fontId="1" fillId="36" borderId="68" applyNumberFormat="0" applyProtection="0">
      <alignment horizontal="left" vertical="top" indent="1"/>
    </xf>
    <xf numFmtId="0" fontId="1" fillId="36" borderId="68" applyNumberFormat="0" applyProtection="0">
      <alignment horizontal="left" vertical="top" indent="1"/>
    </xf>
    <xf numFmtId="0" fontId="1" fillId="36" borderId="68" applyNumberFormat="0" applyProtection="0">
      <alignment horizontal="left" vertical="top" indent="1"/>
    </xf>
    <xf numFmtId="0" fontId="1" fillId="44" borderId="68" applyNumberFormat="0" applyProtection="0">
      <alignment horizontal="left" vertical="center" indent="1"/>
    </xf>
    <xf numFmtId="0" fontId="1" fillId="44" borderId="68" applyNumberFormat="0" applyProtection="0">
      <alignment horizontal="left" vertical="center" indent="1"/>
    </xf>
    <xf numFmtId="0" fontId="1" fillId="44" borderId="68" applyNumberFormat="0" applyProtection="0">
      <alignment horizontal="left" vertical="center" indent="1"/>
    </xf>
    <xf numFmtId="0" fontId="1" fillId="44" borderId="68" applyNumberFormat="0" applyProtection="0">
      <alignment horizontal="left" vertical="top" indent="1"/>
    </xf>
    <xf numFmtId="0" fontId="1" fillId="44" borderId="68" applyNumberFormat="0" applyProtection="0">
      <alignment horizontal="left" vertical="top" indent="1"/>
    </xf>
    <xf numFmtId="0" fontId="1" fillId="44" borderId="68" applyNumberFormat="0" applyProtection="0">
      <alignment horizontal="left" vertical="top" indent="1"/>
    </xf>
    <xf numFmtId="0" fontId="1" fillId="84" borderId="68" applyNumberFormat="0" applyProtection="0">
      <alignment horizontal="left" vertical="center" indent="1"/>
    </xf>
    <xf numFmtId="0" fontId="1" fillId="84" borderId="68" applyNumberFormat="0" applyProtection="0">
      <alignment horizontal="left" vertical="center" indent="1"/>
    </xf>
    <xf numFmtId="0" fontId="1" fillId="84" borderId="68" applyNumberFormat="0" applyProtection="0">
      <alignment horizontal="left" vertical="center" indent="1"/>
    </xf>
    <xf numFmtId="0" fontId="1" fillId="84" borderId="68" applyNumberFormat="0" applyProtection="0">
      <alignment horizontal="left" vertical="top" indent="1"/>
    </xf>
    <xf numFmtId="0" fontId="1" fillId="84" borderId="68" applyNumberFormat="0" applyProtection="0">
      <alignment horizontal="left" vertical="top" indent="1"/>
    </xf>
    <xf numFmtId="0" fontId="1" fillId="84" borderId="68" applyNumberFormat="0" applyProtection="0">
      <alignment horizontal="left" vertical="top" indent="1"/>
    </xf>
    <xf numFmtId="0" fontId="1" fillId="42" borderId="60" applyNumberFormat="0">
      <protection locked="0"/>
    </xf>
    <xf numFmtId="0" fontId="1" fillId="42" borderId="60" applyNumberFormat="0">
      <protection locked="0"/>
    </xf>
    <xf numFmtId="0" fontId="1" fillId="42" borderId="60" applyNumberFormat="0">
      <protection locked="0"/>
    </xf>
    <xf numFmtId="0" fontId="1" fillId="42" borderId="60" applyNumberFormat="0">
      <protection locked="0"/>
    </xf>
    <xf numFmtId="0" fontId="1" fillId="42" borderId="60" applyNumberFormat="0">
      <protection locked="0"/>
    </xf>
    <xf numFmtId="0" fontId="1" fillId="42" borderId="60" applyNumberFormat="0">
      <protection locked="0"/>
    </xf>
    <xf numFmtId="0" fontId="1" fillId="42" borderId="60" applyNumberFormat="0">
      <protection locked="0"/>
    </xf>
    <xf numFmtId="0" fontId="1" fillId="42" borderId="60" applyNumberFormat="0">
      <protection locked="0"/>
    </xf>
    <xf numFmtId="0" fontId="1" fillId="42" borderId="60" applyNumberFormat="0">
      <protection locked="0"/>
    </xf>
    <xf numFmtId="0" fontId="1" fillId="42" borderId="60" applyNumberFormat="0">
      <protection locked="0"/>
    </xf>
    <xf numFmtId="0" fontId="1" fillId="42" borderId="60" applyNumberFormat="0">
      <protection locked="0"/>
    </xf>
    <xf numFmtId="0" fontId="1" fillId="42" borderId="60" applyNumberFormat="0">
      <protection locked="0"/>
    </xf>
    <xf numFmtId="0" fontId="1" fillId="42" borderId="60" applyNumberFormat="0">
      <protection locked="0"/>
    </xf>
    <xf numFmtId="0" fontId="1" fillId="42" borderId="60" applyNumberFormat="0">
      <protection locked="0"/>
    </xf>
    <xf numFmtId="0" fontId="1" fillId="42" borderId="60" applyNumberFormat="0">
      <protection locked="0"/>
    </xf>
    <xf numFmtId="0" fontId="1" fillId="42" borderId="60" applyNumberFormat="0">
      <protection locked="0"/>
    </xf>
    <xf numFmtId="0" fontId="1" fillId="42" borderId="60" applyNumberFormat="0">
      <protection locked="0"/>
    </xf>
    <xf numFmtId="0" fontId="94" fillId="47" borderId="70" applyBorder="0"/>
    <xf numFmtId="4" fontId="69" fillId="40" borderId="68" applyNumberFormat="0" applyProtection="0">
      <alignment vertical="center"/>
    </xf>
    <xf numFmtId="4" fontId="95" fillId="40" borderId="68" applyNumberFormat="0" applyProtection="0">
      <alignment vertical="center"/>
    </xf>
    <xf numFmtId="4" fontId="69" fillId="40" borderId="68" applyNumberFormat="0" applyProtection="0">
      <alignment horizontal="left" vertical="center" indent="1"/>
    </xf>
    <xf numFmtId="0" fontId="69" fillId="40" borderId="68" applyNumberFormat="0" applyProtection="0">
      <alignment horizontal="left" vertical="top" indent="1"/>
    </xf>
    <xf numFmtId="4" fontId="69" fillId="84" borderId="68" applyNumberFormat="0" applyProtection="0">
      <alignment horizontal="right" vertical="center"/>
    </xf>
    <xf numFmtId="4" fontId="95" fillId="84" borderId="68" applyNumberFormat="0" applyProtection="0">
      <alignment horizontal="right" vertical="center"/>
    </xf>
    <xf numFmtId="4" fontId="69" fillId="36" borderId="68" applyNumberFormat="0" applyProtection="0">
      <alignment horizontal="left" vertical="center" indent="1"/>
    </xf>
    <xf numFmtId="0" fontId="69" fillId="36" borderId="68" applyNumberFormat="0" applyProtection="0">
      <alignment horizontal="left" vertical="top" indent="1"/>
    </xf>
    <xf numFmtId="4" fontId="96" fillId="85" borderId="0" applyNumberFormat="0" applyProtection="0">
      <alignment horizontal="left" vertical="center" indent="1"/>
    </xf>
    <xf numFmtId="0" fontId="97" fillId="86" borderId="60"/>
    <xf numFmtId="0" fontId="97" fillId="86" borderId="60"/>
    <xf numFmtId="0" fontId="97" fillId="86" borderId="60"/>
    <xf numFmtId="0" fontId="97" fillId="86" borderId="60"/>
    <xf numFmtId="0" fontId="97" fillId="86" borderId="60"/>
    <xf numFmtId="0" fontId="97" fillId="86" borderId="60"/>
    <xf numFmtId="0" fontId="97" fillId="86" borderId="60"/>
    <xf numFmtId="0" fontId="97" fillId="86" borderId="60"/>
    <xf numFmtId="4" fontId="98" fillId="84" borderId="68" applyNumberFormat="0" applyProtection="0">
      <alignment horizontal="right" vertical="center"/>
    </xf>
    <xf numFmtId="0" fontId="99" fillId="0" borderId="0" applyNumberFormat="0" applyFill="0" applyBorder="0" applyAlignment="0" applyProtection="0"/>
    <xf numFmtId="0" fontId="1" fillId="87" borderId="0"/>
    <xf numFmtId="0" fontId="1" fillId="0" borderId="0" applyFont="0" applyFill="0" applyBorder="0" applyAlignment="0" applyProtection="0"/>
    <xf numFmtId="0" fontId="1" fillId="0" borderId="0" applyFont="0" applyFill="0" applyBorder="0" applyAlignment="0" applyProtection="0"/>
    <xf numFmtId="0" fontId="100" fillId="0" borderId="71" applyNumberFormat="0" applyAlignment="0" applyProtection="0"/>
    <xf numFmtId="0" fontId="9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81" fontId="102" fillId="0" borderId="33" applyFill="0"/>
    <xf numFmtId="181" fontId="102" fillId="0" borderId="33" applyFill="0"/>
    <xf numFmtId="181" fontId="102" fillId="0" borderId="33" applyFill="0"/>
    <xf numFmtId="181" fontId="102" fillId="0" borderId="33" applyFill="0"/>
    <xf numFmtId="181" fontId="102" fillId="0" borderId="33" applyFill="0"/>
    <xf numFmtId="181" fontId="102" fillId="0" borderId="33" applyFill="0"/>
    <xf numFmtId="181" fontId="102" fillId="0" borderId="33" applyFill="0"/>
    <xf numFmtId="181" fontId="102" fillId="0" borderId="33" applyFill="0"/>
    <xf numFmtId="0" fontId="28" fillId="0" borderId="72" applyNumberFormat="0" applyFill="0" applyAlignment="0" applyProtection="0"/>
    <xf numFmtId="0" fontId="28" fillId="0" borderId="23" applyNumberFormat="0" applyFill="0" applyAlignment="0" applyProtection="0"/>
    <xf numFmtId="42" fontId="1" fillId="0" borderId="0" applyFont="0" applyFill="0" applyBorder="0" applyAlignment="0" applyProtection="0"/>
    <xf numFmtId="44" fontId="1" fillId="0" borderId="0" applyFont="0" applyFill="0" applyBorder="0" applyAlignment="0" applyProtection="0"/>
    <xf numFmtId="0" fontId="29" fillId="0" borderId="0" applyNumberFormat="0" applyFill="0" applyBorder="0" applyAlignment="0" applyProtection="0"/>
  </cellStyleXfs>
  <cellXfs count="144">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167" fontId="3" fillId="0" borderId="4" xfId="0" applyNumberFormat="1" applyFont="1" applyBorder="1" applyAlignment="1">
      <alignment horizontal="center"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0" fontId="3" fillId="0" borderId="9" xfId="0" applyFont="1" applyBorder="1" applyAlignment="1">
      <alignment vertical="center" wrapText="1"/>
    </xf>
    <xf numFmtId="9" fontId="3" fillId="0" borderId="7"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49" fillId="0" borderId="0" xfId="0" applyFont="1"/>
    <xf numFmtId="0" fontId="50" fillId="0" borderId="0" xfId="0" applyFont="1"/>
    <xf numFmtId="0" fontId="49" fillId="0" borderId="0" xfId="0" applyFont="1" applyBorder="1"/>
    <xf numFmtId="0" fontId="51" fillId="0" borderId="0" xfId="0" applyFont="1"/>
    <xf numFmtId="168" fontId="51" fillId="0" borderId="0" xfId="0" quotePrefix="1" applyNumberFormat="1" applyFont="1"/>
    <xf numFmtId="0" fontId="49" fillId="0" borderId="10" xfId="0" applyFont="1" applyBorder="1"/>
    <xf numFmtId="0" fontId="49" fillId="0" borderId="11" xfId="0" applyFont="1" applyBorder="1"/>
    <xf numFmtId="0" fontId="49" fillId="0" borderId="12" xfId="0" applyFont="1" applyBorder="1"/>
    <xf numFmtId="0" fontId="49" fillId="0" borderId="13" xfId="0" applyFont="1" applyBorder="1"/>
    <xf numFmtId="0" fontId="49" fillId="0" borderId="6" xfId="0" applyFont="1" applyBorder="1"/>
    <xf numFmtId="0" fontId="49" fillId="0" borderId="14" xfId="0" applyFont="1" applyBorder="1"/>
    <xf numFmtId="0" fontId="49" fillId="0" borderId="8" xfId="0" applyFont="1" applyBorder="1"/>
    <xf numFmtId="0" fontId="49" fillId="0" borderId="7" xfId="0" applyFont="1" applyBorder="1"/>
    <xf numFmtId="17" fontId="49" fillId="0" borderId="24" xfId="0" applyNumberFormat="1" applyFont="1" applyBorder="1"/>
    <xf numFmtId="0" fontId="52" fillId="0" borderId="0" xfId="0" applyFont="1" applyBorder="1"/>
    <xf numFmtId="1" fontId="49" fillId="0" borderId="0" xfId="0" applyNumberFormat="1" applyFont="1"/>
    <xf numFmtId="3" fontId="49" fillId="0" borderId="0" xfId="0" applyNumberFormat="1" applyFont="1"/>
    <xf numFmtId="169" fontId="49" fillId="0" borderId="24" xfId="0" applyNumberFormat="1" applyFont="1" applyBorder="1"/>
    <xf numFmtId="169" fontId="49" fillId="0" borderId="0" xfId="0" applyNumberFormat="1" applyFont="1" applyBorder="1" applyAlignment="1">
      <alignment horizontal="center"/>
    </xf>
    <xf numFmtId="0" fontId="52" fillId="0" borderId="0" xfId="0" applyFont="1" applyFill="1" applyBorder="1"/>
    <xf numFmtId="0" fontId="49" fillId="0" borderId="0" xfId="0" applyFont="1" applyFill="1" applyBorder="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6" fillId="0" borderId="0" xfId="163"/>
    <xf numFmtId="0" fontId="56" fillId="27" borderId="28" xfId="130" applyFont="1" applyFill="1" applyBorder="1" applyAlignment="1" applyProtection="1">
      <alignment vertical="center"/>
    </xf>
    <xf numFmtId="0" fontId="56" fillId="27" borderId="34" xfId="130" applyFont="1" applyFill="1" applyBorder="1" applyAlignment="1" applyProtection="1">
      <alignment vertical="center" wrapText="1"/>
    </xf>
    <xf numFmtId="0" fontId="56" fillId="27" borderId="35" xfId="130" applyFont="1" applyFill="1" applyBorder="1" applyAlignment="1" applyProtection="1">
      <alignment horizontal="center" vertical="center" wrapText="1"/>
    </xf>
    <xf numFmtId="0" fontId="56" fillId="28" borderId="35" xfId="130" applyFont="1" applyFill="1" applyBorder="1" applyAlignment="1" applyProtection="1">
      <alignment horizontal="center" vertical="center" wrapText="1"/>
    </xf>
    <xf numFmtId="0" fontId="56" fillId="27" borderId="36" xfId="130" applyFont="1" applyFill="1" applyBorder="1" applyAlignment="1" applyProtection="1">
      <alignment horizontal="center" vertical="center" wrapText="1"/>
    </xf>
    <xf numFmtId="0" fontId="57" fillId="0" borderId="0" xfId="163" applyFont="1" applyProtection="1"/>
    <xf numFmtId="0" fontId="56" fillId="28" borderId="37" xfId="130" applyFont="1" applyFill="1" applyBorder="1" applyAlignment="1" applyProtection="1">
      <alignment horizontal="center" vertical="center" wrapText="1"/>
    </xf>
    <xf numFmtId="0" fontId="56" fillId="28" borderId="38" xfId="130" applyFont="1" applyFill="1" applyBorder="1" applyAlignment="1" applyProtection="1">
      <alignment horizontal="center" vertical="center" wrapText="1"/>
    </xf>
    <xf numFmtId="0" fontId="56" fillId="28" borderId="39" xfId="130" applyFont="1" applyFill="1" applyBorder="1" applyAlignment="1" applyProtection="1">
      <alignment horizontal="center" vertical="center" wrapText="1"/>
    </xf>
    <xf numFmtId="0" fontId="57" fillId="0" borderId="30" xfId="163" applyFont="1" applyBorder="1" applyAlignment="1" applyProtection="1">
      <alignment vertical="center"/>
    </xf>
    <xf numFmtId="0" fontId="57" fillId="0" borderId="40" xfId="163" applyFont="1" applyBorder="1" applyAlignment="1" applyProtection="1">
      <alignment vertical="center"/>
    </xf>
    <xf numFmtId="0" fontId="58" fillId="0" borderId="41" xfId="163" applyFont="1" applyFill="1" applyBorder="1" applyAlignment="1" applyProtection="1">
      <alignment horizontal="center" vertical="center"/>
    </xf>
    <xf numFmtId="170" fontId="56" fillId="0" borderId="42" xfId="163" applyNumberFormat="1" applyFont="1" applyFill="1" applyBorder="1" applyAlignment="1" applyProtection="1">
      <alignment horizontal="center" vertical="center"/>
    </xf>
    <xf numFmtId="170" fontId="56" fillId="0" borderId="43" xfId="163" applyNumberFormat="1" applyFont="1" applyFill="1" applyBorder="1" applyAlignment="1" applyProtection="1">
      <alignment horizontal="center" vertical="center"/>
    </xf>
    <xf numFmtId="170" fontId="56" fillId="0" borderId="44" xfId="163" applyNumberFormat="1" applyFont="1" applyFill="1" applyBorder="1" applyAlignment="1" applyProtection="1">
      <alignment horizontal="center" vertical="center"/>
    </xf>
    <xf numFmtId="170" fontId="56" fillId="0" borderId="45" xfId="163" applyNumberFormat="1" applyFont="1" applyFill="1" applyBorder="1" applyAlignment="1" applyProtection="1">
      <alignment horizontal="center" vertical="center"/>
    </xf>
    <xf numFmtId="0" fontId="57" fillId="0" borderId="32" xfId="163" applyFont="1" applyBorder="1" applyAlignment="1" applyProtection="1">
      <alignment vertical="center"/>
    </xf>
    <xf numFmtId="0" fontId="57" fillId="0" borderId="46" xfId="163" applyFont="1" applyBorder="1" applyAlignment="1" applyProtection="1">
      <alignment vertical="center"/>
    </xf>
    <xf numFmtId="0" fontId="58" fillId="0" borderId="47" xfId="163" applyFont="1" applyFill="1" applyBorder="1" applyAlignment="1" applyProtection="1">
      <alignment horizontal="center" vertical="center"/>
    </xf>
    <xf numFmtId="170" fontId="56" fillId="29" borderId="48" xfId="163" applyNumberFormat="1" applyFont="1" applyFill="1" applyBorder="1" applyAlignment="1" applyProtection="1">
      <alignment horizontal="center" vertical="center"/>
    </xf>
    <xf numFmtId="170" fontId="56" fillId="0" borderId="49" xfId="163" applyNumberFormat="1" applyFont="1" applyFill="1" applyBorder="1" applyAlignment="1" applyProtection="1">
      <alignment horizontal="center" vertical="center"/>
    </xf>
    <xf numFmtId="170" fontId="56" fillId="0" borderId="50" xfId="163" applyNumberFormat="1" applyFont="1" applyFill="1" applyBorder="1" applyAlignment="1" applyProtection="1">
      <alignment horizontal="center" vertical="center"/>
    </xf>
    <xf numFmtId="170" fontId="56" fillId="0" borderId="51" xfId="163" applyNumberFormat="1" applyFont="1" applyFill="1" applyBorder="1" applyAlignment="1" applyProtection="1">
      <alignment horizontal="center" vertical="center"/>
    </xf>
    <xf numFmtId="0" fontId="57" fillId="0" borderId="29" xfId="163" applyFont="1" applyBorder="1" applyAlignment="1" applyProtection="1">
      <alignment vertical="center"/>
    </xf>
    <xf numFmtId="0" fontId="57" fillId="0" borderId="52" xfId="163" applyFont="1" applyBorder="1" applyAlignment="1" applyProtection="1">
      <alignment vertical="center"/>
    </xf>
    <xf numFmtId="0" fontId="58" fillId="30" borderId="53" xfId="163" applyFont="1" applyFill="1" applyBorder="1" applyAlignment="1" applyProtection="1">
      <alignment horizontal="center" vertical="center"/>
    </xf>
    <xf numFmtId="170" fontId="56" fillId="29" borderId="54" xfId="163" applyNumberFormat="1" applyFont="1" applyFill="1" applyBorder="1" applyAlignment="1" applyProtection="1">
      <alignment horizontal="center" vertical="center"/>
    </xf>
    <xf numFmtId="170" fontId="56" fillId="30" borderId="44" xfId="163" applyNumberFormat="1" applyFont="1" applyFill="1" applyBorder="1" applyAlignment="1" applyProtection="1">
      <alignment horizontal="center" vertical="center"/>
    </xf>
    <xf numFmtId="170" fontId="56" fillId="30" borderId="45" xfId="163" applyNumberFormat="1" applyFont="1" applyFill="1" applyBorder="1" applyAlignment="1" applyProtection="1">
      <alignment horizontal="center" vertical="center"/>
    </xf>
    <xf numFmtId="0" fontId="57" fillId="0" borderId="55" xfId="163" applyFont="1" applyBorder="1" applyAlignment="1" applyProtection="1">
      <alignment vertical="center"/>
    </xf>
    <xf numFmtId="0" fontId="57" fillId="0" borderId="56" xfId="163" applyFont="1" applyBorder="1" applyAlignment="1" applyProtection="1">
      <alignment vertical="center"/>
    </xf>
    <xf numFmtId="170" fontId="56" fillId="0" borderId="57" xfId="163" applyNumberFormat="1" applyFont="1" applyFill="1" applyBorder="1" applyAlignment="1" applyProtection="1">
      <alignment horizontal="center" vertical="center"/>
    </xf>
    <xf numFmtId="170" fontId="56" fillId="30" borderId="54" xfId="163" applyNumberFormat="1" applyFont="1" applyFill="1" applyBorder="1" applyAlignment="1" applyProtection="1">
      <alignment horizontal="center" vertical="center"/>
    </xf>
    <xf numFmtId="170" fontId="56" fillId="30" borderId="59" xfId="163" applyNumberFormat="1" applyFont="1" applyFill="1" applyBorder="1" applyAlignment="1" applyProtection="1">
      <alignment horizontal="center" vertical="center"/>
    </xf>
    <xf numFmtId="0" fontId="57" fillId="0" borderId="0" xfId="164"/>
    <xf numFmtId="170" fontId="6" fillId="31" borderId="60" xfId="163" applyNumberFormat="1" applyFill="1" applyBorder="1" applyAlignment="1">
      <alignment horizontal="center" vertical="center"/>
    </xf>
    <xf numFmtId="0" fontId="59" fillId="0" borderId="0" xfId="164" applyFont="1"/>
    <xf numFmtId="0" fontId="51" fillId="0" borderId="0" xfId="0" quotePrefix="1" applyNumberFormat="1" applyFont="1"/>
    <xf numFmtId="0" fontId="60" fillId="0" borderId="60" xfId="0" applyFont="1" applyFill="1" applyBorder="1" applyAlignment="1">
      <alignment horizontal="center" vertical="center" wrapText="1"/>
    </xf>
    <xf numFmtId="0" fontId="0" fillId="0" borderId="60" xfId="0" applyFont="1" applyFill="1" applyBorder="1" applyAlignment="1">
      <alignment vertical="top" wrapText="1"/>
    </xf>
    <xf numFmtId="0" fontId="61" fillId="0" borderId="60"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0" xfId="0" applyBorder="1"/>
    <xf numFmtId="0" fontId="61" fillId="0" borderId="60" xfId="0" applyFont="1" applyFill="1" applyBorder="1" applyAlignment="1">
      <alignment vertical="top" wrapText="1"/>
    </xf>
    <xf numFmtId="0" fontId="61" fillId="0" borderId="60" xfId="0" applyFont="1" applyFill="1" applyBorder="1" applyAlignment="1">
      <alignment horizontal="left" vertical="top" wrapText="1"/>
    </xf>
    <xf numFmtId="0" fontId="0" fillId="0" borderId="60" xfId="0" applyFont="1" applyFill="1" applyBorder="1" applyAlignment="1">
      <alignment horizontal="left" vertical="top" wrapText="1"/>
    </xf>
    <xf numFmtId="0" fontId="63" fillId="0" borderId="60" xfId="0" applyFont="1" applyFill="1" applyBorder="1" applyAlignment="1">
      <alignment vertical="top" wrapText="1"/>
    </xf>
    <xf numFmtId="0" fontId="0" fillId="0" borderId="60" xfId="0" applyFont="1" applyFill="1" applyBorder="1" applyAlignment="1">
      <alignment horizontal="left" vertical="center" wrapText="1"/>
    </xf>
    <xf numFmtId="0" fontId="62" fillId="0" borderId="60" xfId="0" applyFont="1" applyFill="1" applyBorder="1" applyAlignment="1">
      <alignment vertical="top" wrapText="1"/>
    </xf>
    <xf numFmtId="0" fontId="0" fillId="0" borderId="60" xfId="0" applyFont="1" applyFill="1" applyBorder="1" applyAlignment="1">
      <alignment horizontal="justify" vertical="top" wrapText="1"/>
    </xf>
    <xf numFmtId="0" fontId="54" fillId="0" borderId="60" xfId="0" applyFont="1" applyFill="1" applyBorder="1" applyAlignment="1">
      <alignment vertical="top" wrapText="1"/>
    </xf>
    <xf numFmtId="0" fontId="54" fillId="0" borderId="60" xfId="0" applyFont="1" applyFill="1" applyBorder="1" applyAlignment="1">
      <alignment horizontal="center" vertical="center" wrapText="1"/>
    </xf>
    <xf numFmtId="0" fontId="53" fillId="0" borderId="60" xfId="0" applyFont="1" applyFill="1" applyBorder="1" applyAlignment="1">
      <alignment vertical="top" wrapText="1"/>
    </xf>
    <xf numFmtId="0" fontId="0" fillId="0" borderId="60" xfId="0" applyFill="1" applyBorder="1" applyAlignment="1">
      <alignment vertical="top" wrapText="1"/>
    </xf>
    <xf numFmtId="0" fontId="49" fillId="0" borderId="0" xfId="0" applyFont="1" applyAlignment="1">
      <alignment wrapText="1"/>
    </xf>
    <xf numFmtId="0" fontId="0" fillId="0" borderId="60" xfId="0" applyBorder="1" applyAlignment="1">
      <alignment wrapText="1"/>
    </xf>
    <xf numFmtId="0" fontId="61" fillId="0" borderId="60" xfId="0" applyFont="1" applyBorder="1" applyAlignment="1">
      <alignment wrapText="1"/>
    </xf>
    <xf numFmtId="166" fontId="0" fillId="0" borderId="60" xfId="162" applyFont="1" applyBorder="1" applyAlignment="1">
      <alignment wrapText="1"/>
    </xf>
    <xf numFmtId="167" fontId="64" fillId="0" borderId="7" xfId="0" applyNumberFormat="1" applyFont="1" applyBorder="1" applyAlignment="1">
      <alignment horizontal="center" vertical="center" wrapText="1"/>
    </xf>
    <xf numFmtId="0" fontId="64" fillId="0" borderId="7" xfId="0" applyFont="1" applyBorder="1" applyAlignment="1">
      <alignment horizontal="center" vertical="center" wrapText="1"/>
    </xf>
    <xf numFmtId="0" fontId="3" fillId="0" borderId="7" xfId="0" applyFont="1" applyBorder="1" applyAlignment="1">
      <alignment vertical="center" wrapText="1"/>
    </xf>
    <xf numFmtId="9" fontId="65" fillId="0" borderId="7" xfId="0" applyNumberFormat="1" applyFont="1" applyBorder="1" applyAlignment="1">
      <alignment horizontal="center" vertical="center" wrapText="1"/>
    </xf>
    <xf numFmtId="0" fontId="56" fillId="27" borderId="28" xfId="165" applyFont="1" applyFill="1" applyBorder="1" applyAlignment="1" applyProtection="1">
      <alignment vertical="center"/>
    </xf>
    <xf numFmtId="0" fontId="56" fillId="27" borderId="35" xfId="165" applyFont="1" applyFill="1" applyBorder="1" applyAlignment="1" applyProtection="1">
      <alignment horizontal="center" vertical="center" wrapText="1"/>
    </xf>
    <xf numFmtId="0" fontId="57" fillId="0" borderId="55" xfId="164" applyFill="1" applyBorder="1" applyAlignment="1">
      <alignment horizontal="left" wrapText="1"/>
    </xf>
    <xf numFmtId="164" fontId="57" fillId="0" borderId="64" xfId="164" applyNumberFormat="1" applyFill="1" applyBorder="1"/>
    <xf numFmtId="164" fontId="57" fillId="0" borderId="56" xfId="164" applyNumberFormat="1" applyFill="1" applyBorder="1"/>
    <xf numFmtId="0" fontId="57" fillId="0" borderId="29" xfId="164" applyFill="1" applyBorder="1" applyAlignment="1">
      <alignment horizontal="left" wrapText="1"/>
    </xf>
    <xf numFmtId="164" fontId="57" fillId="0" borderId="63" xfId="164" applyNumberFormat="1" applyFill="1" applyBorder="1"/>
    <xf numFmtId="164" fontId="57" fillId="0" borderId="52" xfId="164" applyNumberFormat="1" applyFill="1" applyBorder="1"/>
    <xf numFmtId="0" fontId="57" fillId="0" borderId="55" xfId="164" applyBorder="1" applyAlignment="1">
      <alignment horizontal="left" wrapText="1"/>
    </xf>
    <xf numFmtId="164" fontId="57" fillId="0" borderId="64" xfId="164" applyNumberFormat="1" applyBorder="1"/>
    <xf numFmtId="164" fontId="57" fillId="0" borderId="56" xfId="164" applyNumberFormat="1" applyBorder="1"/>
    <xf numFmtId="0" fontId="57" fillId="0" borderId="29" xfId="164" applyBorder="1" applyAlignment="1">
      <alignment horizontal="left" wrapText="1"/>
    </xf>
    <xf numFmtId="164" fontId="57" fillId="0" borderId="63" xfId="164" applyNumberFormat="1" applyBorder="1"/>
    <xf numFmtId="164" fontId="57" fillId="0" borderId="52" xfId="164" applyNumberFormat="1" applyBorder="1"/>
    <xf numFmtId="0" fontId="59" fillId="35" borderId="28" xfId="164" applyFont="1" applyFill="1" applyBorder="1" applyAlignment="1">
      <alignment horizontal="left"/>
    </xf>
    <xf numFmtId="164" fontId="59" fillId="35" borderId="33" xfId="164" applyNumberFormat="1" applyFont="1" applyFill="1" applyBorder="1"/>
    <xf numFmtId="164" fontId="59" fillId="35" borderId="27" xfId="164" applyNumberFormat="1" applyFont="1" applyFill="1" applyBorder="1"/>
    <xf numFmtId="3" fontId="49" fillId="0" borderId="0" xfId="0" applyNumberFormat="1" applyFont="1" applyFill="1" applyBorder="1" applyAlignment="1">
      <alignment horizontal="center"/>
    </xf>
    <xf numFmtId="169" fontId="49" fillId="0" borderId="28" xfId="0" applyNumberFormat="1" applyFont="1" applyBorder="1" applyAlignment="1">
      <alignment horizontal="center"/>
    </xf>
    <xf numFmtId="169" fontId="49" fillId="0" borderId="27" xfId="0" applyNumberFormat="1" applyFont="1" applyBorder="1" applyAlignment="1">
      <alignment horizontal="center"/>
    </xf>
    <xf numFmtId="0" fontId="49" fillId="0" borderId="28" xfId="0" applyFont="1" applyBorder="1" applyAlignment="1">
      <alignment horizontal="center"/>
    </xf>
    <xf numFmtId="0" fontId="49" fillId="0" borderId="27" xfId="0" applyFont="1" applyBorder="1" applyAlignment="1">
      <alignment horizontal="center"/>
    </xf>
    <xf numFmtId="0" fontId="49" fillId="24" borderId="28" xfId="0" applyFont="1" applyFill="1" applyBorder="1" applyAlignment="1">
      <alignment horizontal="center"/>
    </xf>
    <xf numFmtId="0" fontId="49" fillId="24" borderId="27" xfId="0" applyFont="1" applyFill="1" applyBorder="1" applyAlignment="1">
      <alignment horizontal="center"/>
    </xf>
    <xf numFmtId="0" fontId="49" fillId="32" borderId="28" xfId="0" applyFont="1" applyFill="1" applyBorder="1" applyAlignment="1">
      <alignment horizontal="center"/>
    </xf>
    <xf numFmtId="0" fontId="49" fillId="32" borderId="27" xfId="0" applyFont="1" applyFill="1" applyBorder="1" applyAlignment="1">
      <alignment horizontal="center"/>
    </xf>
    <xf numFmtId="10" fontId="49" fillId="24" borderId="28" xfId="0" applyNumberFormat="1" applyFont="1" applyFill="1" applyBorder="1" applyAlignment="1">
      <alignment horizontal="center"/>
    </xf>
    <xf numFmtId="10" fontId="49" fillId="24" borderId="27" xfId="0" applyNumberFormat="1" applyFont="1" applyFill="1" applyBorder="1" applyAlignment="1">
      <alignment horizontal="center"/>
    </xf>
    <xf numFmtId="9" fontId="49" fillId="24" borderId="28" xfId="0" applyNumberFormat="1" applyFont="1" applyFill="1" applyBorder="1" applyAlignment="1">
      <alignment horizontal="center"/>
    </xf>
    <xf numFmtId="9" fontId="49" fillId="24" borderId="27" xfId="0" applyNumberFormat="1" applyFont="1" applyFill="1" applyBorder="1" applyAlignment="1">
      <alignment horizontal="center"/>
    </xf>
    <xf numFmtId="0" fontId="49" fillId="0" borderId="0" xfId="0" applyFont="1" applyFill="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5" fillId="25" borderId="28" xfId="163" applyFont="1" applyFill="1" applyBorder="1" applyAlignment="1">
      <alignment horizontal="center" vertical="center"/>
    </xf>
    <xf numFmtId="0" fontId="55" fillId="25" borderId="33" xfId="163" applyFont="1" applyFill="1" applyBorder="1" applyAlignment="1">
      <alignment horizontal="center" vertical="center"/>
    </xf>
    <xf numFmtId="0" fontId="55" fillId="25" borderId="27" xfId="163" applyFont="1" applyFill="1" applyBorder="1" applyAlignment="1">
      <alignment horizontal="center" vertical="center"/>
    </xf>
    <xf numFmtId="0" fontId="55" fillId="26" borderId="28" xfId="163" applyFont="1" applyFill="1" applyBorder="1" applyAlignment="1" applyProtection="1">
      <alignment horizontal="center" vertical="center" wrapText="1"/>
    </xf>
    <xf numFmtId="0" fontId="55" fillId="26" borderId="33" xfId="163" applyFont="1" applyFill="1" applyBorder="1" applyAlignment="1" applyProtection="1">
      <alignment horizontal="center" vertical="center" wrapText="1"/>
    </xf>
    <xf numFmtId="0" fontId="55" fillId="26" borderId="27" xfId="163" applyFont="1" applyFill="1" applyBorder="1" applyAlignment="1" applyProtection="1">
      <alignment horizontal="center" vertical="center" wrapText="1"/>
    </xf>
    <xf numFmtId="170" fontId="57" fillId="0" borderId="31" xfId="163" applyNumberFormat="1" applyFont="1" applyBorder="1" applyAlignment="1" applyProtection="1">
      <alignment horizontal="center" vertical="center"/>
    </xf>
    <xf numFmtId="170" fontId="57" fillId="0" borderId="25" xfId="163" applyNumberFormat="1" applyFont="1" applyBorder="1" applyAlignment="1" applyProtection="1">
      <alignment horizontal="center" vertical="center"/>
    </xf>
    <xf numFmtId="170" fontId="57" fillId="0" borderId="26" xfId="163" applyNumberFormat="1" applyFont="1" applyBorder="1" applyAlignment="1" applyProtection="1">
      <alignment horizontal="center" vertical="center"/>
    </xf>
    <xf numFmtId="170" fontId="57" fillId="0" borderId="58" xfId="163" applyNumberFormat="1" applyFont="1" applyBorder="1" applyAlignment="1" applyProtection="1">
      <alignment horizontal="center" vertical="center"/>
    </xf>
  </cellXfs>
  <cellStyles count="3077">
    <cellStyle name="_070323 - 5yr opex BPQ (Final)" xfId="365"/>
    <cellStyle name="_0708 TO Non-Op Capex (detail)" xfId="366"/>
    <cellStyle name="_0708 TO Non-Op Capex (detail)_2010_NGET_TPCR4_RO_FBPQ(Opex) trace only FINAL(DPP)" xfId="367"/>
    <cellStyle name="_1.3 Acc Costs NG (2011)" xfId="368"/>
    <cellStyle name="_1.8 Irregular Items" xfId="369"/>
    <cellStyle name="_2.14 Year on Year Movt ( (2013)" xfId="370"/>
    <cellStyle name="_2.14 Year on Year Movt (2011)" xfId="371"/>
    <cellStyle name="_2.14 Year on Year Movt (2012)" xfId="372"/>
    <cellStyle name="_Capital Plan - IS UK" xfId="373"/>
    <cellStyle name="_Capital Plan - IS UK_2010_NGET_TPCR4_RO_FBPQ(Opex) trace only FINAL(DPP)" xfId="374"/>
    <cellStyle name="_Metering" xfId="375"/>
    <cellStyle name="_Test scoring_UKGDx_20070924_Pilot (DV)" xfId="376"/>
    <cellStyle name="%" xfId="167"/>
    <cellStyle name="% 10" xfId="168"/>
    <cellStyle name="% 10 2" xfId="169"/>
    <cellStyle name="% 11" xfId="170"/>
    <cellStyle name="% 12" xfId="171"/>
    <cellStyle name="% 13" xfId="172"/>
    <cellStyle name="% 14" xfId="173"/>
    <cellStyle name="% 15" xfId="174"/>
    <cellStyle name="% 16" xfId="175"/>
    <cellStyle name="% 17" xfId="176"/>
    <cellStyle name="% 18" xfId="177"/>
    <cellStyle name="% 19" xfId="178"/>
    <cellStyle name="% 2" xfId="179"/>
    <cellStyle name="% 2 10" xfId="180"/>
    <cellStyle name="% 2 11" xfId="181"/>
    <cellStyle name="% 2 12" xfId="182"/>
    <cellStyle name="% 2 13" xfId="183"/>
    <cellStyle name="% 2 14" xfId="184"/>
    <cellStyle name="% 2 15" xfId="185"/>
    <cellStyle name="% 2 16" xfId="186"/>
    <cellStyle name="% 2 17" xfId="187"/>
    <cellStyle name="% 2 18" xfId="188"/>
    <cellStyle name="% 2 19" xfId="189"/>
    <cellStyle name="% 2 2" xfId="190"/>
    <cellStyle name="% 2 2 2" xfId="191"/>
    <cellStyle name="% 2 2_3.1.2 DB Pension Detail" xfId="192"/>
    <cellStyle name="% 2 20" xfId="193"/>
    <cellStyle name="% 2 21" xfId="194"/>
    <cellStyle name="% 2 22" xfId="195"/>
    <cellStyle name="% 2 23" xfId="196"/>
    <cellStyle name="% 2 24" xfId="197"/>
    <cellStyle name="% 2 25" xfId="198"/>
    <cellStyle name="% 2 26" xfId="199"/>
    <cellStyle name="% 2 27" xfId="200"/>
    <cellStyle name="% 2 28" xfId="201"/>
    <cellStyle name="% 2 29" xfId="202"/>
    <cellStyle name="% 2 3" xfId="203"/>
    <cellStyle name="% 2 30" xfId="204"/>
    <cellStyle name="% 2 31" xfId="205"/>
    <cellStyle name="% 2 32" xfId="206"/>
    <cellStyle name="% 2 33" xfId="207"/>
    <cellStyle name="% 2 34" xfId="208"/>
    <cellStyle name="% 2 35" xfId="209"/>
    <cellStyle name="% 2 36" xfId="210"/>
    <cellStyle name="% 2 37" xfId="211"/>
    <cellStyle name="% 2 38" xfId="212"/>
    <cellStyle name="% 2 39" xfId="213"/>
    <cellStyle name="% 2 4" xfId="214"/>
    <cellStyle name="% 2 40" xfId="215"/>
    <cellStyle name="% 2 41" xfId="216"/>
    <cellStyle name="% 2 42" xfId="217"/>
    <cellStyle name="% 2 43" xfId="218"/>
    <cellStyle name="% 2 44" xfId="219"/>
    <cellStyle name="% 2 45" xfId="220"/>
    <cellStyle name="% 2 46" xfId="221"/>
    <cellStyle name="% 2 47" xfId="222"/>
    <cellStyle name="% 2 5" xfId="223"/>
    <cellStyle name="% 2 6" xfId="224"/>
    <cellStyle name="% 2 7" xfId="225"/>
    <cellStyle name="% 2 8" xfId="226"/>
    <cellStyle name="% 2 9" xfId="227"/>
    <cellStyle name="% 2_1.3s Accounting C Costs Scots" xfId="228"/>
    <cellStyle name="% 20" xfId="229"/>
    <cellStyle name="% 21" xfId="230"/>
    <cellStyle name="% 22" xfId="231"/>
    <cellStyle name="% 23" xfId="232"/>
    <cellStyle name="% 24" xfId="233"/>
    <cellStyle name="% 25" xfId="234"/>
    <cellStyle name="% 26" xfId="235"/>
    <cellStyle name="% 27" xfId="236"/>
    <cellStyle name="% 28" xfId="237"/>
    <cellStyle name="% 29" xfId="238"/>
    <cellStyle name="% 3" xfId="239"/>
    <cellStyle name="% 3 2" xfId="240"/>
    <cellStyle name="% 3 2 2" xfId="241"/>
    <cellStyle name="% 30" xfId="242"/>
    <cellStyle name="% 31" xfId="243"/>
    <cellStyle name="% 32" xfId="244"/>
    <cellStyle name="% 33" xfId="245"/>
    <cellStyle name="% 34" xfId="246"/>
    <cellStyle name="% 35" xfId="247"/>
    <cellStyle name="% 36" xfId="248"/>
    <cellStyle name="% 37" xfId="249"/>
    <cellStyle name="% 38" xfId="250"/>
    <cellStyle name="% 39" xfId="251"/>
    <cellStyle name="% 4" xfId="252"/>
    <cellStyle name="% 40" xfId="253"/>
    <cellStyle name="% 41" xfId="254"/>
    <cellStyle name="% 42" xfId="255"/>
    <cellStyle name="% 43" xfId="256"/>
    <cellStyle name="% 44" xfId="257"/>
    <cellStyle name="% 45" xfId="258"/>
    <cellStyle name="% 46" xfId="259"/>
    <cellStyle name="% 47" xfId="260"/>
    <cellStyle name="% 48" xfId="261"/>
    <cellStyle name="% 49" xfId="262"/>
    <cellStyle name="% 5" xfId="263"/>
    <cellStyle name="% 50" xfId="264"/>
    <cellStyle name="% 50 2" xfId="265"/>
    <cellStyle name="% 51" xfId="266"/>
    <cellStyle name="% 51 2" xfId="267"/>
    <cellStyle name="% 52" xfId="268"/>
    <cellStyle name="% 52 2" xfId="269"/>
    <cellStyle name="% 6" xfId="270"/>
    <cellStyle name="% 7" xfId="271"/>
    <cellStyle name="% 8" xfId="272"/>
    <cellStyle name="% 9" xfId="273"/>
    <cellStyle name="%_1.3 Acc Costs NG (2011)" xfId="274"/>
    <cellStyle name="%_1.3s Accounting C Costs Scots" xfId="275"/>
    <cellStyle name="%_1.8 Irregular Items" xfId="276"/>
    <cellStyle name="%_2.14 Year on Year Movt" xfId="277"/>
    <cellStyle name="%_2.14 Year on Year Movt ( (2013)" xfId="278"/>
    <cellStyle name="%_2.14 Year on Year Movt (2011)" xfId="279"/>
    <cellStyle name="%_2.14 Year on Year Movt (2012)" xfId="280"/>
    <cellStyle name="%_2.14 Year on Year Movt 2" xfId="281"/>
    <cellStyle name="%_2.14 Year on Year Movt 3" xfId="282"/>
    <cellStyle name="%_2.14 Year on Year Movt 4" xfId="283"/>
    <cellStyle name="%_2.14 Year on Year Movt 5" xfId="284"/>
    <cellStyle name="%_2.4 Exc &amp; Demin " xfId="285"/>
    <cellStyle name="%_2.4 Exc &amp; Demin  2" xfId="286"/>
    <cellStyle name="%_2.7s Insurance" xfId="287"/>
    <cellStyle name="%_2.7s Insurance 2" xfId="288"/>
    <cellStyle name="%_2010_NGET_TPCR4_RO_FBPQ(Opex) trace only FINAL(DPP)" xfId="289"/>
    <cellStyle name="%_3.1.2 DB Pension Detail" xfId="290"/>
    <cellStyle name="%_3.3 Tax" xfId="291"/>
    <cellStyle name="%_3.3 Tax 2" xfId="292"/>
    <cellStyle name="%_3.3 Tax 2 2" xfId="293"/>
    <cellStyle name="%_3.3 Tax 3" xfId="294"/>
    <cellStyle name="%_3.3 Tax_2.14 Year on Year Movt" xfId="295"/>
    <cellStyle name="%_3.3 Tax_2.14 Year on Year Movt 2" xfId="296"/>
    <cellStyle name="%_3.3 Tax_2.4 Exc &amp; Demin " xfId="297"/>
    <cellStyle name="%_3.3 Tax_2.4 Exc &amp; Demin  2" xfId="298"/>
    <cellStyle name="%_3.3 Tax_2.7s Insurance" xfId="299"/>
    <cellStyle name="%_3.3 Tax_2.7s Insurance 2" xfId="300"/>
    <cellStyle name="%_3.3 Tax_3.1.2 DB Pension Detail" xfId="301"/>
    <cellStyle name="%_3.3 Tax_3.1.2 DB Pension Detail 2" xfId="302"/>
    <cellStyle name="%_3.3 Tax_4.16 Asset lives" xfId="303"/>
    <cellStyle name="%_3.3 Tax_4.16 Asset lives 2" xfId="304"/>
    <cellStyle name="%_4.16 Asset lives" xfId="305"/>
    <cellStyle name="%_4.16 Asset lives 2" xfId="306"/>
    <cellStyle name="%_4.2 Activity Indicators" xfId="307"/>
    <cellStyle name="%_4.2 Activity Indicators 2" xfId="308"/>
    <cellStyle name="%_4.20 Scheme Listing NLR" xfId="309"/>
    <cellStyle name="%_4.20 Scheme Listing NLR 2" xfId="310"/>
    <cellStyle name="%_4.3 Transmission system performance" xfId="311"/>
    <cellStyle name="%_4.3 Transmission system performance 2" xfId="312"/>
    <cellStyle name="%_5.15.1 Cond &amp; Risk-Entry Points" xfId="313"/>
    <cellStyle name="%_5.15.1 Cond &amp; Risk-Entry Points 2" xfId="314"/>
    <cellStyle name="%_5.15.2 Cond &amp; Risk-Exit Points" xfId="315"/>
    <cellStyle name="%_5.15.2 Cond &amp; Risk-Exit Points 2" xfId="316"/>
    <cellStyle name="%_5.15.3 Cond &amp; Risk-Comps" xfId="317"/>
    <cellStyle name="%_5.15.3 Cond &amp; Risk-Comps 2" xfId="318"/>
    <cellStyle name="%_5.15.4 Cond &amp; Risk-Pipelines" xfId="319"/>
    <cellStyle name="%_5.15.4 Cond &amp; Risk-Pipelines 2" xfId="320"/>
    <cellStyle name="%_5.15.5 Cond &amp; Risk-Multijunctin" xfId="321"/>
    <cellStyle name="%_5.15.5 Cond &amp; Risk-Multijunctin 2" xfId="322"/>
    <cellStyle name="%_NGG Capex PCRRP Tables 31 Mar 2010 DraftV6 FINAL" xfId="323"/>
    <cellStyle name="%_NGG Capex PCRRP Tables 31 Mar 2010 DraftV6 FINAL 2" xfId="324"/>
    <cellStyle name="%_NGG Opex PCRRP Tables 31 Mar 2009" xfId="325"/>
    <cellStyle name="%_NGG Opex PCRRP Tables 31 Mar 2009 2" xfId="326"/>
    <cellStyle name="%_NGG TPCR4 Rollover FBPQ (Capex)" xfId="327"/>
    <cellStyle name="%_NGG TPCR4 Rollover FBPQ (Capex) 2" xfId="328"/>
    <cellStyle name="%_Sch 2.1 Eng schedule 2009-10 Final @ 270710" xfId="329"/>
    <cellStyle name="%_Table 4 28_Final" xfId="330"/>
    <cellStyle name="%_Table 4 28_Final 2" xfId="331"/>
    <cellStyle name="%_Table 4-16 - Asset Lives - 2009-10_Final" xfId="332"/>
    <cellStyle name="%_Table 4-16 - Asset Lives - 2009-10_Final (2)" xfId="333"/>
    <cellStyle name="%_Table 4-16 - Asset Lives - 2009-10_Final (2) 2" xfId="334"/>
    <cellStyle name="%_Table 4-16 - Asset Lives - 2009-10_Final 2" xfId="335"/>
    <cellStyle name="%_Table 4-16 - Asset Lives - 2009-10_Final 3" xfId="336"/>
    <cellStyle name="%_Table 4-16 - Asset Lives - 2009-10_Final 4" xfId="337"/>
    <cellStyle name="%_Table 4-16 - Asset Lives - 2009-10_Final 5" xfId="338"/>
    <cellStyle name="%_TPCR4 RollOver NGG Draft Table 5.8 v2" xfId="339"/>
    <cellStyle name="%_Transmission PCRRP tables_SPTL_200809 V1" xfId="340"/>
    <cellStyle name="%_Transmission PCRRP tables_SPTL_200809 V1 2" xfId="341"/>
    <cellStyle name="%_Transmission PCRRP tables_SPTL_200809 V1 3" xfId="342"/>
    <cellStyle name="%_Transmission PCRRP tables_SPTL_200809 V1 3 2" xfId="343"/>
    <cellStyle name="%_Transmission PCRRP tables_SPTL_200809 V1 4" xfId="344"/>
    <cellStyle name="%_Transmission PCRRP tables_SPTL_200809 V1 4 2" xfId="345"/>
    <cellStyle name="%_Transmission PCRRP tables_SPTL_200809 V1_3.1.2 DB Pension Detail" xfId="346"/>
    <cellStyle name="%_Transmission PCRRP tables_SPTL_200809 V1_3.1.2 DB Pension Detail 2" xfId="347"/>
    <cellStyle name="%_Transmission PCRRP tables_SPTL_200809 V1_4.20 Scheme Listing NLR" xfId="348"/>
    <cellStyle name="%_Transmission PCRRP tables_SPTL_200809 V1_4.20 Scheme Listing NLR 2" xfId="349"/>
    <cellStyle name="%_Transmission PCRRP tables_SPTL_200809 V1_Table 4 28_Final" xfId="350"/>
    <cellStyle name="%_Transmission PCRRP tables_SPTL_200809 V1_Table 4 28_Final 2" xfId="351"/>
    <cellStyle name="%_Transmission PCRRP tables_SPTL_200809 V1_Table 4-16 - Asset Lives - 2009-10_Final" xfId="352"/>
    <cellStyle name="%_Transmission PCRRP tables_SPTL_200809 V1_Table 4-16 - Asset Lives - 2009-10_Final (2)" xfId="353"/>
    <cellStyle name="%_Transmission PCRRP tables_SPTL_200809 V1_Table 4-16 - Asset Lives - 2009-10_Final (2) 2" xfId="354"/>
    <cellStyle name="%_Transmission PCRRP tables_SPTL_200809 V1_Table 4-16 - Asset Lives - 2009-10_Final 2" xfId="355"/>
    <cellStyle name="%_Transmission PCRRP tables_SPTL_200809 V1_Table 4-16 - Asset Lives - 2009-10_Final 3" xfId="356"/>
    <cellStyle name="%_Transmission PCRRP tables_SPTL_200809 V1_Table 4-16 - Asset Lives - 2009-10_Final 4" xfId="357"/>
    <cellStyle name="%_Transmission PCRRP tables_SPTL_200809 V1_Table 4-16 - Asset Lives - 2009-10_Final 5" xfId="358"/>
    <cellStyle name="%_VR NGET Opex tables" xfId="359"/>
    <cellStyle name="%_VR NGET Opex tables 2" xfId="360"/>
    <cellStyle name="%_VR Pensions Opex tables" xfId="361"/>
    <cellStyle name="%_VR Pensions Opex tables 2" xfId="362"/>
    <cellStyle name="%_VR Pensions Opex tables_2010_NGET_TPCR4_RO_FBPQ(Opex) trace only FINAL(DPP)" xfId="363"/>
    <cellStyle name="%_VR Pensions Opex tables_2010_NGET_TPCR4_RO_FBPQ(Opex) trace only FINAL(DPP) 2" xfId="364"/>
    <cellStyle name="=C:\WINNT\SYSTEM32\COMMAND.COM" xfId="377"/>
    <cellStyle name="=C:\WINNT\SYSTEM32\COMMAND.COM 2" xfId="378"/>
    <cellStyle name="=C:\WINNT\SYSTEM32\COMMAND.COM 2 2" xfId="379"/>
    <cellStyle name="=C:\WINNT\SYSTEM32\COMMAND.COM 2 2 10" xfId="380"/>
    <cellStyle name="=C:\WINNT\SYSTEM32\COMMAND.COM 2 2 11" xfId="381"/>
    <cellStyle name="=C:\WINNT\SYSTEM32\COMMAND.COM 2 2 12" xfId="382"/>
    <cellStyle name="=C:\WINNT\SYSTEM32\COMMAND.COM 2 2 13" xfId="383"/>
    <cellStyle name="=C:\WINNT\SYSTEM32\COMMAND.COM 2 2 14" xfId="384"/>
    <cellStyle name="=C:\WINNT\SYSTEM32\COMMAND.COM 2 2 15" xfId="385"/>
    <cellStyle name="=C:\WINNT\SYSTEM32\COMMAND.COM 2 2 16" xfId="386"/>
    <cellStyle name="=C:\WINNT\SYSTEM32\COMMAND.COM 2 2 17" xfId="387"/>
    <cellStyle name="=C:\WINNT\SYSTEM32\COMMAND.COM 2 2 18" xfId="388"/>
    <cellStyle name="=C:\WINNT\SYSTEM32\COMMAND.COM 2 2 19" xfId="389"/>
    <cellStyle name="=C:\WINNT\SYSTEM32\COMMAND.COM 2 2 2" xfId="390"/>
    <cellStyle name="=C:\WINNT\SYSTEM32\COMMAND.COM 2 2 2 2" xfId="391"/>
    <cellStyle name="=C:\WINNT\SYSTEM32\COMMAND.COM 2 2 20" xfId="392"/>
    <cellStyle name="=C:\WINNT\SYSTEM32\COMMAND.COM 2 2 21" xfId="393"/>
    <cellStyle name="=C:\WINNT\SYSTEM32\COMMAND.COM 2 2 22" xfId="394"/>
    <cellStyle name="=C:\WINNT\SYSTEM32\COMMAND.COM 2 2 23" xfId="395"/>
    <cellStyle name="=C:\WINNT\SYSTEM32\COMMAND.COM 2 2 24" xfId="396"/>
    <cellStyle name="=C:\WINNT\SYSTEM32\COMMAND.COM 2 2 25" xfId="397"/>
    <cellStyle name="=C:\WINNT\SYSTEM32\COMMAND.COM 2 2 26" xfId="398"/>
    <cellStyle name="=C:\WINNT\SYSTEM32\COMMAND.COM 2 2 27" xfId="399"/>
    <cellStyle name="=C:\WINNT\SYSTEM32\COMMAND.COM 2 2 28" xfId="400"/>
    <cellStyle name="=C:\WINNT\SYSTEM32\COMMAND.COM 2 2 29" xfId="401"/>
    <cellStyle name="=C:\WINNT\SYSTEM32\COMMAND.COM 2 2 3" xfId="402"/>
    <cellStyle name="=C:\WINNT\SYSTEM32\COMMAND.COM 2 2 30" xfId="403"/>
    <cellStyle name="=C:\WINNT\SYSTEM32\COMMAND.COM 2 2 31" xfId="404"/>
    <cellStyle name="=C:\WINNT\SYSTEM32\COMMAND.COM 2 2 32" xfId="405"/>
    <cellStyle name="=C:\WINNT\SYSTEM32\COMMAND.COM 2 2 33" xfId="406"/>
    <cellStyle name="=C:\WINNT\SYSTEM32\COMMAND.COM 2 2 34" xfId="407"/>
    <cellStyle name="=C:\WINNT\SYSTEM32\COMMAND.COM 2 2 35" xfId="408"/>
    <cellStyle name="=C:\WINNT\SYSTEM32\COMMAND.COM 2 2 36" xfId="409"/>
    <cellStyle name="=C:\WINNT\SYSTEM32\COMMAND.COM 2 2 37" xfId="410"/>
    <cellStyle name="=C:\WINNT\SYSTEM32\COMMAND.COM 2 2 38" xfId="411"/>
    <cellStyle name="=C:\WINNT\SYSTEM32\COMMAND.COM 2 2 39" xfId="412"/>
    <cellStyle name="=C:\WINNT\SYSTEM32\COMMAND.COM 2 2 4" xfId="413"/>
    <cellStyle name="=C:\WINNT\SYSTEM32\COMMAND.COM 2 2 40" xfId="414"/>
    <cellStyle name="=C:\WINNT\SYSTEM32\COMMAND.COM 2 2 41" xfId="415"/>
    <cellStyle name="=C:\WINNT\SYSTEM32\COMMAND.COM 2 2 42" xfId="416"/>
    <cellStyle name="=C:\WINNT\SYSTEM32\COMMAND.COM 2 2 43" xfId="417"/>
    <cellStyle name="=C:\WINNT\SYSTEM32\COMMAND.COM 2 2 44" xfId="418"/>
    <cellStyle name="=C:\WINNT\SYSTEM32\COMMAND.COM 2 2 45" xfId="419"/>
    <cellStyle name="=C:\WINNT\SYSTEM32\COMMAND.COM 2 2 46" xfId="420"/>
    <cellStyle name="=C:\WINNT\SYSTEM32\COMMAND.COM 2 2 47" xfId="421"/>
    <cellStyle name="=C:\WINNT\SYSTEM32\COMMAND.COM 2 2 48" xfId="422"/>
    <cellStyle name="=C:\WINNT\SYSTEM32\COMMAND.COM 2 2 5" xfId="423"/>
    <cellStyle name="=C:\WINNT\SYSTEM32\COMMAND.COM 2 2 6" xfId="424"/>
    <cellStyle name="=C:\WINNT\SYSTEM32\COMMAND.COM 2 2 7" xfId="425"/>
    <cellStyle name="=C:\WINNT\SYSTEM32\COMMAND.COM 2 2 8" xfId="426"/>
    <cellStyle name="=C:\WINNT\SYSTEM32\COMMAND.COM 2 2 9" xfId="427"/>
    <cellStyle name="=C:\WINNT\SYSTEM32\COMMAND.COM 2 2_1.3s Accounting C Costs Scots" xfId="428"/>
    <cellStyle name="=C:\WINNT\SYSTEM32\COMMAND.COM 3" xfId="429"/>
    <cellStyle name="=C:\WINNT\SYSTEM32\COMMAND.COM 4" xfId="430"/>
    <cellStyle name="=C:\WINNT\SYSTEM32\COMMAND.COM 4 10" xfId="431"/>
    <cellStyle name="=C:\WINNT\SYSTEM32\COMMAND.COM 4 11" xfId="432"/>
    <cellStyle name="=C:\WINNT\SYSTEM32\COMMAND.COM 4 12" xfId="433"/>
    <cellStyle name="=C:\WINNT\SYSTEM32\COMMAND.COM 4 13" xfId="434"/>
    <cellStyle name="=C:\WINNT\SYSTEM32\COMMAND.COM 4 14" xfId="435"/>
    <cellStyle name="=C:\WINNT\SYSTEM32\COMMAND.COM 4 15" xfId="436"/>
    <cellStyle name="=C:\WINNT\SYSTEM32\COMMAND.COM 4 16" xfId="437"/>
    <cellStyle name="=C:\WINNT\SYSTEM32\COMMAND.COM 4 17" xfId="438"/>
    <cellStyle name="=C:\WINNT\SYSTEM32\COMMAND.COM 4 18" xfId="439"/>
    <cellStyle name="=C:\WINNT\SYSTEM32\COMMAND.COM 4 19" xfId="440"/>
    <cellStyle name="=C:\WINNT\SYSTEM32\COMMAND.COM 4 2" xfId="441"/>
    <cellStyle name="=C:\WINNT\SYSTEM32\COMMAND.COM 4 20" xfId="442"/>
    <cellStyle name="=C:\WINNT\SYSTEM32\COMMAND.COM 4 21" xfId="443"/>
    <cellStyle name="=C:\WINNT\SYSTEM32\COMMAND.COM 4 22" xfId="444"/>
    <cellStyle name="=C:\WINNT\SYSTEM32\COMMAND.COM 4 23" xfId="445"/>
    <cellStyle name="=C:\WINNT\SYSTEM32\COMMAND.COM 4 24" xfId="446"/>
    <cellStyle name="=C:\WINNT\SYSTEM32\COMMAND.COM 4 25" xfId="447"/>
    <cellStyle name="=C:\WINNT\SYSTEM32\COMMAND.COM 4 26" xfId="448"/>
    <cellStyle name="=C:\WINNT\SYSTEM32\COMMAND.COM 4 27" xfId="449"/>
    <cellStyle name="=C:\WINNT\SYSTEM32\COMMAND.COM 4 28" xfId="450"/>
    <cellStyle name="=C:\WINNT\SYSTEM32\COMMAND.COM 4 29" xfId="451"/>
    <cellStyle name="=C:\WINNT\SYSTEM32\COMMAND.COM 4 3" xfId="452"/>
    <cellStyle name="=C:\WINNT\SYSTEM32\COMMAND.COM 4 30" xfId="453"/>
    <cellStyle name="=C:\WINNT\SYSTEM32\COMMAND.COM 4 31" xfId="454"/>
    <cellStyle name="=C:\WINNT\SYSTEM32\COMMAND.COM 4 32" xfId="455"/>
    <cellStyle name="=C:\WINNT\SYSTEM32\COMMAND.COM 4 33" xfId="456"/>
    <cellStyle name="=C:\WINNT\SYSTEM32\COMMAND.COM 4 34" xfId="457"/>
    <cellStyle name="=C:\WINNT\SYSTEM32\COMMAND.COM 4 35" xfId="458"/>
    <cellStyle name="=C:\WINNT\SYSTEM32\COMMAND.COM 4 36" xfId="459"/>
    <cellStyle name="=C:\WINNT\SYSTEM32\COMMAND.COM 4 37" xfId="460"/>
    <cellStyle name="=C:\WINNT\SYSTEM32\COMMAND.COM 4 38" xfId="461"/>
    <cellStyle name="=C:\WINNT\SYSTEM32\COMMAND.COM 4 39" xfId="462"/>
    <cellStyle name="=C:\WINNT\SYSTEM32\COMMAND.COM 4 4" xfId="463"/>
    <cellStyle name="=C:\WINNT\SYSTEM32\COMMAND.COM 4 40" xfId="464"/>
    <cellStyle name="=C:\WINNT\SYSTEM32\COMMAND.COM 4 41" xfId="465"/>
    <cellStyle name="=C:\WINNT\SYSTEM32\COMMAND.COM 4 42" xfId="466"/>
    <cellStyle name="=C:\WINNT\SYSTEM32\COMMAND.COM 4 43" xfId="467"/>
    <cellStyle name="=C:\WINNT\SYSTEM32\COMMAND.COM 4 44" xfId="468"/>
    <cellStyle name="=C:\WINNT\SYSTEM32\COMMAND.COM 4 45" xfId="469"/>
    <cellStyle name="=C:\WINNT\SYSTEM32\COMMAND.COM 4 46" xfId="470"/>
    <cellStyle name="=C:\WINNT\SYSTEM32\COMMAND.COM 4 47" xfId="471"/>
    <cellStyle name="=C:\WINNT\SYSTEM32\COMMAND.COM 4 5" xfId="472"/>
    <cellStyle name="=C:\WINNT\SYSTEM32\COMMAND.COM 4 6" xfId="473"/>
    <cellStyle name="=C:\WINNT\SYSTEM32\COMMAND.COM 4 7" xfId="474"/>
    <cellStyle name="=C:\WINNT\SYSTEM32\COMMAND.COM 4 8" xfId="475"/>
    <cellStyle name="=C:\WINNT\SYSTEM32\COMMAND.COM 4 9" xfId="476"/>
    <cellStyle name="=C:\WINNT\SYSTEM32\COMMAND.COM 4_1.3s Accounting C Costs Scots" xfId="477"/>
    <cellStyle name="=C:\WINNT\SYSTEM32\COMMAND.COM 5" xfId="478"/>
    <cellStyle name="=C:\WINNT\SYSTEM32\COMMAND.COM_2010_NGET_TPCR4_RO_FBPQ(Opex) trace only FINAL(DPP)" xfId="479"/>
    <cellStyle name="=C:\WINNT35\SYSTEM32\COMMAND.COM" xfId="480"/>
    <cellStyle name="=C:\WINNT35\SYSTEM32\COMMAND.COM 10" xfId="481"/>
    <cellStyle name="=C:\WINNT35\SYSTEM32\COMMAND.COM 11" xfId="482"/>
    <cellStyle name="=C:\WINNT35\SYSTEM32\COMMAND.COM 12" xfId="483"/>
    <cellStyle name="=C:\WINNT35\SYSTEM32\COMMAND.COM 13" xfId="484"/>
    <cellStyle name="=C:\WINNT35\SYSTEM32\COMMAND.COM 14" xfId="485"/>
    <cellStyle name="=C:\WINNT35\SYSTEM32\COMMAND.COM 15" xfId="486"/>
    <cellStyle name="=C:\WINNT35\SYSTEM32\COMMAND.COM 16" xfId="487"/>
    <cellStyle name="=C:\WINNT35\SYSTEM32\COMMAND.COM 17" xfId="488"/>
    <cellStyle name="=C:\WINNT35\SYSTEM32\COMMAND.COM 18" xfId="489"/>
    <cellStyle name="=C:\WINNT35\SYSTEM32\COMMAND.COM 19" xfId="490"/>
    <cellStyle name="=C:\WINNT35\SYSTEM32\COMMAND.COM 2" xfId="491"/>
    <cellStyle name="=C:\WINNT35\SYSTEM32\COMMAND.COM 20" xfId="492"/>
    <cellStyle name="=C:\WINNT35\SYSTEM32\COMMAND.COM 21" xfId="493"/>
    <cellStyle name="=C:\WINNT35\SYSTEM32\COMMAND.COM 22" xfId="494"/>
    <cellStyle name="=C:\WINNT35\SYSTEM32\COMMAND.COM 23" xfId="495"/>
    <cellStyle name="=C:\WINNT35\SYSTEM32\COMMAND.COM 24" xfId="496"/>
    <cellStyle name="=C:\WINNT35\SYSTEM32\COMMAND.COM 25" xfId="497"/>
    <cellStyle name="=C:\WINNT35\SYSTEM32\COMMAND.COM 26" xfId="498"/>
    <cellStyle name="=C:\WINNT35\SYSTEM32\COMMAND.COM 27" xfId="499"/>
    <cellStyle name="=C:\WINNT35\SYSTEM32\COMMAND.COM 28" xfId="500"/>
    <cellStyle name="=C:\WINNT35\SYSTEM32\COMMAND.COM 29" xfId="501"/>
    <cellStyle name="=C:\WINNT35\SYSTEM32\COMMAND.COM 3" xfId="502"/>
    <cellStyle name="=C:\WINNT35\SYSTEM32\COMMAND.COM 30" xfId="503"/>
    <cellStyle name="=C:\WINNT35\SYSTEM32\COMMAND.COM 31" xfId="504"/>
    <cellStyle name="=C:\WINNT35\SYSTEM32\COMMAND.COM 32" xfId="505"/>
    <cellStyle name="=C:\WINNT35\SYSTEM32\COMMAND.COM 33" xfId="506"/>
    <cellStyle name="=C:\WINNT35\SYSTEM32\COMMAND.COM 34" xfId="507"/>
    <cellStyle name="=C:\WINNT35\SYSTEM32\COMMAND.COM 35" xfId="508"/>
    <cellStyle name="=C:\WINNT35\SYSTEM32\COMMAND.COM 36" xfId="509"/>
    <cellStyle name="=C:\WINNT35\SYSTEM32\COMMAND.COM 37" xfId="510"/>
    <cellStyle name="=C:\WINNT35\SYSTEM32\COMMAND.COM 38" xfId="511"/>
    <cellStyle name="=C:\WINNT35\SYSTEM32\COMMAND.COM 39" xfId="512"/>
    <cellStyle name="=C:\WINNT35\SYSTEM32\COMMAND.COM 4" xfId="513"/>
    <cellStyle name="=C:\WINNT35\SYSTEM32\COMMAND.COM 40" xfId="514"/>
    <cellStyle name="=C:\WINNT35\SYSTEM32\COMMAND.COM 41" xfId="515"/>
    <cellStyle name="=C:\WINNT35\SYSTEM32\COMMAND.COM 42" xfId="516"/>
    <cellStyle name="=C:\WINNT35\SYSTEM32\COMMAND.COM 43" xfId="517"/>
    <cellStyle name="=C:\WINNT35\SYSTEM32\COMMAND.COM 44" xfId="518"/>
    <cellStyle name="=C:\WINNT35\SYSTEM32\COMMAND.COM 45" xfId="519"/>
    <cellStyle name="=C:\WINNT35\SYSTEM32\COMMAND.COM 46" xfId="520"/>
    <cellStyle name="=C:\WINNT35\SYSTEM32\COMMAND.COM 47" xfId="521"/>
    <cellStyle name="=C:\WINNT35\SYSTEM32\COMMAND.COM 5" xfId="522"/>
    <cellStyle name="=C:\WINNT35\SYSTEM32\COMMAND.COM 6" xfId="523"/>
    <cellStyle name="=C:\WINNT35\SYSTEM32\COMMAND.COM 7" xfId="524"/>
    <cellStyle name="=C:\WINNT35\SYSTEM32\COMMAND.COM 8" xfId="525"/>
    <cellStyle name="=C:\WINNT35\SYSTEM32\COMMAND.COM 9" xfId="526"/>
    <cellStyle name="=C:\WINNT35\SYSTEM32\COMMAND.COM_1.3s Accounting C Costs Scots" xfId="527"/>
    <cellStyle name="20% - Accent1 2" xfId="3"/>
    <cellStyle name="20% - Accent1 2 2" xfId="4"/>
    <cellStyle name="20% - Accent1 2 2 2" xfId="529"/>
    <cellStyle name="20% - Accent1 2 3" xfId="5"/>
    <cellStyle name="20% - Accent1 2 4" xfId="528"/>
    <cellStyle name="20% - Accent1 3" xfId="530"/>
    <cellStyle name="20% - Accent2 2" xfId="6"/>
    <cellStyle name="20% - Accent2 2 2" xfId="7"/>
    <cellStyle name="20% - Accent2 2 2 2" xfId="532"/>
    <cellStyle name="20% - Accent2 2 3" xfId="8"/>
    <cellStyle name="20% - Accent2 2 4" xfId="531"/>
    <cellStyle name="20% - Accent2 3" xfId="533"/>
    <cellStyle name="20% - Accent3 2" xfId="9"/>
    <cellStyle name="20% - Accent3 2 2" xfId="10"/>
    <cellStyle name="20% - Accent3 2 2 2" xfId="535"/>
    <cellStyle name="20% - Accent3 2 3" xfId="11"/>
    <cellStyle name="20% - Accent3 2 4" xfId="534"/>
    <cellStyle name="20% - Accent3 3" xfId="536"/>
    <cellStyle name="20% - Accent4 2" xfId="12"/>
    <cellStyle name="20% - Accent4 2 2" xfId="13"/>
    <cellStyle name="20% - Accent4 2 2 2" xfId="538"/>
    <cellStyle name="20% - Accent4 2 3" xfId="14"/>
    <cellStyle name="20% - Accent4 2 4" xfId="537"/>
    <cellStyle name="20% - Accent4 3" xfId="539"/>
    <cellStyle name="20% - Accent5 2" xfId="15"/>
    <cellStyle name="20% - Accent5 2 2" xfId="16"/>
    <cellStyle name="20% - Accent5 2 2 2" xfId="541"/>
    <cellStyle name="20% - Accent5 2 3" xfId="17"/>
    <cellStyle name="20% - Accent5 2 4" xfId="540"/>
    <cellStyle name="20% - Accent5 3" xfId="542"/>
    <cellStyle name="20% - Accent6 2" xfId="18"/>
    <cellStyle name="20% - Accent6 2 2" xfId="19"/>
    <cellStyle name="20% - Accent6 2 2 2" xfId="544"/>
    <cellStyle name="20% - Accent6 2 3" xfId="20"/>
    <cellStyle name="20% - Accent6 2 4" xfId="543"/>
    <cellStyle name="20% - Accent6 3" xfId="545"/>
    <cellStyle name="40% - Accent1 2" xfId="21"/>
    <cellStyle name="40% - Accent1 2 2" xfId="22"/>
    <cellStyle name="40% - Accent1 2 2 2" xfId="547"/>
    <cellStyle name="40% - Accent1 2 3" xfId="23"/>
    <cellStyle name="40% - Accent1 2 4" xfId="546"/>
    <cellStyle name="40% - Accent1 3" xfId="548"/>
    <cellStyle name="40% - Accent2 2" xfId="24"/>
    <cellStyle name="40% - Accent2 2 2" xfId="25"/>
    <cellStyle name="40% - Accent2 2 2 2" xfId="550"/>
    <cellStyle name="40% - Accent2 2 3" xfId="26"/>
    <cellStyle name="40% - Accent2 2 4" xfId="549"/>
    <cellStyle name="40% - Accent2 3" xfId="551"/>
    <cellStyle name="40% - Accent3 2" xfId="27"/>
    <cellStyle name="40% - Accent3 2 2" xfId="28"/>
    <cellStyle name="40% - Accent3 2 2 2" xfId="553"/>
    <cellStyle name="40% - Accent3 2 3" xfId="29"/>
    <cellStyle name="40% - Accent3 2 4" xfId="552"/>
    <cellStyle name="40% - Accent3 3" xfId="554"/>
    <cellStyle name="40% - Accent4 2" xfId="30"/>
    <cellStyle name="40% - Accent4 2 2" xfId="31"/>
    <cellStyle name="40% - Accent4 2 2 2" xfId="556"/>
    <cellStyle name="40% - Accent4 2 3" xfId="32"/>
    <cellStyle name="40% - Accent4 2 4" xfId="555"/>
    <cellStyle name="40% - Accent4 3" xfId="557"/>
    <cellStyle name="40% - Accent5 2" xfId="33"/>
    <cellStyle name="40% - Accent5 2 2" xfId="34"/>
    <cellStyle name="40% - Accent5 2 2 2" xfId="559"/>
    <cellStyle name="40% - Accent5 2 3" xfId="35"/>
    <cellStyle name="40% - Accent5 2 4" xfId="558"/>
    <cellStyle name="40% - Accent5 3" xfId="560"/>
    <cellStyle name="40% - Accent6 2" xfId="36"/>
    <cellStyle name="40% - Accent6 2 2" xfId="37"/>
    <cellStyle name="40% - Accent6 2 2 2" xfId="562"/>
    <cellStyle name="40% - Accent6 2 3" xfId="38"/>
    <cellStyle name="40% - Accent6 2 4" xfId="561"/>
    <cellStyle name="40% - Accent6 3" xfId="563"/>
    <cellStyle name="60% - Accent1 2" xfId="39"/>
    <cellStyle name="60% - Accent1 2 2" xfId="40"/>
    <cellStyle name="60% - Accent1 2 2 2" xfId="565"/>
    <cellStyle name="60% - Accent1 2 3" xfId="41"/>
    <cellStyle name="60% - Accent1 2 4" xfId="564"/>
    <cellStyle name="60% - Accent1 3" xfId="566"/>
    <cellStyle name="60% - Accent2 2" xfId="42"/>
    <cellStyle name="60% - Accent2 2 2" xfId="43"/>
    <cellStyle name="60% - Accent2 2 2 2" xfId="568"/>
    <cellStyle name="60% - Accent2 2 3" xfId="44"/>
    <cellStyle name="60% - Accent2 2 4" xfId="567"/>
    <cellStyle name="60% - Accent2 3" xfId="569"/>
    <cellStyle name="60% - Accent3 2" xfId="45"/>
    <cellStyle name="60% - Accent3 2 2" xfId="46"/>
    <cellStyle name="60% - Accent3 2 2 2" xfId="571"/>
    <cellStyle name="60% - Accent3 2 3" xfId="47"/>
    <cellStyle name="60% - Accent3 2 4" xfId="570"/>
    <cellStyle name="60% - Accent3 3" xfId="572"/>
    <cellStyle name="60% - Accent4 2" xfId="48"/>
    <cellStyle name="60% - Accent4 2 2" xfId="49"/>
    <cellStyle name="60% - Accent4 2 2 2" xfId="574"/>
    <cellStyle name="60% - Accent4 2 3" xfId="50"/>
    <cellStyle name="60% - Accent4 2 4" xfId="573"/>
    <cellStyle name="60% - Accent4 3" xfId="575"/>
    <cellStyle name="60% - Accent5 2" xfId="51"/>
    <cellStyle name="60% - Accent5 2 2" xfId="52"/>
    <cellStyle name="60% - Accent5 2 2 2" xfId="577"/>
    <cellStyle name="60% - Accent5 2 3" xfId="53"/>
    <cellStyle name="60% - Accent5 2 4" xfId="576"/>
    <cellStyle name="60% - Accent5 3" xfId="578"/>
    <cellStyle name="60% - Accent6 2" xfId="54"/>
    <cellStyle name="60% - Accent6 2 2" xfId="55"/>
    <cellStyle name="60% - Accent6 2 2 2" xfId="580"/>
    <cellStyle name="60% - Accent6 2 3" xfId="56"/>
    <cellStyle name="60% - Accent6 2 4" xfId="579"/>
    <cellStyle name="60% - Accent6 3" xfId="581"/>
    <cellStyle name="Accent1 - 20%" xfId="582"/>
    <cellStyle name="Accent1 - 40%" xfId="583"/>
    <cellStyle name="Accent1 - 60%" xfId="584"/>
    <cellStyle name="Accent1 2" xfId="57"/>
    <cellStyle name="Accent1 2 2" xfId="58"/>
    <cellStyle name="Accent1 2 2 2" xfId="586"/>
    <cellStyle name="Accent1 2 3" xfId="59"/>
    <cellStyle name="Accent1 2 4" xfId="585"/>
    <cellStyle name="Accent1 3" xfId="587"/>
    <cellStyle name="Accent1 4" xfId="588"/>
    <cellStyle name="Accent2 - 20%" xfId="589"/>
    <cellStyle name="Accent2 - 40%" xfId="590"/>
    <cellStyle name="Accent2 - 60%" xfId="591"/>
    <cellStyle name="Accent2 2" xfId="60"/>
    <cellStyle name="Accent2 2 2" xfId="61"/>
    <cellStyle name="Accent2 2 2 2" xfId="593"/>
    <cellStyle name="Accent2 2 3" xfId="62"/>
    <cellStyle name="Accent2 2 4" xfId="592"/>
    <cellStyle name="Accent2 3" xfId="594"/>
    <cellStyle name="Accent2 4" xfId="595"/>
    <cellStyle name="Accent3 - 20%" xfId="596"/>
    <cellStyle name="Accent3 - 40%" xfId="597"/>
    <cellStyle name="Accent3 - 60%" xfId="598"/>
    <cellStyle name="Accent3 2" xfId="63"/>
    <cellStyle name="Accent3 2 2" xfId="64"/>
    <cellStyle name="Accent3 2 2 2" xfId="600"/>
    <cellStyle name="Accent3 2 3" xfId="65"/>
    <cellStyle name="Accent3 2 4" xfId="599"/>
    <cellStyle name="Accent3 3" xfId="601"/>
    <cellStyle name="Accent3 4" xfId="602"/>
    <cellStyle name="Accent4 - 20%" xfId="603"/>
    <cellStyle name="Accent4 - 40%" xfId="604"/>
    <cellStyle name="Accent4 - 60%" xfId="605"/>
    <cellStyle name="Accent4 2" xfId="66"/>
    <cellStyle name="Accent4 2 2" xfId="67"/>
    <cellStyle name="Accent4 2 2 2" xfId="607"/>
    <cellStyle name="Accent4 2 3" xfId="68"/>
    <cellStyle name="Accent4 2 4" xfId="606"/>
    <cellStyle name="Accent4 3" xfId="608"/>
    <cellStyle name="Accent4 4" xfId="609"/>
    <cellStyle name="Accent5 - 20%" xfId="610"/>
    <cellStyle name="Accent5 - 40%" xfId="611"/>
    <cellStyle name="Accent5 - 60%" xfId="612"/>
    <cellStyle name="Accent5 2" xfId="69"/>
    <cellStyle name="Accent5 2 2" xfId="70"/>
    <cellStyle name="Accent5 2 2 2" xfId="614"/>
    <cellStyle name="Accent5 2 3" xfId="71"/>
    <cellStyle name="Accent5 2 4" xfId="613"/>
    <cellStyle name="Accent5 3" xfId="615"/>
    <cellStyle name="Accent5 4" xfId="616"/>
    <cellStyle name="Accent6 - 20%" xfId="617"/>
    <cellStyle name="Accent6 - 40%" xfId="618"/>
    <cellStyle name="Accent6 - 60%" xfId="619"/>
    <cellStyle name="Accent6 2" xfId="72"/>
    <cellStyle name="Accent6 2 2" xfId="73"/>
    <cellStyle name="Accent6 2 2 2" xfId="621"/>
    <cellStyle name="Accent6 2 3" xfId="74"/>
    <cellStyle name="Accent6 2 4" xfId="620"/>
    <cellStyle name="Accent6 3" xfId="622"/>
    <cellStyle name="Accent6 4" xfId="623"/>
    <cellStyle name="Bad 2" xfId="75"/>
    <cellStyle name="Bad 2 2" xfId="76"/>
    <cellStyle name="Bad 2 2 2" xfId="625"/>
    <cellStyle name="Bad 2 3" xfId="77"/>
    <cellStyle name="Bad 2 4" xfId="624"/>
    <cellStyle name="Bad 3" xfId="626"/>
    <cellStyle name="Bad 4" xfId="627"/>
    <cellStyle name="Calculation 2" xfId="78"/>
    <cellStyle name="Calculation 2 2" xfId="79"/>
    <cellStyle name="Calculation 2 2 2" xfId="629"/>
    <cellStyle name="Calculation 2 3" xfId="80"/>
    <cellStyle name="Calculation 2 3 2" xfId="630"/>
    <cellStyle name="Calculation 2 4" xfId="631"/>
    <cellStyle name="Calculation 2 5" xfId="632"/>
    <cellStyle name="Calculation 2 6" xfId="633"/>
    <cellStyle name="Calculation 2 7" xfId="628"/>
    <cellStyle name="Calculation 3" xfId="634"/>
    <cellStyle name="Calculation 4" xfId="635"/>
    <cellStyle name="Check Cell 2" xfId="81"/>
    <cellStyle name="Check Cell 2 2" xfId="82"/>
    <cellStyle name="Check Cell 2 2 2" xfId="637"/>
    <cellStyle name="Check Cell 2 3" xfId="83"/>
    <cellStyle name="Check Cell 2 4" xfId="636"/>
    <cellStyle name="Check Cell 3" xfId="638"/>
    <cellStyle name="Comma" xfId="162" builtinId="3"/>
    <cellStyle name="Comma 2" xfId="639"/>
    <cellStyle name="Comma 2 10" xfId="640"/>
    <cellStyle name="Comma 2 11" xfId="641"/>
    <cellStyle name="Comma 2 12" xfId="642"/>
    <cellStyle name="Comma 2 13" xfId="643"/>
    <cellStyle name="Comma 2 14" xfId="644"/>
    <cellStyle name="Comma 2 15" xfId="645"/>
    <cellStyle name="Comma 2 16" xfId="646"/>
    <cellStyle name="Comma 2 17" xfId="647"/>
    <cellStyle name="Comma 2 18" xfId="648"/>
    <cellStyle name="Comma 2 19" xfId="649"/>
    <cellStyle name="Comma 2 2" xfId="650"/>
    <cellStyle name="Comma 2 2 10" xfId="651"/>
    <cellStyle name="Comma 2 2 11" xfId="652"/>
    <cellStyle name="Comma 2 2 12" xfId="653"/>
    <cellStyle name="Comma 2 2 13" xfId="654"/>
    <cellStyle name="Comma 2 2 14" xfId="655"/>
    <cellStyle name="Comma 2 2 15" xfId="656"/>
    <cellStyle name="Comma 2 2 16" xfId="657"/>
    <cellStyle name="Comma 2 2 17" xfId="658"/>
    <cellStyle name="Comma 2 2 18" xfId="659"/>
    <cellStyle name="Comma 2 2 19" xfId="660"/>
    <cellStyle name="Comma 2 2 2" xfId="661"/>
    <cellStyle name="Comma 2 2 2 2" xfId="662"/>
    <cellStyle name="Comma 2 2 2 2 2" xfId="663"/>
    <cellStyle name="Comma 2 2 2 2 2 2" xfId="664"/>
    <cellStyle name="Comma 2 2 2 3" xfId="665"/>
    <cellStyle name="Comma 2 2 20" xfId="666"/>
    <cellStyle name="Comma 2 2 21" xfId="667"/>
    <cellStyle name="Comma 2 2 22" xfId="668"/>
    <cellStyle name="Comma 2 2 23" xfId="669"/>
    <cellStyle name="Comma 2 2 24" xfId="670"/>
    <cellStyle name="Comma 2 2 25" xfId="671"/>
    <cellStyle name="Comma 2 2 26" xfId="672"/>
    <cellStyle name="Comma 2 2 27" xfId="673"/>
    <cellStyle name="Comma 2 2 28" xfId="674"/>
    <cellStyle name="Comma 2 2 29" xfId="675"/>
    <cellStyle name="Comma 2 2 3" xfId="676"/>
    <cellStyle name="Comma 2 2 30" xfId="677"/>
    <cellStyle name="Comma 2 2 31" xfId="678"/>
    <cellStyle name="Comma 2 2 32" xfId="679"/>
    <cellStyle name="Comma 2 2 33" xfId="680"/>
    <cellStyle name="Comma 2 2 34" xfId="681"/>
    <cellStyle name="Comma 2 2 35" xfId="682"/>
    <cellStyle name="Comma 2 2 36" xfId="683"/>
    <cellStyle name="Comma 2 2 37" xfId="684"/>
    <cellStyle name="Comma 2 2 38" xfId="685"/>
    <cellStyle name="Comma 2 2 39" xfId="686"/>
    <cellStyle name="Comma 2 2 4" xfId="687"/>
    <cellStyle name="Comma 2 2 40" xfId="688"/>
    <cellStyle name="Comma 2 2 41" xfId="689"/>
    <cellStyle name="Comma 2 2 42" xfId="690"/>
    <cellStyle name="Comma 2 2 43" xfId="691"/>
    <cellStyle name="Comma 2 2 44" xfId="692"/>
    <cellStyle name="Comma 2 2 45" xfId="693"/>
    <cellStyle name="Comma 2 2 46" xfId="694"/>
    <cellStyle name="Comma 2 2 47" xfId="695"/>
    <cellStyle name="Comma 2 2 5" xfId="696"/>
    <cellStyle name="Comma 2 2 6" xfId="697"/>
    <cellStyle name="Comma 2 2 7" xfId="698"/>
    <cellStyle name="Comma 2 2 8" xfId="699"/>
    <cellStyle name="Comma 2 2 9" xfId="700"/>
    <cellStyle name="Comma 2 2_3.1.2 DB Pension Detail" xfId="701"/>
    <cellStyle name="Comma 2 20" xfId="702"/>
    <cellStyle name="Comma 2 21" xfId="703"/>
    <cellStyle name="Comma 2 22" xfId="704"/>
    <cellStyle name="Comma 2 23" xfId="705"/>
    <cellStyle name="Comma 2 24" xfId="706"/>
    <cellStyle name="Comma 2 25" xfId="707"/>
    <cellStyle name="Comma 2 26" xfId="708"/>
    <cellStyle name="Comma 2 27" xfId="709"/>
    <cellStyle name="Comma 2 28" xfId="710"/>
    <cellStyle name="Comma 2 29" xfId="711"/>
    <cellStyle name="Comma 2 3" xfId="712"/>
    <cellStyle name="Comma 2 3 10" xfId="713"/>
    <cellStyle name="Comma 2 3 11" xfId="714"/>
    <cellStyle name="Comma 2 3 12" xfId="715"/>
    <cellStyle name="Comma 2 3 13" xfId="716"/>
    <cellStyle name="Comma 2 3 14" xfId="717"/>
    <cellStyle name="Comma 2 3 15" xfId="718"/>
    <cellStyle name="Comma 2 3 16" xfId="719"/>
    <cellStyle name="Comma 2 3 17" xfId="720"/>
    <cellStyle name="Comma 2 3 18" xfId="721"/>
    <cellStyle name="Comma 2 3 19" xfId="722"/>
    <cellStyle name="Comma 2 3 2" xfId="723"/>
    <cellStyle name="Comma 2 3 2 2" xfId="724"/>
    <cellStyle name="Comma 2 3 2 2 2" xfId="725"/>
    <cellStyle name="Comma 2 3 2_3.1.2 DB Pension Detail" xfId="726"/>
    <cellStyle name="Comma 2 3 20" xfId="727"/>
    <cellStyle name="Comma 2 3 21" xfId="728"/>
    <cellStyle name="Comma 2 3 22" xfId="729"/>
    <cellStyle name="Comma 2 3 23" xfId="730"/>
    <cellStyle name="Comma 2 3 24" xfId="731"/>
    <cellStyle name="Comma 2 3 25" xfId="732"/>
    <cellStyle name="Comma 2 3 26" xfId="733"/>
    <cellStyle name="Comma 2 3 27" xfId="734"/>
    <cellStyle name="Comma 2 3 28" xfId="735"/>
    <cellStyle name="Comma 2 3 29" xfId="736"/>
    <cellStyle name="Comma 2 3 3" xfId="737"/>
    <cellStyle name="Comma 2 3 30" xfId="738"/>
    <cellStyle name="Comma 2 3 31" xfId="739"/>
    <cellStyle name="Comma 2 3 32" xfId="740"/>
    <cellStyle name="Comma 2 3 33" xfId="741"/>
    <cellStyle name="Comma 2 3 34" xfId="742"/>
    <cellStyle name="Comma 2 3 35" xfId="743"/>
    <cellStyle name="Comma 2 3 36" xfId="744"/>
    <cellStyle name="Comma 2 3 37" xfId="745"/>
    <cellStyle name="Comma 2 3 38" xfId="746"/>
    <cellStyle name="Comma 2 3 39" xfId="747"/>
    <cellStyle name="Comma 2 3 4" xfId="748"/>
    <cellStyle name="Comma 2 3 40" xfId="749"/>
    <cellStyle name="Comma 2 3 41" xfId="750"/>
    <cellStyle name="Comma 2 3 42" xfId="751"/>
    <cellStyle name="Comma 2 3 43" xfId="752"/>
    <cellStyle name="Comma 2 3 44" xfId="753"/>
    <cellStyle name="Comma 2 3 45" xfId="754"/>
    <cellStyle name="Comma 2 3 46" xfId="755"/>
    <cellStyle name="Comma 2 3 47" xfId="756"/>
    <cellStyle name="Comma 2 3 5" xfId="757"/>
    <cellStyle name="Comma 2 3 6" xfId="758"/>
    <cellStyle name="Comma 2 3 7" xfId="759"/>
    <cellStyle name="Comma 2 3 8" xfId="760"/>
    <cellStyle name="Comma 2 3 9" xfId="761"/>
    <cellStyle name="Comma 2 3_3.1.2 DB Pension Detail" xfId="762"/>
    <cellStyle name="Comma 2 30" xfId="763"/>
    <cellStyle name="Comma 2 31" xfId="764"/>
    <cellStyle name="Comma 2 32" xfId="765"/>
    <cellStyle name="Comma 2 33" xfId="766"/>
    <cellStyle name="Comma 2 34" xfId="767"/>
    <cellStyle name="Comma 2 35" xfId="768"/>
    <cellStyle name="Comma 2 36" xfId="769"/>
    <cellStyle name="Comma 2 37" xfId="770"/>
    <cellStyle name="Comma 2 38" xfId="771"/>
    <cellStyle name="Comma 2 39" xfId="772"/>
    <cellStyle name="Comma 2 4" xfId="773"/>
    <cellStyle name="Comma 2 4 2" xfId="774"/>
    <cellStyle name="Comma 2 40" xfId="775"/>
    <cellStyle name="Comma 2 41" xfId="776"/>
    <cellStyle name="Comma 2 42" xfId="777"/>
    <cellStyle name="Comma 2 43" xfId="778"/>
    <cellStyle name="Comma 2 44" xfId="779"/>
    <cellStyle name="Comma 2 45" xfId="780"/>
    <cellStyle name="Comma 2 46" xfId="781"/>
    <cellStyle name="Comma 2 47" xfId="782"/>
    <cellStyle name="Comma 2 48" xfId="783"/>
    <cellStyle name="Comma 2 49" xfId="784"/>
    <cellStyle name="Comma 2 5" xfId="785"/>
    <cellStyle name="Comma 2 50" xfId="786"/>
    <cellStyle name="Comma 2 51" xfId="787"/>
    <cellStyle name="Comma 2 6" xfId="788"/>
    <cellStyle name="Comma 2 7" xfId="789"/>
    <cellStyle name="Comma 2 8" xfId="790"/>
    <cellStyle name="Comma 2 9" xfId="791"/>
    <cellStyle name="Comma 2_2.11 Staff NG BS" xfId="792"/>
    <cellStyle name="Comma 3" xfId="793"/>
    <cellStyle name="Comma 3 10" xfId="794"/>
    <cellStyle name="Comma 3 11" xfId="795"/>
    <cellStyle name="Comma 3 12" xfId="796"/>
    <cellStyle name="Comma 3 13" xfId="797"/>
    <cellStyle name="Comma 3 14" xfId="798"/>
    <cellStyle name="Comma 3 15" xfId="799"/>
    <cellStyle name="Comma 3 16" xfId="800"/>
    <cellStyle name="Comma 3 17" xfId="801"/>
    <cellStyle name="Comma 3 18" xfId="802"/>
    <cellStyle name="Comma 3 19" xfId="803"/>
    <cellStyle name="Comma 3 2" xfId="804"/>
    <cellStyle name="Comma 3 2 2" xfId="805"/>
    <cellStyle name="Comma 3 2 3" xfId="806"/>
    <cellStyle name="Comma 3 2 3 2" xfId="807"/>
    <cellStyle name="Comma 3 2 4" xfId="808"/>
    <cellStyle name="Comma 3 2 4 2" xfId="809"/>
    <cellStyle name="Comma 3 2_3.1.2 DB Pension Detail" xfId="810"/>
    <cellStyle name="Comma 3 20" xfId="811"/>
    <cellStyle name="Comma 3 21" xfId="812"/>
    <cellStyle name="Comma 3 22" xfId="813"/>
    <cellStyle name="Comma 3 23" xfId="814"/>
    <cellStyle name="Comma 3 24" xfId="815"/>
    <cellStyle name="Comma 3 25" xfId="816"/>
    <cellStyle name="Comma 3 26" xfId="817"/>
    <cellStyle name="Comma 3 27" xfId="818"/>
    <cellStyle name="Comma 3 28" xfId="819"/>
    <cellStyle name="Comma 3 29" xfId="820"/>
    <cellStyle name="Comma 3 3" xfId="821"/>
    <cellStyle name="Comma 3 3 2" xfId="822"/>
    <cellStyle name="Comma 3 3 2 2" xfId="823"/>
    <cellStyle name="Comma 3 3 3" xfId="824"/>
    <cellStyle name="Comma 3 3 3 2" xfId="825"/>
    <cellStyle name="Comma 3 30" xfId="826"/>
    <cellStyle name="Comma 3 31" xfId="827"/>
    <cellStyle name="Comma 3 32" xfId="828"/>
    <cellStyle name="Comma 3 33" xfId="829"/>
    <cellStyle name="Comma 3 34" xfId="830"/>
    <cellStyle name="Comma 3 35" xfId="831"/>
    <cellStyle name="Comma 3 36" xfId="832"/>
    <cellStyle name="Comma 3 37" xfId="833"/>
    <cellStyle name="Comma 3 38" xfId="834"/>
    <cellStyle name="Comma 3 39" xfId="835"/>
    <cellStyle name="Comma 3 4" xfId="836"/>
    <cellStyle name="Comma 3 40" xfId="837"/>
    <cellStyle name="Comma 3 41" xfId="838"/>
    <cellStyle name="Comma 3 42" xfId="839"/>
    <cellStyle name="Comma 3 43" xfId="840"/>
    <cellStyle name="Comma 3 44" xfId="841"/>
    <cellStyle name="Comma 3 45" xfId="842"/>
    <cellStyle name="Comma 3 46" xfId="843"/>
    <cellStyle name="Comma 3 47" xfId="844"/>
    <cellStyle name="Comma 3 48" xfId="845"/>
    <cellStyle name="Comma 3 49" xfId="846"/>
    <cellStyle name="Comma 3 5" xfId="847"/>
    <cellStyle name="Comma 3 50" xfId="848"/>
    <cellStyle name="Comma 3 50 2" xfId="849"/>
    <cellStyle name="Comma 3 51" xfId="850"/>
    <cellStyle name="Comma 3 6" xfId="851"/>
    <cellStyle name="Comma 3 7" xfId="852"/>
    <cellStyle name="Comma 3 8" xfId="853"/>
    <cellStyle name="Comma 3 9" xfId="854"/>
    <cellStyle name="Comma 3_3.1.2 DB Pension Detail" xfId="855"/>
    <cellStyle name="Comma 4" xfId="856"/>
    <cellStyle name="Comma 4 2" xfId="857"/>
    <cellStyle name="Comma 4 2 2" xfId="858"/>
    <cellStyle name="Comma 4 3" xfId="859"/>
    <cellStyle name="Comma 5" xfId="860"/>
    <cellStyle name="Comma 5 2" xfId="861"/>
    <cellStyle name="Comma 5 2 2" xfId="862"/>
    <cellStyle name="Comma 5 2 2 2" xfId="863"/>
    <cellStyle name="Comma 5 2 2 3" xfId="864"/>
    <cellStyle name="Comma 5 2 2 4" xfId="865"/>
    <cellStyle name="Comma 5 2 3" xfId="866"/>
    <cellStyle name="Comma 5 3" xfId="867"/>
    <cellStyle name="Comma 6" xfId="868"/>
    <cellStyle name="Comma 6 2" xfId="869"/>
    <cellStyle name="Comma 7" xfId="870"/>
    <cellStyle name="Comma 8" xfId="871"/>
    <cellStyle name="Currency 2" xfId="872"/>
    <cellStyle name="Currency 2 2" xfId="873"/>
    <cellStyle name="Currency 2 2 2" xfId="874"/>
    <cellStyle name="Currency 3" xfId="875"/>
    <cellStyle name="Currency 4" xfId="876"/>
    <cellStyle name="Date" xfId="877"/>
    <cellStyle name="Date 2" xfId="878"/>
    <cellStyle name="Date_2010_NGET_TPCR4_RO_FBPQ(Opex) trace only FINAL(DPP)" xfId="879"/>
    <cellStyle name="Dezimal [0]_Compiling Utility Macros" xfId="880"/>
    <cellStyle name="Dezimal_Compiling Utility Macros" xfId="881"/>
    <cellStyle name="Emphasis 1" xfId="882"/>
    <cellStyle name="Emphasis 2" xfId="883"/>
    <cellStyle name="Emphasis 3" xfId="884"/>
    <cellStyle name="Euro" xfId="885"/>
    <cellStyle name="Explanatory Text 2" xfId="84"/>
    <cellStyle name="Explanatory Text 2 2" xfId="85"/>
    <cellStyle name="Explanatory Text 2 3" xfId="86"/>
    <cellStyle name="Explanatory Text 2 4" xfId="886"/>
    <cellStyle name="Explanatory Text 3" xfId="887"/>
    <cellStyle name="Good 2" xfId="87"/>
    <cellStyle name="Good 2 2" xfId="88"/>
    <cellStyle name="Good 2 2 2" xfId="889"/>
    <cellStyle name="Good 2 3" xfId="89"/>
    <cellStyle name="Good 2 4" xfId="888"/>
    <cellStyle name="Good 3" xfId="890"/>
    <cellStyle name="Heading 1 2" xfId="90"/>
    <cellStyle name="Heading 1 2 2" xfId="91"/>
    <cellStyle name="Heading 1 2 3" xfId="92"/>
    <cellStyle name="Heading 1 2 4" xfId="891"/>
    <cellStyle name="Heading 1 3" xfId="892"/>
    <cellStyle name="Heading 2 2" xfId="93"/>
    <cellStyle name="Heading 2 2 2" xfId="94"/>
    <cellStyle name="Heading 2 2 3" xfId="95"/>
    <cellStyle name="Heading 2 2 4" xfId="893"/>
    <cellStyle name="Heading 2 3" xfId="894"/>
    <cellStyle name="Heading 3 2" xfId="96"/>
    <cellStyle name="Heading 3 2 2" xfId="97"/>
    <cellStyle name="Heading 3 2 3" xfId="98"/>
    <cellStyle name="Heading 3 2 4" xfId="895"/>
    <cellStyle name="Heading 3 3" xfId="896"/>
    <cellStyle name="Heading 4 2" xfId="99"/>
    <cellStyle name="Heading 4 2 2" xfId="100"/>
    <cellStyle name="Heading 4 2 3" xfId="101"/>
    <cellStyle name="Heading 4 2 4" xfId="897"/>
    <cellStyle name="Heading 4 3" xfId="898"/>
    <cellStyle name="Hyperlink 2" xfId="899"/>
    <cellStyle name="Hyperlink 2 2" xfId="900"/>
    <cellStyle name="Hyperlink 2 3" xfId="901"/>
    <cellStyle name="Hyperlink 2 4" xfId="902"/>
    <cellStyle name="Hyperlink 2 4 2" xfId="903"/>
    <cellStyle name="Hyperlink 2 5" xfId="904"/>
    <cellStyle name="Hyperlink 2 5 2" xfId="905"/>
    <cellStyle name="Hyperlink 2 6" xfId="906"/>
    <cellStyle name="Hyperlink 2 6 2" xfId="907"/>
    <cellStyle name="Hyperlink 2 7" xfId="908"/>
    <cellStyle name="Hyperlink 2 7 2" xfId="909"/>
    <cellStyle name="Hyperlink 2 8" xfId="910"/>
    <cellStyle name="Hyperlink 2 8 2" xfId="911"/>
    <cellStyle name="Hyperlink 2_Book1" xfId="912"/>
    <cellStyle name="Hyperlink 3" xfId="913"/>
    <cellStyle name="Hyperlink 4" xfId="914"/>
    <cellStyle name="Input 2" xfId="102"/>
    <cellStyle name="Input 2 2" xfId="103"/>
    <cellStyle name="Input 2 2 2" xfId="916"/>
    <cellStyle name="Input 2 3" xfId="104"/>
    <cellStyle name="Input 2 3 2" xfId="917"/>
    <cellStyle name="Input 2 4" xfId="918"/>
    <cellStyle name="Input 2 5" xfId="919"/>
    <cellStyle name="Input 2 6" xfId="920"/>
    <cellStyle name="Input 2 7" xfId="915"/>
    <cellStyle name="Input 3" xfId="921"/>
    <cellStyle name="InputData" xfId="922"/>
    <cellStyle name="Linked Cell 2" xfId="105"/>
    <cellStyle name="Linked Cell 2 2" xfId="106"/>
    <cellStyle name="Linked Cell 2 3" xfId="107"/>
    <cellStyle name="Linked Cell 2 4" xfId="923"/>
    <cellStyle name="Linked Cell 3" xfId="924"/>
    <cellStyle name="Neutral 2" xfId="108"/>
    <cellStyle name="Neutral 2 2" xfId="109"/>
    <cellStyle name="Neutral 2 2 2" xfId="926"/>
    <cellStyle name="Neutral 2 3" xfId="110"/>
    <cellStyle name="Neutral 2 4" xfId="925"/>
    <cellStyle name="Neutral 3" xfId="927"/>
    <cellStyle name="Normal" xfId="0" builtinId="0"/>
    <cellStyle name="Normal 10" xfId="928"/>
    <cellStyle name="Normal 10 2" xfId="111"/>
    <cellStyle name="Normal 100" xfId="929"/>
    <cellStyle name="Normal 100 2" xfId="930"/>
    <cellStyle name="Normal 101" xfId="931"/>
    <cellStyle name="Normal 101 2" xfId="932"/>
    <cellStyle name="Normal 102" xfId="933"/>
    <cellStyle name="Normal 103" xfId="934"/>
    <cellStyle name="Normal 104" xfId="935"/>
    <cellStyle name="Normal 105" xfId="936"/>
    <cellStyle name="Normal 105 2" xfId="163"/>
    <cellStyle name="Normal 106" xfId="937"/>
    <cellStyle name="Normal 106 2" xfId="938"/>
    <cellStyle name="Normal 107" xfId="939"/>
    <cellStyle name="Normal 107 2" xfId="940"/>
    <cellStyle name="Normal 108" xfId="941"/>
    <cellStyle name="Normal 108 2" xfId="942"/>
    <cellStyle name="Normal 109" xfId="943"/>
    <cellStyle name="Normal 109 2" xfId="944"/>
    <cellStyle name="Normal 11" xfId="112"/>
    <cellStyle name="Normal 11 2" xfId="946"/>
    <cellStyle name="Normal 11 2 2" xfId="947"/>
    <cellStyle name="Normal 11 2 2 2" xfId="948"/>
    <cellStyle name="Normal 11 2 2 2 2" xfId="949"/>
    <cellStyle name="Normal 11 2 2 2_Networks Project Reporting Template" xfId="950"/>
    <cellStyle name="Normal 11 2 2 3" xfId="951"/>
    <cellStyle name="Normal 11 2 2_Networks Project Reporting Template" xfId="952"/>
    <cellStyle name="Normal 11 2 3" xfId="953"/>
    <cellStyle name="Normal 11 2 3 2" xfId="954"/>
    <cellStyle name="Normal 11 2 3_Networks Project Reporting Template" xfId="955"/>
    <cellStyle name="Normal 11 2 4" xfId="956"/>
    <cellStyle name="Normal 11 2_Networks Project Reporting Template" xfId="957"/>
    <cellStyle name="Normal 11 3" xfId="958"/>
    <cellStyle name="Normal 11 3 2" xfId="959"/>
    <cellStyle name="Normal 11 3 2 2" xfId="960"/>
    <cellStyle name="Normal 11 3 2_Networks Project Reporting Template" xfId="961"/>
    <cellStyle name="Normal 11 3 3" xfId="962"/>
    <cellStyle name="Normal 11 3_Networks Project Reporting Template" xfId="963"/>
    <cellStyle name="Normal 11 4" xfId="964"/>
    <cellStyle name="Normal 11 4 2" xfId="965"/>
    <cellStyle name="Normal 11 4_Networks Project Reporting Template" xfId="966"/>
    <cellStyle name="Normal 11 5" xfId="967"/>
    <cellStyle name="Normal 11 5 2" xfId="968"/>
    <cellStyle name="Normal 11 5_Networks Project Reporting Template" xfId="969"/>
    <cellStyle name="Normal 11 6" xfId="970"/>
    <cellStyle name="Normal 11 7" xfId="945"/>
    <cellStyle name="Normal 11_1.3s Accounting C Costs Scots" xfId="971"/>
    <cellStyle name="Normal 110" xfId="972"/>
    <cellStyle name="Normal 110 2" xfId="973"/>
    <cellStyle name="Normal 111" xfId="974"/>
    <cellStyle name="Normal 111 2" xfId="975"/>
    <cellStyle name="Normal 112" xfId="976"/>
    <cellStyle name="Normal 112 2" xfId="977"/>
    <cellStyle name="Normal 113" xfId="978"/>
    <cellStyle name="Normal 113 2" xfId="979"/>
    <cellStyle name="Normal 114" xfId="980"/>
    <cellStyle name="Normal 114 2" xfId="981"/>
    <cellStyle name="Normal 115" xfId="982"/>
    <cellStyle name="Normal 115 2" xfId="983"/>
    <cellStyle name="Normal 116" xfId="984"/>
    <cellStyle name="Normal 116 2" xfId="985"/>
    <cellStyle name="Normal 117" xfId="986"/>
    <cellStyle name="Normal 118" xfId="987"/>
    <cellStyle name="Normal 118 2" xfId="988"/>
    <cellStyle name="Normal 119" xfId="989"/>
    <cellStyle name="Normal 12" xfId="990"/>
    <cellStyle name="Normal 12 2" xfId="991"/>
    <cellStyle name="Normal 12 2 2" xfId="992"/>
    <cellStyle name="Normal 12 2 2 2" xfId="993"/>
    <cellStyle name="Normal 12 2 2 2 2" xfId="994"/>
    <cellStyle name="Normal 12 2 2 2_Networks Project Reporting Template" xfId="995"/>
    <cellStyle name="Normal 12 2 2 3" xfId="996"/>
    <cellStyle name="Normal 12 2 2_Elec_DDT_template_NGv3 11Mar11 415 Proposals NG" xfId="997"/>
    <cellStyle name="Normal 12 2 3" xfId="998"/>
    <cellStyle name="Normal 12 2 3 2" xfId="999"/>
    <cellStyle name="Normal 12 2 3_Networks Project Reporting Template" xfId="1000"/>
    <cellStyle name="Normal 12 2 4" xfId="1001"/>
    <cellStyle name="Normal 12 2 4 2" xfId="1002"/>
    <cellStyle name="Normal 12 2 4_Networks Project Reporting Template" xfId="1003"/>
    <cellStyle name="Normal 12 2 5" xfId="1004"/>
    <cellStyle name="Normal 12 2_Elec_DDT_template_NGv3 11Mar11 415 Proposals NG" xfId="1005"/>
    <cellStyle name="Normal 12 3" xfId="1006"/>
    <cellStyle name="Normal 12 3 2" xfId="1007"/>
    <cellStyle name="Normal 12 3 2 2" xfId="1008"/>
    <cellStyle name="Normal 12 3 2_Networks Project Reporting Template" xfId="1009"/>
    <cellStyle name="Normal 12 3 3" xfId="1010"/>
    <cellStyle name="Normal 12 3_Networks Project Reporting Template" xfId="1011"/>
    <cellStyle name="Normal 12 4" xfId="1012"/>
    <cellStyle name="Normal 12 4 2" xfId="1013"/>
    <cellStyle name="Normal 12 4_Networks Project Reporting Template" xfId="1014"/>
    <cellStyle name="Normal 12 5" xfId="1015"/>
    <cellStyle name="Normal 12_1.3s Accounting C Costs Scots" xfId="1016"/>
    <cellStyle name="Normal 120" xfId="164"/>
    <cellStyle name="Normal 13" xfId="1017"/>
    <cellStyle name="Normal 13 2" xfId="1018"/>
    <cellStyle name="Normal 13 2 2" xfId="1019"/>
    <cellStyle name="Normal 13 2 2 2" xfId="1020"/>
    <cellStyle name="Normal 13 2 2 2 2" xfId="1021"/>
    <cellStyle name="Normal 13 2 2 2_Networks Project Reporting Template" xfId="1022"/>
    <cellStyle name="Normal 13 2 2 3" xfId="1023"/>
    <cellStyle name="Normal 13 2 2_Networks Project Reporting Template" xfId="1024"/>
    <cellStyle name="Normal 13 2 3" xfId="1025"/>
    <cellStyle name="Normal 13 2 3 2" xfId="1026"/>
    <cellStyle name="Normal 13 2 3_Networks Project Reporting Template" xfId="1027"/>
    <cellStyle name="Normal 13 2 4" xfId="1028"/>
    <cellStyle name="Normal 13 2_Networks Project Reporting Template" xfId="1029"/>
    <cellStyle name="Normal 13 3" xfId="1030"/>
    <cellStyle name="Normal 13 3 2" xfId="1031"/>
    <cellStyle name="Normal 13 3_Networks Project Reporting Template" xfId="1032"/>
    <cellStyle name="Normal 13 4" xfId="1033"/>
    <cellStyle name="Normal 13_2010_NGET_TPCR4_RO_FBPQ(Opex) trace only FINAL(DPP)" xfId="1034"/>
    <cellStyle name="Normal 14" xfId="1035"/>
    <cellStyle name="Normal 14 2" xfId="1036"/>
    <cellStyle name="Normal 14 2 2" xfId="1037"/>
    <cellStyle name="Normal 14 2_Networks Project Reporting Template" xfId="1038"/>
    <cellStyle name="Normal 14 3" xfId="1039"/>
    <cellStyle name="Normal 14 3 2" xfId="1040"/>
    <cellStyle name="Normal 14 4" xfId="1041"/>
    <cellStyle name="Normal 14_4.20 Scheme Listing NLR" xfId="1042"/>
    <cellStyle name="Normal 15" xfId="1043"/>
    <cellStyle name="Normal 15 2" xfId="1044"/>
    <cellStyle name="Normal 15 2 2" xfId="1045"/>
    <cellStyle name="Normal 15 3" xfId="1046"/>
    <cellStyle name="Normal 15_4.20 Scheme Listing NLR" xfId="1047"/>
    <cellStyle name="Normal 16" xfId="1048"/>
    <cellStyle name="Normal 16 2" xfId="1049"/>
    <cellStyle name="Normal 16 3" xfId="1050"/>
    <cellStyle name="Normal 16 3 2" xfId="1051"/>
    <cellStyle name="Normal 16 3 2 2" xfId="1052"/>
    <cellStyle name="Normal 16 3 2 2 2" xfId="1053"/>
    <cellStyle name="Normal 16 3 2 2 3" xfId="1054"/>
    <cellStyle name="Normal 16 3 2 2_Networks Project Reporting Template" xfId="1055"/>
    <cellStyle name="Normal 16 3 2 3" xfId="1056"/>
    <cellStyle name="Normal 16 3 2 4" xfId="1057"/>
    <cellStyle name="Normal 16 3 2_Networks Project Reporting Template" xfId="1058"/>
    <cellStyle name="Normal 16 3 3" xfId="1059"/>
    <cellStyle name="Normal 16 3_Networks Project Reporting Template" xfId="1060"/>
    <cellStyle name="Normal 16 4" xfId="1061"/>
    <cellStyle name="Normal 16_4.20 Scheme Listing NLR" xfId="1062"/>
    <cellStyle name="Normal 17" xfId="113"/>
    <cellStyle name="Normal 17 2" xfId="1064"/>
    <cellStyle name="Normal 17 3" xfId="1063"/>
    <cellStyle name="Normal 17_Networks Project Reporting Template" xfId="1065"/>
    <cellStyle name="Normal 18" xfId="1066"/>
    <cellStyle name="Normal 18 2" xfId="1067"/>
    <cellStyle name="Normal 18_Networks Project Reporting Template" xfId="1068"/>
    <cellStyle name="Normal 19" xfId="1069"/>
    <cellStyle name="Normal 2" xfId="114"/>
    <cellStyle name="Normal 2 10" xfId="1071"/>
    <cellStyle name="Normal 2 11" xfId="1072"/>
    <cellStyle name="Normal 2 12" xfId="115"/>
    <cellStyle name="Normal 2 12 2" xfId="116"/>
    <cellStyle name="Normal 2 12 3" xfId="1073"/>
    <cellStyle name="Normal 2 13" xfId="1074"/>
    <cellStyle name="Normal 2 14" xfId="1075"/>
    <cellStyle name="Normal 2 15" xfId="1076"/>
    <cellStyle name="Normal 2 16" xfId="1077"/>
    <cellStyle name="Normal 2 17" xfId="1078"/>
    <cellStyle name="Normal 2 18" xfId="1079"/>
    <cellStyle name="Normal 2 19" xfId="1080"/>
    <cellStyle name="Normal 2 2" xfId="117"/>
    <cellStyle name="Normal 2 2 10" xfId="1082"/>
    <cellStyle name="Normal 2 2 11" xfId="1083"/>
    <cellStyle name="Normal 2 2 12" xfId="1084"/>
    <cellStyle name="Normal 2 2 13" xfId="1085"/>
    <cellStyle name="Normal 2 2 14" xfId="1086"/>
    <cellStyle name="Normal 2 2 15" xfId="1087"/>
    <cellStyle name="Normal 2 2 16" xfId="1088"/>
    <cellStyle name="Normal 2 2 17" xfId="1089"/>
    <cellStyle name="Normal 2 2 18" xfId="1090"/>
    <cellStyle name="Normal 2 2 19" xfId="1091"/>
    <cellStyle name="Normal 2 2 2" xfId="1092"/>
    <cellStyle name="Normal 2 2 2 2" xfId="1093"/>
    <cellStyle name="Normal 2 2 2_3.1.2 DB Pension Detail" xfId="1094"/>
    <cellStyle name="Normal 2 2 20" xfId="1095"/>
    <cellStyle name="Normal 2 2 21" xfId="1096"/>
    <cellStyle name="Normal 2 2 22" xfId="1097"/>
    <cellStyle name="Normal 2 2 23" xfId="1098"/>
    <cellStyle name="Normal 2 2 24" xfId="1099"/>
    <cellStyle name="Normal 2 2 25" xfId="1100"/>
    <cellStyle name="Normal 2 2 26" xfId="1101"/>
    <cellStyle name="Normal 2 2 27" xfId="1102"/>
    <cellStyle name="Normal 2 2 28" xfId="1103"/>
    <cellStyle name="Normal 2 2 29" xfId="1104"/>
    <cellStyle name="Normal 2 2 3" xfId="1105"/>
    <cellStyle name="Normal 2 2 30" xfId="1106"/>
    <cellStyle name="Normal 2 2 31" xfId="1107"/>
    <cellStyle name="Normal 2 2 32" xfId="1108"/>
    <cellStyle name="Normal 2 2 33" xfId="1109"/>
    <cellStyle name="Normal 2 2 34" xfId="1110"/>
    <cellStyle name="Normal 2 2 35" xfId="1111"/>
    <cellStyle name="Normal 2 2 36" xfId="1112"/>
    <cellStyle name="Normal 2 2 37" xfId="1113"/>
    <cellStyle name="Normal 2 2 38" xfId="1114"/>
    <cellStyle name="Normal 2 2 39" xfId="1115"/>
    <cellStyle name="Normal 2 2 4" xfId="1116"/>
    <cellStyle name="Normal 2 2 40" xfId="1117"/>
    <cellStyle name="Normal 2 2 41" xfId="1118"/>
    <cellStyle name="Normal 2 2 42" xfId="1119"/>
    <cellStyle name="Normal 2 2 43" xfId="1120"/>
    <cellStyle name="Normal 2 2 44" xfId="1121"/>
    <cellStyle name="Normal 2 2 45" xfId="1122"/>
    <cellStyle name="Normal 2 2 46" xfId="1123"/>
    <cellStyle name="Normal 2 2 47" xfId="1124"/>
    <cellStyle name="Normal 2 2 48" xfId="1125"/>
    <cellStyle name="Normal 2 2 49" xfId="1126"/>
    <cellStyle name="Normal 2 2 5" xfId="1127"/>
    <cellStyle name="Normal 2 2 50" xfId="1128"/>
    <cellStyle name="Normal 2 2 51" xfId="1129"/>
    <cellStyle name="Normal 2 2 52" xfId="1130"/>
    <cellStyle name="Normal 2 2 53" xfId="1131"/>
    <cellStyle name="Normal 2 2 54" xfId="1132"/>
    <cellStyle name="Normal 2 2 55" xfId="1133"/>
    <cellStyle name="Normal 2 2 56" xfId="1134"/>
    <cellStyle name="Normal 2 2 57" xfId="1135"/>
    <cellStyle name="Normal 2 2 58" xfId="1136"/>
    <cellStyle name="Normal 2 2 59" xfId="1081"/>
    <cellStyle name="Normal 2 2 6" xfId="1137"/>
    <cellStyle name="Normal 2 2 7" xfId="1138"/>
    <cellStyle name="Normal 2 2 8" xfId="1139"/>
    <cellStyle name="Normal 2 2 9" xfId="1140"/>
    <cellStyle name="Normal 2 2_1.3s Accounting C Costs Scots" xfId="1141"/>
    <cellStyle name="Normal 2 20" xfId="1142"/>
    <cellStyle name="Normal 2 21" xfId="1143"/>
    <cellStyle name="Normal 2 22" xfId="1144"/>
    <cellStyle name="Normal 2 23" xfId="1145"/>
    <cellStyle name="Normal 2 24" xfId="1146"/>
    <cellStyle name="Normal 2 25" xfId="1147"/>
    <cellStyle name="Normal 2 26" xfId="1148"/>
    <cellStyle name="Normal 2 27" xfId="1149"/>
    <cellStyle name="Normal 2 28" xfId="1150"/>
    <cellStyle name="Normal 2 29" xfId="1151"/>
    <cellStyle name="Normal 2 3" xfId="118"/>
    <cellStyle name="Normal 2 3 2" xfId="1153"/>
    <cellStyle name="Normal 2 3 2 2" xfId="1154"/>
    <cellStyle name="Normal 2 3 3" xfId="1155"/>
    <cellStyle name="Normal 2 3 4" xfId="1156"/>
    <cellStyle name="Normal 2 3 5" xfId="1152"/>
    <cellStyle name="Normal 2 30" xfId="1157"/>
    <cellStyle name="Normal 2 31" xfId="1158"/>
    <cellStyle name="Normal 2 32" xfId="1159"/>
    <cellStyle name="Normal 2 33" xfId="1160"/>
    <cellStyle name="Normal 2 34" xfId="1161"/>
    <cellStyle name="Normal 2 35" xfId="1162"/>
    <cellStyle name="Normal 2 36" xfId="1163"/>
    <cellStyle name="Normal 2 37" xfId="1164"/>
    <cellStyle name="Normal 2 38" xfId="1165"/>
    <cellStyle name="Normal 2 39" xfId="1166"/>
    <cellStyle name="Normal 2 4" xfId="119"/>
    <cellStyle name="Normal 2 4 2" xfId="1168"/>
    <cellStyle name="Normal 2 4 2 2" xfId="1169"/>
    <cellStyle name="Normal 2 4 3" xfId="1170"/>
    <cellStyle name="Normal 2 4 4" xfId="1171"/>
    <cellStyle name="Normal 2 4 5" xfId="1167"/>
    <cellStyle name="Normal 2 40" xfId="1172"/>
    <cellStyle name="Normal 2 41" xfId="1173"/>
    <cellStyle name="Normal 2 42" xfId="1174"/>
    <cellStyle name="Normal 2 43" xfId="1175"/>
    <cellStyle name="Normal 2 44" xfId="1176"/>
    <cellStyle name="Normal 2 45" xfId="1177"/>
    <cellStyle name="Normal 2 46" xfId="1178"/>
    <cellStyle name="Normal 2 47" xfId="1179"/>
    <cellStyle name="Normal 2 48" xfId="1180"/>
    <cellStyle name="Normal 2 49" xfId="1181"/>
    <cellStyle name="Normal 2 5" xfId="120"/>
    <cellStyle name="Normal 2 5 2" xfId="1183"/>
    <cellStyle name="Normal 2 5 2 2" xfId="1184"/>
    <cellStyle name="Normal 2 5 2 2 2" xfId="1185"/>
    <cellStyle name="Normal 2 5 2 2 2 2" xfId="1186"/>
    <cellStyle name="Normal 2 5 2 2 2_Networks Project Reporting Template" xfId="1187"/>
    <cellStyle name="Normal 2 5 2 2 3" xfId="1188"/>
    <cellStyle name="Normal 2 5 2 2_Networks Project Reporting Template" xfId="1189"/>
    <cellStyle name="Normal 2 5 2 3" xfId="1190"/>
    <cellStyle name="Normal 2 5 2 3 2" xfId="1191"/>
    <cellStyle name="Normal 2 5 2 3_Networks Project Reporting Template" xfId="1192"/>
    <cellStyle name="Normal 2 5 2 4" xfId="1193"/>
    <cellStyle name="Normal 2 5 2 4 2" xfId="1194"/>
    <cellStyle name="Normal 2 5 2 4_Networks Project Reporting Template" xfId="1195"/>
    <cellStyle name="Normal 2 5 2 5" xfId="1196"/>
    <cellStyle name="Normal 2 5 2_Networks Project Reporting Template" xfId="1197"/>
    <cellStyle name="Normal 2 5 3" xfId="1198"/>
    <cellStyle name="Normal 2 5 3 2" xfId="1199"/>
    <cellStyle name="Normal 2 5 3 2 2" xfId="1200"/>
    <cellStyle name="Normal 2 5 3 2_Networks Project Reporting Template" xfId="1201"/>
    <cellStyle name="Normal 2 5 3 3" xfId="1202"/>
    <cellStyle name="Normal 2 5 3_Networks Project Reporting Template" xfId="1203"/>
    <cellStyle name="Normal 2 5 4" xfId="1204"/>
    <cellStyle name="Normal 2 5 4 2" xfId="1205"/>
    <cellStyle name="Normal 2 5 4_Networks Project Reporting Template" xfId="1206"/>
    <cellStyle name="Normal 2 5 5" xfId="1207"/>
    <cellStyle name="Normal 2 5 5 2" xfId="1208"/>
    <cellStyle name="Normal 2 5 5_Networks Project Reporting Template" xfId="1209"/>
    <cellStyle name="Normal 2 5 6" xfId="1210"/>
    <cellStyle name="Normal 2 5 6 2" xfId="1211"/>
    <cellStyle name="Normal 2 5 6_Networks Project Reporting Template" xfId="1212"/>
    <cellStyle name="Normal 2 5 7" xfId="1213"/>
    <cellStyle name="Normal 2 5 8" xfId="1182"/>
    <cellStyle name="Normal 2 5_1.3s Accounting C Costs Scots" xfId="1214"/>
    <cellStyle name="Normal 2 50" xfId="1215"/>
    <cellStyle name="Normal 2 51" xfId="1216"/>
    <cellStyle name="Normal 2 52" xfId="1217"/>
    <cellStyle name="Normal 2 53" xfId="1218"/>
    <cellStyle name="Normal 2 53 2" xfId="1219"/>
    <cellStyle name="Normal 2 54" xfId="1220"/>
    <cellStyle name="Normal 2 55" xfId="1221"/>
    <cellStyle name="Normal 2 56" xfId="1222"/>
    <cellStyle name="Normal 2 57" xfId="1223"/>
    <cellStyle name="Normal 2 58" xfId="1224"/>
    <cellStyle name="Normal 2 59" xfId="1225"/>
    <cellStyle name="Normal 2 6" xfId="121"/>
    <cellStyle name="Normal 2 6 2" xfId="122"/>
    <cellStyle name="Normal 2 6 3" xfId="1226"/>
    <cellStyle name="Normal 2 6_3.1.2 DB Pension Detail" xfId="1227"/>
    <cellStyle name="Normal 2 60" xfId="1228"/>
    <cellStyle name="Normal 2 61" xfId="1229"/>
    <cellStyle name="Normal 2 62" xfId="1230"/>
    <cellStyle name="Normal 2 63" xfId="1231"/>
    <cellStyle name="Normal 2 64" xfId="1232"/>
    <cellStyle name="Normal 2 65" xfId="1233"/>
    <cellStyle name="Normal 2 66" xfId="1234"/>
    <cellStyle name="Normal 2 67" xfId="1235"/>
    <cellStyle name="Normal 2 68" xfId="1236"/>
    <cellStyle name="Normal 2 69" xfId="1237"/>
    <cellStyle name="Normal 2 7" xfId="123"/>
    <cellStyle name="Normal 2 70" xfId="1238"/>
    <cellStyle name="Normal 2 71" xfId="1239"/>
    <cellStyle name="Normal 2 72" xfId="1240"/>
    <cellStyle name="Normal 2 73" xfId="1241"/>
    <cellStyle name="Normal 2 74" xfId="1070"/>
    <cellStyle name="Normal 2 8" xfId="1242"/>
    <cellStyle name="Normal 2 8 2" xfId="1243"/>
    <cellStyle name="Normal 2 9" xfId="1244"/>
    <cellStyle name="Normal 2_1.3s Accounting C Costs Scots" xfId="1245"/>
    <cellStyle name="Normal 20" xfId="1246"/>
    <cellStyle name="Normal 21" xfId="1247"/>
    <cellStyle name="Normal 22" xfId="1248"/>
    <cellStyle name="Normal 23" xfId="1249"/>
    <cellStyle name="Normal 24" xfId="1250"/>
    <cellStyle name="Normal 25" xfId="1251"/>
    <cellStyle name="Normal 26" xfId="1252"/>
    <cellStyle name="Normal 27" xfId="1253"/>
    <cellStyle name="Normal 28" xfId="1254"/>
    <cellStyle name="Normal 29" xfId="1255"/>
    <cellStyle name="Normal 3" xfId="1"/>
    <cellStyle name="Normal 3 10" xfId="1257"/>
    <cellStyle name="Normal 3 10 2" xfId="1258"/>
    <cellStyle name="Normal 3 10_Networks Project Reporting Template" xfId="1259"/>
    <cellStyle name="Normal 3 11" xfId="1260"/>
    <cellStyle name="Normal 3 11 2" xfId="1261"/>
    <cellStyle name="Normal 3 12" xfId="1262"/>
    <cellStyle name="Normal 3 12 2" xfId="1263"/>
    <cellStyle name="Normal 3 13" xfId="1264"/>
    <cellStyle name="Normal 3 13 2" xfId="1265"/>
    <cellStyle name="Normal 3 14" xfId="1266"/>
    <cellStyle name="Normal 3 14 2" xfId="1267"/>
    <cellStyle name="Normal 3 15" xfId="1268"/>
    <cellStyle name="Normal 3 15 2" xfId="1269"/>
    <cellStyle name="Normal 3 16" xfId="1270"/>
    <cellStyle name="Normal 3 16 2" xfId="1271"/>
    <cellStyle name="Normal 3 17" xfId="1272"/>
    <cellStyle name="Normal 3 17 2" xfId="1273"/>
    <cellStyle name="Normal 3 18" xfId="1274"/>
    <cellStyle name="Normal 3 19" xfId="1275"/>
    <cellStyle name="Normal 3 2" xfId="124"/>
    <cellStyle name="Normal 3 2 2" xfId="1276"/>
    <cellStyle name="Normal 3 2 2 2" xfId="1277"/>
    <cellStyle name="Normal 3 2_3.1.2 DB Pension Detail" xfId="1278"/>
    <cellStyle name="Normal 3 20" xfId="1279"/>
    <cellStyle name="Normal 3 21" xfId="1280"/>
    <cellStyle name="Normal 3 22" xfId="1281"/>
    <cellStyle name="Normal 3 23" xfId="1282"/>
    <cellStyle name="Normal 3 24" xfId="1283"/>
    <cellStyle name="Normal 3 25" xfId="1284"/>
    <cellStyle name="Normal 3 26" xfId="1285"/>
    <cellStyle name="Normal 3 27" xfId="1286"/>
    <cellStyle name="Normal 3 28" xfId="1287"/>
    <cellStyle name="Normal 3 29" xfId="1256"/>
    <cellStyle name="Normal 3 3" xfId="125"/>
    <cellStyle name="Normal 3 3 2" xfId="1289"/>
    <cellStyle name="Normal 3 3 2 2" xfId="1290"/>
    <cellStyle name="Normal 3 3 2 3" xfId="1291"/>
    <cellStyle name="Normal 3 3 2 3 2" xfId="1292"/>
    <cellStyle name="Normal 3 3 2 3 2 2" xfId="1293"/>
    <cellStyle name="Normal 3 3 2 3 2_Networks Project Reporting Template" xfId="1294"/>
    <cellStyle name="Normal 3 3 2 3 3" xfId="1295"/>
    <cellStyle name="Normal 3 3 2 3_Networks Project Reporting Template" xfId="1296"/>
    <cellStyle name="Normal 3 3 2 4" xfId="1297"/>
    <cellStyle name="Normal 3 3 2 4 2" xfId="1298"/>
    <cellStyle name="Normal 3 3 2 4_Networks Project Reporting Template" xfId="1299"/>
    <cellStyle name="Normal 3 3 2 5" xfId="1300"/>
    <cellStyle name="Normal 3 3 2 5 2" xfId="1301"/>
    <cellStyle name="Normal 3 3 2 5_Networks Project Reporting Template" xfId="1302"/>
    <cellStyle name="Normal 3 3 2 6" xfId="1303"/>
    <cellStyle name="Normal 3 3 2_Networks Project Reporting Template" xfId="1304"/>
    <cellStyle name="Normal 3 3 3" xfId="1305"/>
    <cellStyle name="Normal 3 3 3 2" xfId="1306"/>
    <cellStyle name="Normal 3 3 3 2 2" xfId="1307"/>
    <cellStyle name="Normal 3 3 3 2 2 2" xfId="1308"/>
    <cellStyle name="Normal 3 3 3 2 2_Networks Project Reporting Template" xfId="1309"/>
    <cellStyle name="Normal 3 3 3 2 3" xfId="1310"/>
    <cellStyle name="Normal 3 3 3 2_Networks Project Reporting Template" xfId="1311"/>
    <cellStyle name="Normal 3 3 3 3" xfId="1312"/>
    <cellStyle name="Normal 3 3 3 3 2" xfId="1313"/>
    <cellStyle name="Normal 3 3 3 3_Networks Project Reporting Template" xfId="1314"/>
    <cellStyle name="Normal 3 3 3 4" xfId="1315"/>
    <cellStyle name="Normal 3 3 3_Elec_DDT_template_NGv3 11Mar11 415 Proposals NG" xfId="1316"/>
    <cellStyle name="Normal 3 3 4" xfId="1317"/>
    <cellStyle name="Normal 3 3 5" xfId="1318"/>
    <cellStyle name="Normal 3 3 6" xfId="1319"/>
    <cellStyle name="Normal 3 3 7" xfId="1320"/>
    <cellStyle name="Normal 3 3 8" xfId="1321"/>
    <cellStyle name="Normal 3 3 9" xfId="1288"/>
    <cellStyle name="Normal 3 3_2010_NGET_TPCR4_RO_FBPQ(Opex) trace only FINAL(DPP)" xfId="1322"/>
    <cellStyle name="Normal 3 4" xfId="126"/>
    <cellStyle name="Normal 3 4 2" xfId="127"/>
    <cellStyle name="Normal 3 4 2 2" xfId="1325"/>
    <cellStyle name="Normal 3 4 2 2 2" xfId="1326"/>
    <cellStyle name="Normal 3 4 2 2_Networks Project Reporting Template" xfId="1327"/>
    <cellStyle name="Normal 3 4 2 3" xfId="1328"/>
    <cellStyle name="Normal 3 4 2 4" xfId="1324"/>
    <cellStyle name="Normal 3 4 2_Networks Project Reporting Template" xfId="1329"/>
    <cellStyle name="Normal 3 4 3" xfId="1330"/>
    <cellStyle name="Normal 3 4 3 2" xfId="1331"/>
    <cellStyle name="Normal 3 4 3_Networks Project Reporting Template" xfId="1332"/>
    <cellStyle name="Normal 3 4 4" xfId="1333"/>
    <cellStyle name="Normal 3 4 5" xfId="1323"/>
    <cellStyle name="Normal 3 4_Networks Project Reporting Template" xfId="1334"/>
    <cellStyle name="Normal 3 5" xfId="128"/>
    <cellStyle name="Normal 3 5 2" xfId="1335"/>
    <cellStyle name="Normal 3 6" xfId="129"/>
    <cellStyle name="Normal 3 6 2" xfId="1337"/>
    <cellStyle name="Normal 3 6 3" xfId="1336"/>
    <cellStyle name="Normal 3 6_Networks Project Reporting Template" xfId="1338"/>
    <cellStyle name="Normal 3 7" xfId="1339"/>
    <cellStyle name="Normal 3 7 2" xfId="1340"/>
    <cellStyle name="Normal 3 7_Networks Project Reporting Template" xfId="1341"/>
    <cellStyle name="Normal 3 8" xfId="1342"/>
    <cellStyle name="Normal 3 8 2" xfId="1343"/>
    <cellStyle name="Normal 3 8_Networks Project Reporting Template" xfId="1344"/>
    <cellStyle name="Normal 3 9" xfId="1345"/>
    <cellStyle name="Normal 3 9 2" xfId="1346"/>
    <cellStyle name="Normal 3 9_Networks Project Reporting Template" xfId="1347"/>
    <cellStyle name="Normal 3_1.3s Accounting C Costs Scots" xfId="1348"/>
    <cellStyle name="Normal 30" xfId="1349"/>
    <cellStyle name="Normal 31" xfId="1350"/>
    <cellStyle name="Normal 32" xfId="1351"/>
    <cellStyle name="Normal 33" xfId="1352"/>
    <cellStyle name="Normal 34" xfId="1353"/>
    <cellStyle name="Normal 35" xfId="1354"/>
    <cellStyle name="Normal 36" xfId="1355"/>
    <cellStyle name="Normal 37" xfId="1356"/>
    <cellStyle name="Normal 38" xfId="1357"/>
    <cellStyle name="Normal 39" xfId="1358"/>
    <cellStyle name="Normal 4" xfId="130"/>
    <cellStyle name="Normal 4 2" xfId="131"/>
    <cellStyle name="Normal 4 2 2" xfId="1360"/>
    <cellStyle name="Normal 4 2 3" xfId="1359"/>
    <cellStyle name="Normal 4 3" xfId="1361"/>
    <cellStyle name="Normal 4 3 2" xfId="1362"/>
    <cellStyle name="Normal 4 4" xfId="1363"/>
    <cellStyle name="Normal 4 4 2" xfId="1364"/>
    <cellStyle name="Normal 4 5" xfId="1365"/>
    <cellStyle name="Normal 4 5 2" xfId="1366"/>
    <cellStyle name="Normal 4 6" xfId="1367"/>
    <cellStyle name="Normal 4 6 2" xfId="1368"/>
    <cellStyle name="Normal 4 7" xfId="1369"/>
    <cellStyle name="Normal 4 7 2" xfId="1370"/>
    <cellStyle name="Normal 4 8" xfId="1371"/>
    <cellStyle name="Normal 4 8 2" xfId="1372"/>
    <cellStyle name="Normal 4 9" xfId="165"/>
    <cellStyle name="Normal 4_Book1" xfId="1373"/>
    <cellStyle name="Normal 40" xfId="1374"/>
    <cellStyle name="Normal 41" xfId="1375"/>
    <cellStyle name="Normal 42" xfId="1376"/>
    <cellStyle name="Normal 43" xfId="1377"/>
    <cellStyle name="Normal 44" xfId="1378"/>
    <cellStyle name="Normal 45" xfId="1379"/>
    <cellStyle name="Normal 46" xfId="1380"/>
    <cellStyle name="Normal 47" xfId="1381"/>
    <cellStyle name="Normal 48" xfId="1382"/>
    <cellStyle name="Normal 49" xfId="1383"/>
    <cellStyle name="Normal 5" xfId="132"/>
    <cellStyle name="Normal 5 2" xfId="133"/>
    <cellStyle name="Normal 5 3" xfId="1385"/>
    <cellStyle name="Normal 5 4" xfId="1386"/>
    <cellStyle name="Normal 5 5" xfId="1387"/>
    <cellStyle name="Normal 5 6" xfId="1388"/>
    <cellStyle name="Normal 5 7" xfId="1389"/>
    <cellStyle name="Normal 5 8" xfId="1384"/>
    <cellStyle name="Normal 50" xfId="1390"/>
    <cellStyle name="Normal 51" xfId="1391"/>
    <cellStyle name="Normal 52" xfId="1392"/>
    <cellStyle name="Normal 53" xfId="1393"/>
    <cellStyle name="Normal 54" xfId="1394"/>
    <cellStyle name="Normal 54 2" xfId="1395"/>
    <cellStyle name="Normal 54_Networks Project Reporting Template" xfId="1396"/>
    <cellStyle name="Normal 55" xfId="1397"/>
    <cellStyle name="Normal 55 2" xfId="1398"/>
    <cellStyle name="Normal 55_Networks Project Reporting Template" xfId="1399"/>
    <cellStyle name="Normal 56" xfId="1400"/>
    <cellStyle name="Normal 57" xfId="1401"/>
    <cellStyle name="Normal 57 2" xfId="1402"/>
    <cellStyle name="Normal 57 3" xfId="1403"/>
    <cellStyle name="Normal 58" xfId="1404"/>
    <cellStyle name="Normal 58 2" xfId="1405"/>
    <cellStyle name="Normal 59" xfId="1406"/>
    <cellStyle name="Normal 59 2" xfId="1407"/>
    <cellStyle name="Normal 6" xfId="134"/>
    <cellStyle name="Normal 6 2" xfId="135"/>
    <cellStyle name="Normal 6 3" xfId="1408"/>
    <cellStyle name="Normal 60" xfId="1409"/>
    <cellStyle name="Normal 60 2" xfId="1410"/>
    <cellStyle name="Normal 61" xfId="1411"/>
    <cellStyle name="Normal 61 2" xfId="1412"/>
    <cellStyle name="Normal 62" xfId="1413"/>
    <cellStyle name="Normal 62 2" xfId="1414"/>
    <cellStyle name="Normal 63" xfId="1415"/>
    <cellStyle name="Normal 63 2" xfId="1416"/>
    <cellStyle name="Normal 64" xfId="1417"/>
    <cellStyle name="Normal 65" xfId="1418"/>
    <cellStyle name="Normal 66" xfId="1419"/>
    <cellStyle name="Normal 67" xfId="1420"/>
    <cellStyle name="Normal 68" xfId="1421"/>
    <cellStyle name="Normal 69" xfId="1422"/>
    <cellStyle name="Normal 7" xfId="136"/>
    <cellStyle name="Normal 7 2" xfId="137"/>
    <cellStyle name="Normal 7 2 2" xfId="1424"/>
    <cellStyle name="Normal 7 3" xfId="1423"/>
    <cellStyle name="Normal 70" xfId="1425"/>
    <cellStyle name="Normal 71" xfId="1426"/>
    <cellStyle name="Normal 72" xfId="1427"/>
    <cellStyle name="Normal 72 2" xfId="1428"/>
    <cellStyle name="Normal 73" xfId="1429"/>
    <cellStyle name="Normal 73 2" xfId="1430"/>
    <cellStyle name="Normal 74" xfId="1431"/>
    <cellStyle name="Normal 74 2" xfId="1432"/>
    <cellStyle name="Normal 75" xfId="1433"/>
    <cellStyle name="Normal 76" xfId="1434"/>
    <cellStyle name="Normal 77" xfId="1435"/>
    <cellStyle name="Normal 78" xfId="1436"/>
    <cellStyle name="Normal 79" xfId="1437"/>
    <cellStyle name="Normal 79 2" xfId="1438"/>
    <cellStyle name="Normal 79 2 2" xfId="1439"/>
    <cellStyle name="Normal 8" xfId="138"/>
    <cellStyle name="Normal 8 2" xfId="139"/>
    <cellStyle name="Normal 8 2 2" xfId="1441"/>
    <cellStyle name="Normal 8 3" xfId="1440"/>
    <cellStyle name="Normal 80" xfId="1442"/>
    <cellStyle name="Normal 80 2" xfId="1443"/>
    <cellStyle name="Normal 80 2 2" xfId="1444"/>
    <cellStyle name="Normal 81" xfId="1445"/>
    <cellStyle name="Normal 81 2" xfId="1446"/>
    <cellStyle name="Normal 81 2 2" xfId="1447"/>
    <cellStyle name="Normal 82" xfId="1448"/>
    <cellStyle name="Normal 83" xfId="1449"/>
    <cellStyle name="Normal 84" xfId="1450"/>
    <cellStyle name="Normal 85" xfId="1451"/>
    <cellStyle name="Normal 86" xfId="1452"/>
    <cellStyle name="Normal 87" xfId="1453"/>
    <cellStyle name="Normal 88" xfId="1454"/>
    <cellStyle name="Normal 89" xfId="1455"/>
    <cellStyle name="Normal 9" xfId="2"/>
    <cellStyle name="Normal 9 10" xfId="1457"/>
    <cellStyle name="Normal 9 11" xfId="1458"/>
    <cellStyle name="Normal 9 12" xfId="1459"/>
    <cellStyle name="Normal 9 13" xfId="1460"/>
    <cellStyle name="Normal 9 14" xfId="1461"/>
    <cellStyle name="Normal 9 15" xfId="1462"/>
    <cellStyle name="Normal 9 16" xfId="1463"/>
    <cellStyle name="Normal 9 17" xfId="1464"/>
    <cellStyle name="Normal 9 18" xfId="1465"/>
    <cellStyle name="Normal 9 19" xfId="1466"/>
    <cellStyle name="Normal 9 2" xfId="1467"/>
    <cellStyle name="Normal 9 2 2" xfId="1468"/>
    <cellStyle name="Normal 9 20" xfId="1469"/>
    <cellStyle name="Normal 9 21" xfId="1470"/>
    <cellStyle name="Normal 9 22" xfId="1471"/>
    <cellStyle name="Normal 9 23" xfId="1472"/>
    <cellStyle name="Normal 9 24" xfId="1473"/>
    <cellStyle name="Normal 9 25" xfId="1474"/>
    <cellStyle name="Normal 9 26" xfId="1475"/>
    <cellStyle name="Normal 9 27" xfId="1476"/>
    <cellStyle name="Normal 9 28" xfId="1477"/>
    <cellStyle name="Normal 9 29" xfId="1478"/>
    <cellStyle name="Normal 9 3" xfId="1479"/>
    <cellStyle name="Normal 9 30" xfId="1480"/>
    <cellStyle name="Normal 9 31" xfId="1481"/>
    <cellStyle name="Normal 9 32" xfId="1482"/>
    <cellStyle name="Normal 9 33" xfId="1483"/>
    <cellStyle name="Normal 9 34" xfId="1484"/>
    <cellStyle name="Normal 9 35" xfId="1485"/>
    <cellStyle name="Normal 9 36" xfId="1486"/>
    <cellStyle name="Normal 9 37" xfId="1487"/>
    <cellStyle name="Normal 9 38" xfId="1488"/>
    <cellStyle name="Normal 9 39" xfId="1489"/>
    <cellStyle name="Normal 9 4" xfId="1490"/>
    <cellStyle name="Normal 9 40" xfId="1491"/>
    <cellStyle name="Normal 9 41" xfId="1492"/>
    <cellStyle name="Normal 9 42" xfId="1493"/>
    <cellStyle name="Normal 9 43" xfId="1494"/>
    <cellStyle name="Normal 9 44" xfId="1495"/>
    <cellStyle name="Normal 9 45" xfId="1496"/>
    <cellStyle name="Normal 9 46" xfId="1497"/>
    <cellStyle name="Normal 9 47" xfId="1498"/>
    <cellStyle name="Normal 9 48" xfId="1499"/>
    <cellStyle name="Normal 9 49" xfId="1456"/>
    <cellStyle name="Normal 9 5" xfId="1500"/>
    <cellStyle name="Normal 9 6" xfId="1501"/>
    <cellStyle name="Normal 9 7" xfId="1502"/>
    <cellStyle name="Normal 9 8" xfId="1503"/>
    <cellStyle name="Normal 9 9" xfId="1504"/>
    <cellStyle name="Normal 9_1.3s Accounting C Costs Scots" xfId="1505"/>
    <cellStyle name="Normal 90" xfId="1506"/>
    <cellStyle name="Normal 91" xfId="1507"/>
    <cellStyle name="Normal 92" xfId="1508"/>
    <cellStyle name="Normal 92 2" xfId="1509"/>
    <cellStyle name="Normal 93" xfId="1510"/>
    <cellStyle name="Normal 94" xfId="1511"/>
    <cellStyle name="Normal 95" xfId="1512"/>
    <cellStyle name="Normal 96" xfId="1513"/>
    <cellStyle name="Normal 97" xfId="1514"/>
    <cellStyle name="Normal 98" xfId="1515"/>
    <cellStyle name="Normal 99" xfId="1516"/>
    <cellStyle name="Normal 99 2" xfId="1517"/>
    <cellStyle name="Normal U" xfId="1518"/>
    <cellStyle name="Note 2" xfId="140"/>
    <cellStyle name="Note 2 2" xfId="1520"/>
    <cellStyle name="Note 2 2 2" xfId="1521"/>
    <cellStyle name="Note 2 3" xfId="1519"/>
    <cellStyle name="Note 3" xfId="1522"/>
    <cellStyle name="Note 3 2" xfId="1523"/>
    <cellStyle name="Note 4" xfId="1524"/>
    <cellStyle name="Output 2" xfId="141"/>
    <cellStyle name="Output 2 2" xfId="142"/>
    <cellStyle name="Output 2 2 2" xfId="1526"/>
    <cellStyle name="Output 2 3" xfId="143"/>
    <cellStyle name="Output 2 4" xfId="1525"/>
    <cellStyle name="Output 3" xfId="1527"/>
    <cellStyle name="Percent 10" xfId="1528"/>
    <cellStyle name="Percent 10 2" xfId="1529"/>
    <cellStyle name="Percent 10 2 2" xfId="1530"/>
    <cellStyle name="Percent 10 2 2 2" xfId="1531"/>
    <cellStyle name="Percent 10 2 2 3" xfId="1532"/>
    <cellStyle name="Percent 10 2 2 4" xfId="1533"/>
    <cellStyle name="Percent 10 2 3" xfId="1534"/>
    <cellStyle name="Percent 10 3" xfId="1535"/>
    <cellStyle name="Percent 11" xfId="1536"/>
    <cellStyle name="Percent 12" xfId="1537"/>
    <cellStyle name="Percent 12 2" xfId="166"/>
    <cellStyle name="Percent 13" xfId="1538"/>
    <cellStyle name="Percent 13 2" xfId="1539"/>
    <cellStyle name="Percent 14" xfId="1540"/>
    <cellStyle name="Percent 2" xfId="145"/>
    <cellStyle name="Percent 2 10" xfId="1542"/>
    <cellStyle name="Percent 2 11" xfId="1543"/>
    <cellStyle name="Percent 2 12" xfId="1544"/>
    <cellStyle name="Percent 2 13" xfId="1545"/>
    <cellStyle name="Percent 2 14" xfId="1546"/>
    <cellStyle name="Percent 2 15" xfId="1547"/>
    <cellStyle name="Percent 2 16" xfId="1548"/>
    <cellStyle name="Percent 2 17" xfId="1549"/>
    <cellStyle name="Percent 2 18" xfId="1550"/>
    <cellStyle name="Percent 2 19" xfId="1551"/>
    <cellStyle name="Percent 2 2" xfId="146"/>
    <cellStyle name="Percent 2 2 10" xfId="1553"/>
    <cellStyle name="Percent 2 2 11" xfId="1554"/>
    <cellStyle name="Percent 2 2 12" xfId="1555"/>
    <cellStyle name="Percent 2 2 13" xfId="1556"/>
    <cellStyle name="Percent 2 2 14" xfId="1557"/>
    <cellStyle name="Percent 2 2 15" xfId="1558"/>
    <cellStyle name="Percent 2 2 16" xfId="1559"/>
    <cellStyle name="Percent 2 2 17" xfId="1560"/>
    <cellStyle name="Percent 2 2 18" xfId="1561"/>
    <cellStyle name="Percent 2 2 19" xfId="1562"/>
    <cellStyle name="Percent 2 2 2" xfId="1563"/>
    <cellStyle name="Percent 2 2 2 2" xfId="1564"/>
    <cellStyle name="Percent 2 2 2 3" xfId="1565"/>
    <cellStyle name="Percent 2 2 20" xfId="1566"/>
    <cellStyle name="Percent 2 2 21" xfId="1567"/>
    <cellStyle name="Percent 2 2 22" xfId="1568"/>
    <cellStyle name="Percent 2 2 23" xfId="1569"/>
    <cellStyle name="Percent 2 2 24" xfId="1570"/>
    <cellStyle name="Percent 2 2 25" xfId="1571"/>
    <cellStyle name="Percent 2 2 26" xfId="1572"/>
    <cellStyle name="Percent 2 2 27" xfId="1573"/>
    <cellStyle name="Percent 2 2 28" xfId="1574"/>
    <cellStyle name="Percent 2 2 29" xfId="1575"/>
    <cellStyle name="Percent 2 2 3" xfId="1576"/>
    <cellStyle name="Percent 2 2 30" xfId="1577"/>
    <cellStyle name="Percent 2 2 31" xfId="1578"/>
    <cellStyle name="Percent 2 2 32" xfId="1579"/>
    <cellStyle name="Percent 2 2 33" xfId="1580"/>
    <cellStyle name="Percent 2 2 34" xfId="1581"/>
    <cellStyle name="Percent 2 2 35" xfId="1582"/>
    <cellStyle name="Percent 2 2 36" xfId="1583"/>
    <cellStyle name="Percent 2 2 37" xfId="1584"/>
    <cellStyle name="Percent 2 2 38" xfId="1585"/>
    <cellStyle name="Percent 2 2 39" xfId="1586"/>
    <cellStyle name="Percent 2 2 4" xfId="1587"/>
    <cellStyle name="Percent 2 2 40" xfId="1588"/>
    <cellStyle name="Percent 2 2 41" xfId="1589"/>
    <cellStyle name="Percent 2 2 42" xfId="1590"/>
    <cellStyle name="Percent 2 2 43" xfId="1591"/>
    <cellStyle name="Percent 2 2 44" xfId="1592"/>
    <cellStyle name="Percent 2 2 45" xfId="1593"/>
    <cellStyle name="Percent 2 2 46" xfId="1594"/>
    <cellStyle name="Percent 2 2 47" xfId="1595"/>
    <cellStyle name="Percent 2 2 48" xfId="1596"/>
    <cellStyle name="Percent 2 2 49" xfId="1597"/>
    <cellStyle name="Percent 2 2 49 2" xfId="1598"/>
    <cellStyle name="Percent 2 2 5" xfId="1599"/>
    <cellStyle name="Percent 2 2 50" xfId="1552"/>
    <cellStyle name="Percent 2 2 6" xfId="1600"/>
    <cellStyle name="Percent 2 2 7" xfId="1601"/>
    <cellStyle name="Percent 2 2 8" xfId="1602"/>
    <cellStyle name="Percent 2 2 9" xfId="1603"/>
    <cellStyle name="Percent 2 20" xfId="1604"/>
    <cellStyle name="Percent 2 21" xfId="1605"/>
    <cellStyle name="Percent 2 22" xfId="1606"/>
    <cellStyle name="Percent 2 23" xfId="1607"/>
    <cellStyle name="Percent 2 24" xfId="1608"/>
    <cellStyle name="Percent 2 25" xfId="1609"/>
    <cellStyle name="Percent 2 26" xfId="1610"/>
    <cellStyle name="Percent 2 27" xfId="1611"/>
    <cellStyle name="Percent 2 28" xfId="1612"/>
    <cellStyle name="Percent 2 29" xfId="1613"/>
    <cellStyle name="Percent 2 3" xfId="1614"/>
    <cellStyle name="Percent 2 3 10" xfId="1615"/>
    <cellStyle name="Percent 2 3 11" xfId="1616"/>
    <cellStyle name="Percent 2 3 12" xfId="1617"/>
    <cellStyle name="Percent 2 3 13" xfId="1618"/>
    <cellStyle name="Percent 2 3 14" xfId="1619"/>
    <cellStyle name="Percent 2 3 15" xfId="1620"/>
    <cellStyle name="Percent 2 3 16" xfId="1621"/>
    <cellStyle name="Percent 2 3 17" xfId="1622"/>
    <cellStyle name="Percent 2 3 18" xfId="1623"/>
    <cellStyle name="Percent 2 3 19" xfId="1624"/>
    <cellStyle name="Percent 2 3 2" xfId="1625"/>
    <cellStyle name="Percent 2 3 2 2" xfId="1626"/>
    <cellStyle name="Percent 2 3 2 3" xfId="1627"/>
    <cellStyle name="Percent 2 3 20" xfId="1628"/>
    <cellStyle name="Percent 2 3 21" xfId="1629"/>
    <cellStyle name="Percent 2 3 22" xfId="1630"/>
    <cellStyle name="Percent 2 3 23" xfId="1631"/>
    <cellStyle name="Percent 2 3 24" xfId="1632"/>
    <cellStyle name="Percent 2 3 25" xfId="1633"/>
    <cellStyle name="Percent 2 3 26" xfId="1634"/>
    <cellStyle name="Percent 2 3 27" xfId="1635"/>
    <cellStyle name="Percent 2 3 28" xfId="1636"/>
    <cellStyle name="Percent 2 3 29" xfId="1637"/>
    <cellStyle name="Percent 2 3 3" xfId="1638"/>
    <cellStyle name="Percent 2 3 30" xfId="1639"/>
    <cellStyle name="Percent 2 3 31" xfId="1640"/>
    <cellStyle name="Percent 2 3 32" xfId="1641"/>
    <cellStyle name="Percent 2 3 33" xfId="1642"/>
    <cellStyle name="Percent 2 3 34" xfId="1643"/>
    <cellStyle name="Percent 2 3 35" xfId="1644"/>
    <cellStyle name="Percent 2 3 36" xfId="1645"/>
    <cellStyle name="Percent 2 3 37" xfId="1646"/>
    <cellStyle name="Percent 2 3 38" xfId="1647"/>
    <cellStyle name="Percent 2 3 39" xfId="1648"/>
    <cellStyle name="Percent 2 3 4" xfId="1649"/>
    <cellStyle name="Percent 2 3 40" xfId="1650"/>
    <cellStyle name="Percent 2 3 41" xfId="1651"/>
    <cellStyle name="Percent 2 3 42" xfId="1652"/>
    <cellStyle name="Percent 2 3 43" xfId="1653"/>
    <cellStyle name="Percent 2 3 44" xfId="1654"/>
    <cellStyle name="Percent 2 3 45" xfId="1655"/>
    <cellStyle name="Percent 2 3 46" xfId="1656"/>
    <cellStyle name="Percent 2 3 47" xfId="1657"/>
    <cellStyle name="Percent 2 3 5" xfId="1658"/>
    <cellStyle name="Percent 2 3 6" xfId="1659"/>
    <cellStyle name="Percent 2 3 7" xfId="1660"/>
    <cellStyle name="Percent 2 3 8" xfId="1661"/>
    <cellStyle name="Percent 2 3 9" xfId="1662"/>
    <cellStyle name="Percent 2 30" xfId="1663"/>
    <cellStyle name="Percent 2 31" xfId="1664"/>
    <cellStyle name="Percent 2 32" xfId="1665"/>
    <cellStyle name="Percent 2 33" xfId="1666"/>
    <cellStyle name="Percent 2 34" xfId="1667"/>
    <cellStyle name="Percent 2 35" xfId="1668"/>
    <cellStyle name="Percent 2 36" xfId="1669"/>
    <cellStyle name="Percent 2 37" xfId="1670"/>
    <cellStyle name="Percent 2 38" xfId="1671"/>
    <cellStyle name="Percent 2 39" xfId="1672"/>
    <cellStyle name="Percent 2 4" xfId="1673"/>
    <cellStyle name="Percent 2 4 2" xfId="1674"/>
    <cellStyle name="Percent 2 40" xfId="1675"/>
    <cellStyle name="Percent 2 41" xfId="1676"/>
    <cellStyle name="Percent 2 42" xfId="1677"/>
    <cellStyle name="Percent 2 43" xfId="1678"/>
    <cellStyle name="Percent 2 44" xfId="1679"/>
    <cellStyle name="Percent 2 45" xfId="1680"/>
    <cellStyle name="Percent 2 46" xfId="1681"/>
    <cellStyle name="Percent 2 47" xfId="1682"/>
    <cellStyle name="Percent 2 48" xfId="1683"/>
    <cellStyle name="Percent 2 49" xfId="1684"/>
    <cellStyle name="Percent 2 5" xfId="1685"/>
    <cellStyle name="Percent 2 50" xfId="1686"/>
    <cellStyle name="Percent 2 51" xfId="1687"/>
    <cellStyle name="Percent 2 51 2" xfId="1688"/>
    <cellStyle name="Percent 2 52" xfId="1541"/>
    <cellStyle name="Percent 2 6" xfId="1689"/>
    <cellStyle name="Percent 2 7" xfId="1690"/>
    <cellStyle name="Percent 2 8" xfId="1691"/>
    <cellStyle name="Percent 2 9" xfId="1692"/>
    <cellStyle name="Percent 3" xfId="147"/>
    <cellStyle name="Percent 3 2" xfId="148"/>
    <cellStyle name="Percent 3 3" xfId="1693"/>
    <cellStyle name="Percent 4" xfId="149"/>
    <cellStyle name="Percent 4 10" xfId="1695"/>
    <cellStyle name="Percent 4 11" xfId="1696"/>
    <cellStyle name="Percent 4 12" xfId="1697"/>
    <cellStyle name="Percent 4 13" xfId="1698"/>
    <cellStyle name="Percent 4 14" xfId="1699"/>
    <cellStyle name="Percent 4 15" xfId="1700"/>
    <cellStyle name="Percent 4 16" xfId="1701"/>
    <cellStyle name="Percent 4 17" xfId="1702"/>
    <cellStyle name="Percent 4 18" xfId="1703"/>
    <cellStyle name="Percent 4 19" xfId="1704"/>
    <cellStyle name="Percent 4 2" xfId="1705"/>
    <cellStyle name="Percent 4 2 10" xfId="1706"/>
    <cellStyle name="Percent 4 2 11" xfId="1707"/>
    <cellStyle name="Percent 4 2 12" xfId="1708"/>
    <cellStyle name="Percent 4 2 13" xfId="1709"/>
    <cellStyle name="Percent 4 2 14" xfId="1710"/>
    <cellStyle name="Percent 4 2 15" xfId="1711"/>
    <cellStyle name="Percent 4 2 16" xfId="1712"/>
    <cellStyle name="Percent 4 2 17" xfId="1713"/>
    <cellStyle name="Percent 4 2 18" xfId="1714"/>
    <cellStyle name="Percent 4 2 19" xfId="1715"/>
    <cellStyle name="Percent 4 2 2" xfId="1716"/>
    <cellStyle name="Percent 4 2 20" xfId="1717"/>
    <cellStyle name="Percent 4 2 21" xfId="1718"/>
    <cellStyle name="Percent 4 2 22" xfId="1719"/>
    <cellStyle name="Percent 4 2 23" xfId="1720"/>
    <cellStyle name="Percent 4 2 24" xfId="1721"/>
    <cellStyle name="Percent 4 2 25" xfId="1722"/>
    <cellStyle name="Percent 4 2 26" xfId="1723"/>
    <cellStyle name="Percent 4 2 27" xfId="1724"/>
    <cellStyle name="Percent 4 2 28" xfId="1725"/>
    <cellStyle name="Percent 4 2 29" xfId="1726"/>
    <cellStyle name="Percent 4 2 3" xfId="1727"/>
    <cellStyle name="Percent 4 2 30" xfId="1728"/>
    <cellStyle name="Percent 4 2 31" xfId="1729"/>
    <cellStyle name="Percent 4 2 32" xfId="1730"/>
    <cellStyle name="Percent 4 2 33" xfId="1731"/>
    <cellStyle name="Percent 4 2 34" xfId="1732"/>
    <cellStyle name="Percent 4 2 35" xfId="1733"/>
    <cellStyle name="Percent 4 2 36" xfId="1734"/>
    <cellStyle name="Percent 4 2 37" xfId="1735"/>
    <cellStyle name="Percent 4 2 38" xfId="1736"/>
    <cellStyle name="Percent 4 2 39" xfId="1737"/>
    <cellStyle name="Percent 4 2 4" xfId="1738"/>
    <cellStyle name="Percent 4 2 40" xfId="1739"/>
    <cellStyle name="Percent 4 2 41" xfId="1740"/>
    <cellStyle name="Percent 4 2 42" xfId="1741"/>
    <cellStyle name="Percent 4 2 43" xfId="1742"/>
    <cellStyle name="Percent 4 2 44" xfId="1743"/>
    <cellStyle name="Percent 4 2 45" xfId="1744"/>
    <cellStyle name="Percent 4 2 46" xfId="1745"/>
    <cellStyle name="Percent 4 2 47" xfId="1746"/>
    <cellStyle name="Percent 4 2 5" xfId="1747"/>
    <cellStyle name="Percent 4 2 6" xfId="1748"/>
    <cellStyle name="Percent 4 2 7" xfId="1749"/>
    <cellStyle name="Percent 4 2 8" xfId="1750"/>
    <cellStyle name="Percent 4 2 9" xfId="1751"/>
    <cellStyle name="Percent 4 20" xfId="1752"/>
    <cellStyle name="Percent 4 21" xfId="1753"/>
    <cellStyle name="Percent 4 22" xfId="1754"/>
    <cellStyle name="Percent 4 23" xfId="1755"/>
    <cellStyle name="Percent 4 24" xfId="1756"/>
    <cellStyle name="Percent 4 25" xfId="1757"/>
    <cellStyle name="Percent 4 26" xfId="1758"/>
    <cellStyle name="Percent 4 27" xfId="1759"/>
    <cellStyle name="Percent 4 28" xfId="1760"/>
    <cellStyle name="Percent 4 29" xfId="1761"/>
    <cellStyle name="Percent 4 3" xfId="1762"/>
    <cellStyle name="Percent 4 3 2" xfId="1763"/>
    <cellStyle name="Percent 4 3 3" xfId="1764"/>
    <cellStyle name="Percent 4 3 4" xfId="1765"/>
    <cellStyle name="Percent 4 3 5" xfId="1766"/>
    <cellStyle name="Percent 4 3 6" xfId="1767"/>
    <cellStyle name="Percent 4 3 7" xfId="1768"/>
    <cellStyle name="Percent 4 30" xfId="1769"/>
    <cellStyle name="Percent 4 31" xfId="1770"/>
    <cellStyle name="Percent 4 32" xfId="1771"/>
    <cellStyle name="Percent 4 33" xfId="1772"/>
    <cellStyle name="Percent 4 34" xfId="1773"/>
    <cellStyle name="Percent 4 35" xfId="1774"/>
    <cellStyle name="Percent 4 36" xfId="1775"/>
    <cellStyle name="Percent 4 37" xfId="1776"/>
    <cellStyle name="Percent 4 38" xfId="1777"/>
    <cellStyle name="Percent 4 39" xfId="1778"/>
    <cellStyle name="Percent 4 4" xfId="1779"/>
    <cellStyle name="Percent 4 4 2" xfId="1780"/>
    <cellStyle name="Percent 4 4 3" xfId="1781"/>
    <cellStyle name="Percent 4 4 4" xfId="1782"/>
    <cellStyle name="Percent 4 4 5" xfId="1783"/>
    <cellStyle name="Percent 4 4 6" xfId="1784"/>
    <cellStyle name="Percent 4 4 7" xfId="1785"/>
    <cellStyle name="Percent 4 40" xfId="1786"/>
    <cellStyle name="Percent 4 41" xfId="1787"/>
    <cellStyle name="Percent 4 42" xfId="1788"/>
    <cellStyle name="Percent 4 43" xfId="1789"/>
    <cellStyle name="Percent 4 44" xfId="1790"/>
    <cellStyle name="Percent 4 45" xfId="1791"/>
    <cellStyle name="Percent 4 46" xfId="1792"/>
    <cellStyle name="Percent 4 47" xfId="1793"/>
    <cellStyle name="Percent 4 48" xfId="1794"/>
    <cellStyle name="Percent 4 49" xfId="1694"/>
    <cellStyle name="Percent 4 5" xfId="1795"/>
    <cellStyle name="Percent 4 5 2" xfId="1796"/>
    <cellStyle name="Percent 4 5 3" xfId="1797"/>
    <cellStyle name="Percent 4 5 4" xfId="1798"/>
    <cellStyle name="Percent 4 5 5" xfId="1799"/>
    <cellStyle name="Percent 4 5 6" xfId="1800"/>
    <cellStyle name="Percent 4 5 7" xfId="1801"/>
    <cellStyle name="Percent 4 6" xfId="1802"/>
    <cellStyle name="Percent 4 7" xfId="1803"/>
    <cellStyle name="Percent 4 8" xfId="1804"/>
    <cellStyle name="Percent 4 9" xfId="1805"/>
    <cellStyle name="Percent 5" xfId="150"/>
    <cellStyle name="Percent 5 2" xfId="1806"/>
    <cellStyle name="Percent 6" xfId="144"/>
    <cellStyle name="Percent 6 10" xfId="1808"/>
    <cellStyle name="Percent 6 11" xfId="1809"/>
    <cellStyle name="Percent 6 12" xfId="1810"/>
    <cellStyle name="Percent 6 13" xfId="1811"/>
    <cellStyle name="Percent 6 14" xfId="1812"/>
    <cellStyle name="Percent 6 15" xfId="1813"/>
    <cellStyle name="Percent 6 16" xfId="1814"/>
    <cellStyle name="Percent 6 17" xfId="1815"/>
    <cellStyle name="Percent 6 18" xfId="1816"/>
    <cellStyle name="Percent 6 19" xfId="1817"/>
    <cellStyle name="Percent 6 2" xfId="1818"/>
    <cellStyle name="Percent 6 20" xfId="1819"/>
    <cellStyle name="Percent 6 21" xfId="1820"/>
    <cellStyle name="Percent 6 22" xfId="1821"/>
    <cellStyle name="Percent 6 23" xfId="1822"/>
    <cellStyle name="Percent 6 24" xfId="1823"/>
    <cellStyle name="Percent 6 25" xfId="1824"/>
    <cellStyle name="Percent 6 26" xfId="1825"/>
    <cellStyle name="Percent 6 27" xfId="1826"/>
    <cellStyle name="Percent 6 28" xfId="1827"/>
    <cellStyle name="Percent 6 29" xfId="1828"/>
    <cellStyle name="Percent 6 3" xfId="1829"/>
    <cellStyle name="Percent 6 30" xfId="1830"/>
    <cellStyle name="Percent 6 31" xfId="1831"/>
    <cellStyle name="Percent 6 32" xfId="1832"/>
    <cellStyle name="Percent 6 33" xfId="1833"/>
    <cellStyle name="Percent 6 34" xfId="1834"/>
    <cellStyle name="Percent 6 35" xfId="1835"/>
    <cellStyle name="Percent 6 36" xfId="1836"/>
    <cellStyle name="Percent 6 37" xfId="1837"/>
    <cellStyle name="Percent 6 38" xfId="1838"/>
    <cellStyle name="Percent 6 39" xfId="1839"/>
    <cellStyle name="Percent 6 4" xfId="1840"/>
    <cellStyle name="Percent 6 40" xfId="1841"/>
    <cellStyle name="Percent 6 41" xfId="1842"/>
    <cellStyle name="Percent 6 42" xfId="1843"/>
    <cellStyle name="Percent 6 43" xfId="1844"/>
    <cellStyle name="Percent 6 44" xfId="1845"/>
    <cellStyle name="Percent 6 45" xfId="1846"/>
    <cellStyle name="Percent 6 46" xfId="1847"/>
    <cellStyle name="Percent 6 47" xfId="1848"/>
    <cellStyle name="Percent 6 48" xfId="1807"/>
    <cellStyle name="Percent 6 5" xfId="1849"/>
    <cellStyle name="Percent 6 6" xfId="1850"/>
    <cellStyle name="Percent 6 7" xfId="1851"/>
    <cellStyle name="Percent 6 8" xfId="1852"/>
    <cellStyle name="Percent 6 9" xfId="1853"/>
    <cellStyle name="Percent 7" xfId="1854"/>
    <cellStyle name="Percent 7 2" xfId="1855"/>
    <cellStyle name="Percent 8" xfId="1856"/>
    <cellStyle name="Percent 8 10" xfId="1857"/>
    <cellStyle name="Percent 8 11" xfId="1858"/>
    <cellStyle name="Percent 8 12" xfId="1859"/>
    <cellStyle name="Percent 8 13" xfId="1860"/>
    <cellStyle name="Percent 8 14" xfId="1861"/>
    <cellStyle name="Percent 8 15" xfId="1862"/>
    <cellStyle name="Percent 8 16" xfId="1863"/>
    <cellStyle name="Percent 8 17" xfId="1864"/>
    <cellStyle name="Percent 8 18" xfId="1865"/>
    <cellStyle name="Percent 8 19" xfId="1866"/>
    <cellStyle name="Percent 8 2" xfId="1867"/>
    <cellStyle name="Percent 8 2 2" xfId="1868"/>
    <cellStyle name="Percent 8 2 2 2" xfId="1869"/>
    <cellStyle name="Percent 8 2 2 2 2" xfId="1870"/>
    <cellStyle name="Percent 8 2 2 3" xfId="1871"/>
    <cellStyle name="Percent 8 2 3" xfId="1872"/>
    <cellStyle name="Percent 8 2 3 2" xfId="1873"/>
    <cellStyle name="Percent 8 20" xfId="1874"/>
    <cellStyle name="Percent 8 21" xfId="1875"/>
    <cellStyle name="Percent 8 22" xfId="1876"/>
    <cellStyle name="Percent 8 23" xfId="1877"/>
    <cellStyle name="Percent 8 24" xfId="1878"/>
    <cellStyle name="Percent 8 25" xfId="1879"/>
    <cellStyle name="Percent 8 26" xfId="1880"/>
    <cellStyle name="Percent 8 27" xfId="1881"/>
    <cellStyle name="Percent 8 28" xfId="1882"/>
    <cellStyle name="Percent 8 29" xfId="1883"/>
    <cellStyle name="Percent 8 3" xfId="1884"/>
    <cellStyle name="Percent 8 3 2" xfId="1885"/>
    <cellStyle name="Percent 8 3 2 2" xfId="1886"/>
    <cellStyle name="Percent 8 3 3" xfId="1887"/>
    <cellStyle name="Percent 8 30" xfId="1888"/>
    <cellStyle name="Percent 8 31" xfId="1889"/>
    <cellStyle name="Percent 8 32" xfId="1890"/>
    <cellStyle name="Percent 8 33" xfId="1891"/>
    <cellStyle name="Percent 8 34" xfId="1892"/>
    <cellStyle name="Percent 8 35" xfId="1893"/>
    <cellStyle name="Percent 8 36" xfId="1894"/>
    <cellStyle name="Percent 8 37" xfId="1895"/>
    <cellStyle name="Percent 8 38" xfId="1896"/>
    <cellStyle name="Percent 8 39" xfId="1897"/>
    <cellStyle name="Percent 8 4" xfId="1898"/>
    <cellStyle name="Percent 8 4 2" xfId="1899"/>
    <cellStyle name="Percent 8 40" xfId="1900"/>
    <cellStyle name="Percent 8 41" xfId="1901"/>
    <cellStyle name="Percent 8 42" xfId="1902"/>
    <cellStyle name="Percent 8 43" xfId="1903"/>
    <cellStyle name="Percent 8 44" xfId="1904"/>
    <cellStyle name="Percent 8 45" xfId="1905"/>
    <cellStyle name="Percent 8 46" xfId="1906"/>
    <cellStyle name="Percent 8 47" xfId="1907"/>
    <cellStyle name="Percent 8 5" xfId="1908"/>
    <cellStyle name="Percent 8 6" xfId="1909"/>
    <cellStyle name="Percent 8 7" xfId="1910"/>
    <cellStyle name="Percent 8 8" xfId="1911"/>
    <cellStyle name="Percent 8 9" xfId="1912"/>
    <cellStyle name="Percent 9" xfId="1913"/>
    <cellStyle name="Percent 9 2" xfId="1914"/>
    <cellStyle name="Percent 9 2 2" xfId="1915"/>
    <cellStyle name="Percent 9 2 2 2" xfId="1916"/>
    <cellStyle name="Percent 9 2 3" xfId="1917"/>
    <cellStyle name="Percent 9 3" xfId="1918"/>
    <cellStyle name="Percent 9 3 2" xfId="1919"/>
    <cellStyle name="Percent 9 4" xfId="1920"/>
    <cellStyle name="Percent 9 4 2" xfId="1921"/>
    <cellStyle name="Percent 9 5" xfId="1922"/>
    <cellStyle name="Percent 9 5 2" xfId="1923"/>
    <cellStyle name="Percent 9 6" xfId="1924"/>
    <cellStyle name="Pre-inputted cells" xfId="1925"/>
    <cellStyle name="Pre-inputted cells 10" xfId="1926"/>
    <cellStyle name="Pre-inputted cells 10 2" xfId="1927"/>
    <cellStyle name="Pre-inputted cells 10_Networks Project Reporting Template" xfId="1928"/>
    <cellStyle name="Pre-inputted cells 11" xfId="1929"/>
    <cellStyle name="Pre-inputted cells 11 2" xfId="1930"/>
    <cellStyle name="Pre-inputted cells 11_Networks Project Reporting Template" xfId="1931"/>
    <cellStyle name="Pre-inputted cells 12" xfId="1932"/>
    <cellStyle name="Pre-inputted cells 12 2" xfId="1933"/>
    <cellStyle name="Pre-inputted cells 12_Networks Project Reporting Template" xfId="1934"/>
    <cellStyle name="Pre-inputted cells 13" xfId="1935"/>
    <cellStyle name="Pre-inputted cells 2" xfId="1936"/>
    <cellStyle name="Pre-inputted cells 2 2" xfId="1937"/>
    <cellStyle name="Pre-inputted cells 2 2 2" xfId="1938"/>
    <cellStyle name="Pre-inputted cells 2 2 2 2" xfId="1939"/>
    <cellStyle name="Pre-inputted cells 2 2 2 2 2" xfId="1940"/>
    <cellStyle name="Pre-inputted cells 2 2 2 2_Networks Project Reporting Template" xfId="1941"/>
    <cellStyle name="Pre-inputted cells 2 2 2 3" xfId="1942"/>
    <cellStyle name="Pre-inputted cells 2 2 2_Networks Project Reporting Template" xfId="1943"/>
    <cellStyle name="Pre-inputted cells 2 2 3" xfId="1944"/>
    <cellStyle name="Pre-inputted cells 2 2 3 2" xfId="1945"/>
    <cellStyle name="Pre-inputted cells 2 2 3_Networks Project Reporting Template" xfId="1946"/>
    <cellStyle name="Pre-inputted cells 2 2 4" xfId="1947"/>
    <cellStyle name="Pre-inputted cells 2 2 4 2" xfId="1948"/>
    <cellStyle name="Pre-inputted cells 2 2 4_Networks Project Reporting Template" xfId="1949"/>
    <cellStyle name="Pre-inputted cells 2 2 5" xfId="1950"/>
    <cellStyle name="Pre-inputted cells 2 2_Networks Project Reporting Template" xfId="1951"/>
    <cellStyle name="Pre-inputted cells 2 3" xfId="1952"/>
    <cellStyle name="Pre-inputted cells 2 3 2" xfId="1953"/>
    <cellStyle name="Pre-inputted cells 2 3 2 2" xfId="1954"/>
    <cellStyle name="Pre-inputted cells 2 3 2_Networks Project Reporting Template" xfId="1955"/>
    <cellStyle name="Pre-inputted cells 2 3 3" xfId="1956"/>
    <cellStyle name="Pre-inputted cells 2 3_Networks Project Reporting Template" xfId="1957"/>
    <cellStyle name="Pre-inputted cells 2 4" xfId="1958"/>
    <cellStyle name="Pre-inputted cells 2 4 2" xfId="1959"/>
    <cellStyle name="Pre-inputted cells 2 4_Networks Project Reporting Template" xfId="1960"/>
    <cellStyle name="Pre-inputted cells 2 5" xfId="1961"/>
    <cellStyle name="Pre-inputted cells 2 5 2" xfId="1962"/>
    <cellStyle name="Pre-inputted cells 2 5_Networks Project Reporting Template" xfId="1963"/>
    <cellStyle name="Pre-inputted cells 2 6" xfId="1964"/>
    <cellStyle name="Pre-inputted cells 2_1.3s Accounting C Costs Scots" xfId="1965"/>
    <cellStyle name="Pre-inputted cells 3" xfId="1966"/>
    <cellStyle name="Pre-inputted cells 3 2" xfId="1967"/>
    <cellStyle name="Pre-inputted cells 3 2 2" xfId="1968"/>
    <cellStyle name="Pre-inputted cells 3 2 2 2" xfId="1969"/>
    <cellStyle name="Pre-inputted cells 3 2 2 2 2" xfId="1970"/>
    <cellStyle name="Pre-inputted cells 3 2 2 2_Networks Project Reporting Template" xfId="1971"/>
    <cellStyle name="Pre-inputted cells 3 2 2 3" xfId="1972"/>
    <cellStyle name="Pre-inputted cells 3 2 2_Networks Project Reporting Template" xfId="1973"/>
    <cellStyle name="Pre-inputted cells 3 2 3" xfId="1974"/>
    <cellStyle name="Pre-inputted cells 3 2 3 2" xfId="1975"/>
    <cellStyle name="Pre-inputted cells 3 2 3_Networks Project Reporting Template" xfId="1976"/>
    <cellStyle name="Pre-inputted cells 3 2 4" xfId="1977"/>
    <cellStyle name="Pre-inputted cells 3 2 4 2" xfId="1978"/>
    <cellStyle name="Pre-inputted cells 3 2 4_Networks Project Reporting Template" xfId="1979"/>
    <cellStyle name="Pre-inputted cells 3 2 5" xfId="1980"/>
    <cellStyle name="Pre-inputted cells 3 2_Networks Project Reporting Template" xfId="1981"/>
    <cellStyle name="Pre-inputted cells 3 3" xfId="1982"/>
    <cellStyle name="Pre-inputted cells 3 3 2" xfId="1983"/>
    <cellStyle name="Pre-inputted cells 3 3 2 2" xfId="1984"/>
    <cellStyle name="Pre-inputted cells 3 3 2_Networks Project Reporting Template" xfId="1985"/>
    <cellStyle name="Pre-inputted cells 3 3 3" xfId="1986"/>
    <cellStyle name="Pre-inputted cells 3 3_Networks Project Reporting Template" xfId="1987"/>
    <cellStyle name="Pre-inputted cells 3 4" xfId="1988"/>
    <cellStyle name="Pre-inputted cells 3 4 2" xfId="1989"/>
    <cellStyle name="Pre-inputted cells 3 4_Networks Project Reporting Template" xfId="1990"/>
    <cellStyle name="Pre-inputted cells 3 5" xfId="1991"/>
    <cellStyle name="Pre-inputted cells 3 5 2" xfId="1992"/>
    <cellStyle name="Pre-inputted cells 3 5_Networks Project Reporting Template" xfId="1993"/>
    <cellStyle name="Pre-inputted cells 3 6" xfId="1994"/>
    <cellStyle name="Pre-inputted cells 3_1.3s Accounting C Costs Scots" xfId="1995"/>
    <cellStyle name="Pre-inputted cells 4" xfId="1996"/>
    <cellStyle name="Pre-inputted cells 4 2" xfId="1997"/>
    <cellStyle name="Pre-inputted cells 4 2 2" xfId="1998"/>
    <cellStyle name="Pre-inputted cells 4 2 2 2" xfId="1999"/>
    <cellStyle name="Pre-inputted cells 4 2 2 2 2" xfId="2000"/>
    <cellStyle name="Pre-inputted cells 4 2 2 2_Networks Project Reporting Template" xfId="2001"/>
    <cellStyle name="Pre-inputted cells 4 2 2 3" xfId="2002"/>
    <cellStyle name="Pre-inputted cells 4 2 2_Networks Project Reporting Template" xfId="2003"/>
    <cellStyle name="Pre-inputted cells 4 2 3" xfId="2004"/>
    <cellStyle name="Pre-inputted cells 4 2 3 2" xfId="2005"/>
    <cellStyle name="Pre-inputted cells 4 2 3_Networks Project Reporting Template" xfId="2006"/>
    <cellStyle name="Pre-inputted cells 4 2 4" xfId="2007"/>
    <cellStyle name="Pre-inputted cells 4 2 4 2" xfId="2008"/>
    <cellStyle name="Pre-inputted cells 4 2 4_Networks Project Reporting Template" xfId="2009"/>
    <cellStyle name="Pre-inputted cells 4 2 5" xfId="2010"/>
    <cellStyle name="Pre-inputted cells 4 2_Networks Project Reporting Template" xfId="2011"/>
    <cellStyle name="Pre-inputted cells 4 3" xfId="2012"/>
    <cellStyle name="Pre-inputted cells 4 3 2" xfId="2013"/>
    <cellStyle name="Pre-inputted cells 4 3 2 2" xfId="2014"/>
    <cellStyle name="Pre-inputted cells 4 3 2_Networks Project Reporting Template" xfId="2015"/>
    <cellStyle name="Pre-inputted cells 4 3 3" xfId="2016"/>
    <cellStyle name="Pre-inputted cells 4 3_Networks Project Reporting Template" xfId="2017"/>
    <cellStyle name="Pre-inputted cells 4 4" xfId="2018"/>
    <cellStyle name="Pre-inputted cells 4 4 2" xfId="2019"/>
    <cellStyle name="Pre-inputted cells 4 4_Networks Project Reporting Template" xfId="2020"/>
    <cellStyle name="Pre-inputted cells 4 5" xfId="2021"/>
    <cellStyle name="Pre-inputted cells 4 5 2" xfId="2022"/>
    <cellStyle name="Pre-inputted cells 4 5_Networks Project Reporting Template" xfId="2023"/>
    <cellStyle name="Pre-inputted cells 4 6" xfId="2024"/>
    <cellStyle name="Pre-inputted cells 4_1.3s Accounting C Costs Scots" xfId="2025"/>
    <cellStyle name="Pre-inputted cells 5" xfId="2026"/>
    <cellStyle name="Pre-inputted cells 5 2" xfId="2027"/>
    <cellStyle name="Pre-inputted cells 5 2 2" xfId="2028"/>
    <cellStyle name="Pre-inputted cells 5 2 2 2" xfId="2029"/>
    <cellStyle name="Pre-inputted cells 5 2 2 2 2" xfId="2030"/>
    <cellStyle name="Pre-inputted cells 5 2 2 2 2 2" xfId="2031"/>
    <cellStyle name="Pre-inputted cells 5 2 2 2 2_Networks Project Reporting Template" xfId="2032"/>
    <cellStyle name="Pre-inputted cells 5 2 2 2 3" xfId="2033"/>
    <cellStyle name="Pre-inputted cells 5 2 2 2_Elec_DDT_template_NGv3 11Mar11 415 Proposals NG" xfId="2034"/>
    <cellStyle name="Pre-inputted cells 5 2 2 3" xfId="2035"/>
    <cellStyle name="Pre-inputted cells 5 2 2 3 2" xfId="2036"/>
    <cellStyle name="Pre-inputted cells 5 2 2 3_Networks Project Reporting Template" xfId="2037"/>
    <cellStyle name="Pre-inputted cells 5 2 2 4" xfId="2038"/>
    <cellStyle name="Pre-inputted cells 5 2 2 4 2" xfId="2039"/>
    <cellStyle name="Pre-inputted cells 5 2 2 5" xfId="2040"/>
    <cellStyle name="Pre-inputted cells 5 2 2_Elec_DDT_template_NGv3 11Mar11 415 Proposals NG" xfId="2041"/>
    <cellStyle name="Pre-inputted cells 5 2 3" xfId="2042"/>
    <cellStyle name="Pre-inputted cells 5 2 3 2" xfId="2043"/>
    <cellStyle name="Pre-inputted cells 5 2 3 2 2" xfId="2044"/>
    <cellStyle name="Pre-inputted cells 5 2 3 2_Networks Project Reporting Template" xfId="2045"/>
    <cellStyle name="Pre-inputted cells 5 2 3 3" xfId="2046"/>
    <cellStyle name="Pre-inputted cells 5 2 3_Networks Project Reporting Template" xfId="2047"/>
    <cellStyle name="Pre-inputted cells 5 2 4" xfId="2048"/>
    <cellStyle name="Pre-inputted cells 5 2 4 2" xfId="2049"/>
    <cellStyle name="Pre-inputted cells 5 2 4_Networks Project Reporting Template" xfId="2050"/>
    <cellStyle name="Pre-inputted cells 5 2 5" xfId="2051"/>
    <cellStyle name="Pre-inputted cells 5 2 5 2" xfId="2052"/>
    <cellStyle name="Pre-inputted cells 5 2 5_Networks Project Reporting Template" xfId="2053"/>
    <cellStyle name="Pre-inputted cells 5 2 6" xfId="2054"/>
    <cellStyle name="Pre-inputted cells 5 2_Networks Project Reporting Template" xfId="2055"/>
    <cellStyle name="Pre-inputted cells 5 3" xfId="2056"/>
    <cellStyle name="Pre-inputted cells 5 3 2" xfId="2057"/>
    <cellStyle name="Pre-inputted cells 5 3 2 2" xfId="2058"/>
    <cellStyle name="Pre-inputted cells 5 3 2_Networks Project Reporting Template" xfId="2059"/>
    <cellStyle name="Pre-inputted cells 5 3 3" xfId="2060"/>
    <cellStyle name="Pre-inputted cells 5 3_Networks Project Reporting Template" xfId="2061"/>
    <cellStyle name="Pre-inputted cells 5 4" xfId="2062"/>
    <cellStyle name="Pre-inputted cells 5 4 2" xfId="2063"/>
    <cellStyle name="Pre-inputted cells 5 4_Networks Project Reporting Template" xfId="2064"/>
    <cellStyle name="Pre-inputted cells 5 5" xfId="2065"/>
    <cellStyle name="Pre-inputted cells 5 5 2" xfId="2066"/>
    <cellStyle name="Pre-inputted cells 5 5_Networks Project Reporting Template" xfId="2067"/>
    <cellStyle name="Pre-inputted cells 5 6" xfId="2068"/>
    <cellStyle name="Pre-inputted cells 5_1.3s Accounting C Costs Scots" xfId="2069"/>
    <cellStyle name="Pre-inputted cells 6" xfId="2070"/>
    <cellStyle name="Pre-inputted cells 6 2" xfId="2071"/>
    <cellStyle name="Pre-inputted cells 6 2 2" xfId="2072"/>
    <cellStyle name="Pre-inputted cells 6 2 2 2" xfId="2073"/>
    <cellStyle name="Pre-inputted cells 6 2 2 2 2" xfId="2074"/>
    <cellStyle name="Pre-inputted cells 6 2 2 2_Networks Project Reporting Template" xfId="2075"/>
    <cellStyle name="Pre-inputted cells 6 2 2 3" xfId="2076"/>
    <cellStyle name="Pre-inputted cells 6 2 2_Elec_DDT_template_NGv3 11Mar11 415 Proposals NG" xfId="2077"/>
    <cellStyle name="Pre-inputted cells 6 2 3" xfId="2078"/>
    <cellStyle name="Pre-inputted cells 6 2 3 2" xfId="2079"/>
    <cellStyle name="Pre-inputted cells 6 2 3_Networks Project Reporting Template" xfId="2080"/>
    <cellStyle name="Pre-inputted cells 6 2 4" xfId="2081"/>
    <cellStyle name="Pre-inputted cells 6 2 4 2" xfId="2082"/>
    <cellStyle name="Pre-inputted cells 6 2 4_Networks Project Reporting Template" xfId="2083"/>
    <cellStyle name="Pre-inputted cells 6 2 5" xfId="2084"/>
    <cellStyle name="Pre-inputted cells 6 2_Elec_DDT_template_NGv3 11Mar11 415 Proposals NG" xfId="2085"/>
    <cellStyle name="Pre-inputted cells 6 3" xfId="2086"/>
    <cellStyle name="Pre-inputted cells 6 3 2" xfId="2087"/>
    <cellStyle name="Pre-inputted cells 6 3 2 2" xfId="2088"/>
    <cellStyle name="Pre-inputted cells 6 3 2_Networks Project Reporting Template" xfId="2089"/>
    <cellStyle name="Pre-inputted cells 6 3 3" xfId="2090"/>
    <cellStyle name="Pre-inputted cells 6 3_Networks Project Reporting Template" xfId="2091"/>
    <cellStyle name="Pre-inputted cells 6 4" xfId="2092"/>
    <cellStyle name="Pre-inputted cells 6 4 2" xfId="2093"/>
    <cellStyle name="Pre-inputted cells 6 4_Networks Project Reporting Template" xfId="2094"/>
    <cellStyle name="Pre-inputted cells 6 5" xfId="2095"/>
    <cellStyle name="Pre-inputted cells 6 5 2" xfId="2096"/>
    <cellStyle name="Pre-inputted cells 6 5_Networks Project Reporting Template" xfId="2097"/>
    <cellStyle name="Pre-inputted cells 6 6" xfId="2098"/>
    <cellStyle name="Pre-inputted cells 6_Networks Project Reporting Template" xfId="2099"/>
    <cellStyle name="Pre-inputted cells 7" xfId="2100"/>
    <cellStyle name="Pre-inputted cells 7 2" xfId="2101"/>
    <cellStyle name="Pre-inputted cells 7 2 2" xfId="2102"/>
    <cellStyle name="Pre-inputted cells 7 2 2 2" xfId="2103"/>
    <cellStyle name="Pre-inputted cells 7 2 2 2 2" xfId="2104"/>
    <cellStyle name="Pre-inputted cells 7 2 2 2_Networks Project Reporting Template" xfId="2105"/>
    <cellStyle name="Pre-inputted cells 7 2 2 3" xfId="2106"/>
    <cellStyle name="Pre-inputted cells 7 2 2_Elec_DDT_template_NGv3 11Mar11 415 Proposals NG" xfId="2107"/>
    <cellStyle name="Pre-inputted cells 7 2 3" xfId="2108"/>
    <cellStyle name="Pre-inputted cells 7 2 3 2" xfId="2109"/>
    <cellStyle name="Pre-inputted cells 7 2 3_Networks Project Reporting Template" xfId="2110"/>
    <cellStyle name="Pre-inputted cells 7 2 4" xfId="2111"/>
    <cellStyle name="Pre-inputted cells 7 2 4 2" xfId="2112"/>
    <cellStyle name="Pre-inputted cells 7 2 5" xfId="2113"/>
    <cellStyle name="Pre-inputted cells 7 2_Elec_DDT_template_NGv3 11Mar11 415 Proposals NG" xfId="2114"/>
    <cellStyle name="Pre-inputted cells 7 3" xfId="2115"/>
    <cellStyle name="Pre-inputted cells 7 3 2" xfId="2116"/>
    <cellStyle name="Pre-inputted cells 7 3 2 2" xfId="2117"/>
    <cellStyle name="Pre-inputted cells 7 3 2_Networks Project Reporting Template" xfId="2118"/>
    <cellStyle name="Pre-inputted cells 7 3 3" xfId="2119"/>
    <cellStyle name="Pre-inputted cells 7 3_Networks Project Reporting Template" xfId="2120"/>
    <cellStyle name="Pre-inputted cells 7 4" xfId="2121"/>
    <cellStyle name="Pre-inputted cells 7 4 2" xfId="2122"/>
    <cellStyle name="Pre-inputted cells 7 4_Networks Project Reporting Template" xfId="2123"/>
    <cellStyle name="Pre-inputted cells 7 5" xfId="2124"/>
    <cellStyle name="Pre-inputted cells 7 5 2" xfId="2125"/>
    <cellStyle name="Pre-inputted cells 7 5_Networks Project Reporting Template" xfId="2126"/>
    <cellStyle name="Pre-inputted cells 7 6" xfId="2127"/>
    <cellStyle name="Pre-inputted cells 7_Networks Project Reporting Template" xfId="2128"/>
    <cellStyle name="Pre-inputted cells 8" xfId="2129"/>
    <cellStyle name="Pre-inputted cells 8 2" xfId="2130"/>
    <cellStyle name="Pre-inputted cells 8 2 2" xfId="2131"/>
    <cellStyle name="Pre-inputted cells 8 2_Networks Project Reporting Template" xfId="2132"/>
    <cellStyle name="Pre-inputted cells 8 3" xfId="2133"/>
    <cellStyle name="Pre-inputted cells 8_Networks Project Reporting Template" xfId="2134"/>
    <cellStyle name="Pre-inputted cells 9" xfId="2135"/>
    <cellStyle name="Pre-inputted cells 9 2" xfId="2136"/>
    <cellStyle name="Pre-inputted cells 9_Networks Project Reporting Template" xfId="2137"/>
    <cellStyle name="Pre-inputted cells_1.3s Accounting C Costs Scots" xfId="2138"/>
    <cellStyle name="RangeName" xfId="2139"/>
    <cellStyle name="RIGs" xfId="2140"/>
    <cellStyle name="RIGs 2" xfId="2141"/>
    <cellStyle name="RIGs 2 2" xfId="2142"/>
    <cellStyle name="RIGs 2 2 2" xfId="2143"/>
    <cellStyle name="RIGs 2 2 2 2" xfId="2144"/>
    <cellStyle name="RIGs 2 2 2_Networks Project Reporting Template" xfId="2145"/>
    <cellStyle name="RIGs 2 2 3" xfId="2146"/>
    <cellStyle name="RIGs 2 2_Networks Project Reporting Template" xfId="2147"/>
    <cellStyle name="RIGs 2 3" xfId="2148"/>
    <cellStyle name="RIGs 2 3 2" xfId="2149"/>
    <cellStyle name="RIGs 2 3_Networks Project Reporting Template" xfId="2150"/>
    <cellStyle name="RIGs 2 4" xfId="2151"/>
    <cellStyle name="RIGs 2_Networks Project Reporting Template" xfId="2152"/>
    <cellStyle name="RIGs 3" xfId="2153"/>
    <cellStyle name="RIGs 3 2" xfId="2154"/>
    <cellStyle name="RIGs 3 2 2" xfId="2155"/>
    <cellStyle name="RIGs 3 2_Networks Project Reporting Template" xfId="2156"/>
    <cellStyle name="RIGs 3 3" xfId="2157"/>
    <cellStyle name="RIGs 3_Networks Project Reporting Template" xfId="2158"/>
    <cellStyle name="RIGs 4" xfId="2159"/>
    <cellStyle name="RIGs 4 2" xfId="2160"/>
    <cellStyle name="RIGs 4_Networks Project Reporting Template" xfId="2161"/>
    <cellStyle name="RIGs 5" xfId="2162"/>
    <cellStyle name="RIGs input cells" xfId="2163"/>
    <cellStyle name="RIGs input cells 10" xfId="2164"/>
    <cellStyle name="RIGs input cells 10 2" xfId="2165"/>
    <cellStyle name="RIGs input cells 10_Networks Project Reporting Template" xfId="2166"/>
    <cellStyle name="RIGs input cells 11" xfId="2167"/>
    <cellStyle name="RIGs input cells 11 2" xfId="2168"/>
    <cellStyle name="RIGs input cells 11_Networks Project Reporting Template" xfId="2169"/>
    <cellStyle name="RIGs input cells 12" xfId="2170"/>
    <cellStyle name="RIGs input cells 12 2" xfId="2171"/>
    <cellStyle name="RIGs input cells 12_Networks Project Reporting Template" xfId="2172"/>
    <cellStyle name="RIGs input cells 13" xfId="2173"/>
    <cellStyle name="RIGs input cells 2" xfId="2174"/>
    <cellStyle name="RIGs input cells 2 10" xfId="2175"/>
    <cellStyle name="RIGs input cells 2 10 2" xfId="2176"/>
    <cellStyle name="RIGs input cells 2 10_Networks Project Reporting Template" xfId="2177"/>
    <cellStyle name="RIGs input cells 2 11" xfId="2178"/>
    <cellStyle name="RIGs input cells 2 11 2" xfId="2179"/>
    <cellStyle name="RIGs input cells 2 11_Networks Project Reporting Template" xfId="2180"/>
    <cellStyle name="RIGs input cells 2 12" xfId="2181"/>
    <cellStyle name="RIGs input cells 2 2" xfId="2182"/>
    <cellStyle name="RIGs input cells 2 2 2" xfId="2183"/>
    <cellStyle name="RIGs input cells 2 2 2 2" xfId="2184"/>
    <cellStyle name="RIGs input cells 2 2 2 2 2" xfId="2185"/>
    <cellStyle name="RIGs input cells 2 2 2 2 2 2" xfId="2186"/>
    <cellStyle name="RIGs input cells 2 2 2 2 2_Networks Project Reporting Template" xfId="2187"/>
    <cellStyle name="RIGs input cells 2 2 2 2 3" xfId="2188"/>
    <cellStyle name="RIGs input cells 2 2 2 2_Networks Project Reporting Template" xfId="2189"/>
    <cellStyle name="RIGs input cells 2 2 2 3" xfId="2190"/>
    <cellStyle name="RIGs input cells 2 2 2 3 2" xfId="2191"/>
    <cellStyle name="RIGs input cells 2 2 2 3_Networks Project Reporting Template" xfId="2192"/>
    <cellStyle name="RIGs input cells 2 2 2 4" xfId="2193"/>
    <cellStyle name="RIGs input cells 2 2 2 4 2" xfId="2194"/>
    <cellStyle name="RIGs input cells 2 2 2 4_Networks Project Reporting Template" xfId="2195"/>
    <cellStyle name="RIGs input cells 2 2 2 5" xfId="2196"/>
    <cellStyle name="RIGs input cells 2 2 2_Networks Project Reporting Template" xfId="2197"/>
    <cellStyle name="RIGs input cells 2 2 3" xfId="2198"/>
    <cellStyle name="RIGs input cells 2 2 3 2" xfId="2199"/>
    <cellStyle name="RIGs input cells 2 2 3 2 2" xfId="2200"/>
    <cellStyle name="RIGs input cells 2 2 3 2_Networks Project Reporting Template" xfId="2201"/>
    <cellStyle name="RIGs input cells 2 2 3 3" xfId="2202"/>
    <cellStyle name="RIGs input cells 2 2 3_Networks Project Reporting Template" xfId="2203"/>
    <cellStyle name="RIGs input cells 2 2 4" xfId="2204"/>
    <cellStyle name="RIGs input cells 2 2 4 2" xfId="2205"/>
    <cellStyle name="RIGs input cells 2 2 4_Networks Project Reporting Template" xfId="2206"/>
    <cellStyle name="RIGs input cells 2 2 5" xfId="2207"/>
    <cellStyle name="RIGs input cells 2 2 5 2" xfId="2208"/>
    <cellStyle name="RIGs input cells 2 2 5_Networks Project Reporting Template" xfId="2209"/>
    <cellStyle name="RIGs input cells 2 2 6" xfId="2210"/>
    <cellStyle name="RIGs input cells 2 2_1.3s Accounting C Costs Scots" xfId="2211"/>
    <cellStyle name="RIGs input cells 2 3" xfId="2212"/>
    <cellStyle name="RIGs input cells 2 3 2" xfId="2213"/>
    <cellStyle name="RIGs input cells 2 3 2 2" xfId="2214"/>
    <cellStyle name="RIGs input cells 2 3 2 2 2" xfId="2215"/>
    <cellStyle name="RIGs input cells 2 3 2 2_Networks Project Reporting Template" xfId="2216"/>
    <cellStyle name="RIGs input cells 2 3 2 3" xfId="2217"/>
    <cellStyle name="RIGs input cells 2 3 2_Networks Project Reporting Template" xfId="2218"/>
    <cellStyle name="RIGs input cells 2 3 3" xfId="2219"/>
    <cellStyle name="RIGs input cells 2 3 3 2" xfId="2220"/>
    <cellStyle name="RIGs input cells 2 3 3_Networks Project Reporting Template" xfId="2221"/>
    <cellStyle name="RIGs input cells 2 3 4" xfId="2222"/>
    <cellStyle name="RIGs input cells 2 3 4 2" xfId="2223"/>
    <cellStyle name="RIGs input cells 2 3 4_Networks Project Reporting Template" xfId="2224"/>
    <cellStyle name="RIGs input cells 2 3 5" xfId="2225"/>
    <cellStyle name="RIGs input cells 2 3_Networks Project Reporting Template" xfId="2226"/>
    <cellStyle name="RIGs input cells 2 4" xfId="2227"/>
    <cellStyle name="RIGs input cells 2 4 2" xfId="2228"/>
    <cellStyle name="RIGs input cells 2 4 2 2" xfId="2229"/>
    <cellStyle name="RIGs input cells 2 4 2_Networks Project Reporting Template" xfId="2230"/>
    <cellStyle name="RIGs input cells 2 4 3" xfId="2231"/>
    <cellStyle name="RIGs input cells 2 4_Networks Project Reporting Template" xfId="2232"/>
    <cellStyle name="RIGs input cells 2 5" xfId="2233"/>
    <cellStyle name="RIGs input cells 2 5 2" xfId="2234"/>
    <cellStyle name="RIGs input cells 2 5_Networks Project Reporting Template" xfId="2235"/>
    <cellStyle name="RIGs input cells 2 6" xfId="2236"/>
    <cellStyle name="RIGs input cells 2 6 2" xfId="2237"/>
    <cellStyle name="RIGs input cells 2 6_Networks Project Reporting Template" xfId="2238"/>
    <cellStyle name="RIGs input cells 2 7" xfId="2239"/>
    <cellStyle name="RIGs input cells 2 7 2" xfId="2240"/>
    <cellStyle name="RIGs input cells 2 7_Networks Project Reporting Template" xfId="2241"/>
    <cellStyle name="RIGs input cells 2 8" xfId="2242"/>
    <cellStyle name="RIGs input cells 2 8 2" xfId="2243"/>
    <cellStyle name="RIGs input cells 2 8_Networks Project Reporting Template" xfId="2244"/>
    <cellStyle name="RIGs input cells 2 9" xfId="2245"/>
    <cellStyle name="RIGs input cells 2 9 2" xfId="2246"/>
    <cellStyle name="RIGs input cells 2 9_Networks Project Reporting Template" xfId="2247"/>
    <cellStyle name="RIGs input cells 2_1.3s Accounting C Costs Scots" xfId="2248"/>
    <cellStyle name="RIGs input cells 3" xfId="2249"/>
    <cellStyle name="RIGs input cells 3 10" xfId="2250"/>
    <cellStyle name="RIGs input cells 3 10 2" xfId="2251"/>
    <cellStyle name="RIGs input cells 3 10_Networks Project Reporting Template" xfId="2252"/>
    <cellStyle name="RIGs input cells 3 11" xfId="2253"/>
    <cellStyle name="RIGs input cells 3 11 2" xfId="2254"/>
    <cellStyle name="RIGs input cells 3 11_Networks Project Reporting Template" xfId="2255"/>
    <cellStyle name="RIGs input cells 3 12" xfId="2256"/>
    <cellStyle name="RIGs input cells 3 2" xfId="2257"/>
    <cellStyle name="RIGs input cells 3 2 2" xfId="2258"/>
    <cellStyle name="RIGs input cells 3 2 2 2" xfId="2259"/>
    <cellStyle name="RIGs input cells 3 2 2 2 2" xfId="2260"/>
    <cellStyle name="RIGs input cells 3 2 2 2 2 2" xfId="2261"/>
    <cellStyle name="RIGs input cells 3 2 2 2 2_Networks Project Reporting Template" xfId="2262"/>
    <cellStyle name="RIGs input cells 3 2 2 2 3" xfId="2263"/>
    <cellStyle name="RIGs input cells 3 2 2 2_Networks Project Reporting Template" xfId="2264"/>
    <cellStyle name="RIGs input cells 3 2 2 3" xfId="2265"/>
    <cellStyle name="RIGs input cells 3 2 2 3 2" xfId="2266"/>
    <cellStyle name="RIGs input cells 3 2 2 3_Networks Project Reporting Template" xfId="2267"/>
    <cellStyle name="RIGs input cells 3 2 2 4" xfId="2268"/>
    <cellStyle name="RIGs input cells 3 2 2 4 2" xfId="2269"/>
    <cellStyle name="RIGs input cells 3 2 2 4_Networks Project Reporting Template" xfId="2270"/>
    <cellStyle name="RIGs input cells 3 2 2 5" xfId="2271"/>
    <cellStyle name="RIGs input cells 3 2 2_Networks Project Reporting Template" xfId="2272"/>
    <cellStyle name="RIGs input cells 3 2 3" xfId="2273"/>
    <cellStyle name="RIGs input cells 3 2 3 2" xfId="2274"/>
    <cellStyle name="RIGs input cells 3 2 3 2 2" xfId="2275"/>
    <cellStyle name="RIGs input cells 3 2 3 2_Networks Project Reporting Template" xfId="2276"/>
    <cellStyle name="RIGs input cells 3 2 3 3" xfId="2277"/>
    <cellStyle name="RIGs input cells 3 2 3_Networks Project Reporting Template" xfId="2278"/>
    <cellStyle name="RIGs input cells 3 2 4" xfId="2279"/>
    <cellStyle name="RIGs input cells 3 2 4 2" xfId="2280"/>
    <cellStyle name="RIGs input cells 3 2 4_Networks Project Reporting Template" xfId="2281"/>
    <cellStyle name="RIGs input cells 3 2 5" xfId="2282"/>
    <cellStyle name="RIGs input cells 3 2 5 2" xfId="2283"/>
    <cellStyle name="RIGs input cells 3 2 5_Networks Project Reporting Template" xfId="2284"/>
    <cellStyle name="RIGs input cells 3 2 6" xfId="2285"/>
    <cellStyle name="RIGs input cells 3 2_1.3s Accounting C Costs Scots" xfId="2286"/>
    <cellStyle name="RIGs input cells 3 3" xfId="2287"/>
    <cellStyle name="RIGs input cells 3 3 2" xfId="2288"/>
    <cellStyle name="RIGs input cells 3 3 2 2" xfId="2289"/>
    <cellStyle name="RIGs input cells 3 3 2 2 2" xfId="2290"/>
    <cellStyle name="RIGs input cells 3 3 2 2_Networks Project Reporting Template" xfId="2291"/>
    <cellStyle name="RIGs input cells 3 3 2 3" xfId="2292"/>
    <cellStyle name="RIGs input cells 3 3 2_Networks Project Reporting Template" xfId="2293"/>
    <cellStyle name="RIGs input cells 3 3 3" xfId="2294"/>
    <cellStyle name="RIGs input cells 3 3 3 2" xfId="2295"/>
    <cellStyle name="RIGs input cells 3 3 3_Networks Project Reporting Template" xfId="2296"/>
    <cellStyle name="RIGs input cells 3 3 4" xfId="2297"/>
    <cellStyle name="RIGs input cells 3 3 4 2" xfId="2298"/>
    <cellStyle name="RIGs input cells 3 3 4_Networks Project Reporting Template" xfId="2299"/>
    <cellStyle name="RIGs input cells 3 3 5" xfId="2300"/>
    <cellStyle name="RIGs input cells 3 3_Networks Project Reporting Template" xfId="2301"/>
    <cellStyle name="RIGs input cells 3 4" xfId="2302"/>
    <cellStyle name="RIGs input cells 3 4 2" xfId="2303"/>
    <cellStyle name="RIGs input cells 3 4 2 2" xfId="2304"/>
    <cellStyle name="RIGs input cells 3 4 2_Networks Project Reporting Template" xfId="2305"/>
    <cellStyle name="RIGs input cells 3 4 3" xfId="2306"/>
    <cellStyle name="RIGs input cells 3 4_Networks Project Reporting Template" xfId="2307"/>
    <cellStyle name="RIGs input cells 3 5" xfId="2308"/>
    <cellStyle name="RIGs input cells 3 5 2" xfId="2309"/>
    <cellStyle name="RIGs input cells 3 5_Networks Project Reporting Template" xfId="2310"/>
    <cellStyle name="RIGs input cells 3 6" xfId="2311"/>
    <cellStyle name="RIGs input cells 3 6 2" xfId="2312"/>
    <cellStyle name="RIGs input cells 3 6_Networks Project Reporting Template" xfId="2313"/>
    <cellStyle name="RIGs input cells 3 7" xfId="2314"/>
    <cellStyle name="RIGs input cells 3 7 2" xfId="2315"/>
    <cellStyle name="RIGs input cells 3 7_Networks Project Reporting Template" xfId="2316"/>
    <cellStyle name="RIGs input cells 3 8" xfId="2317"/>
    <cellStyle name="RIGs input cells 3 8 2" xfId="2318"/>
    <cellStyle name="RIGs input cells 3 8_Networks Project Reporting Template" xfId="2319"/>
    <cellStyle name="RIGs input cells 3 9" xfId="2320"/>
    <cellStyle name="RIGs input cells 3 9 2" xfId="2321"/>
    <cellStyle name="RIGs input cells 3 9_Networks Project Reporting Template" xfId="2322"/>
    <cellStyle name="RIGs input cells 3_1.3s Accounting C Costs Scots" xfId="2323"/>
    <cellStyle name="RIGs input cells 4" xfId="2324"/>
    <cellStyle name="RIGs input cells 4 2" xfId="2325"/>
    <cellStyle name="RIGs input cells 4 2 2" xfId="2326"/>
    <cellStyle name="RIGs input cells 4 2 2 2" xfId="2327"/>
    <cellStyle name="RIGs input cells 4 2 2 2 2" xfId="2328"/>
    <cellStyle name="RIGs input cells 4 2 2 2 2 2" xfId="2329"/>
    <cellStyle name="RIGs input cells 4 2 2 2 2_Networks Project Reporting Template" xfId="2330"/>
    <cellStyle name="RIGs input cells 4 2 2 2 3" xfId="2331"/>
    <cellStyle name="RIGs input cells 4 2 2 2_Elec_DDT_template_NGv3 11Mar11 415 Proposals NG" xfId="2332"/>
    <cellStyle name="RIGs input cells 4 2 2 3" xfId="2333"/>
    <cellStyle name="RIGs input cells 4 2 2 3 2" xfId="2334"/>
    <cellStyle name="RIGs input cells 4 2 2 3_Networks Project Reporting Template" xfId="2335"/>
    <cellStyle name="RIGs input cells 4 2 2 4" xfId="2336"/>
    <cellStyle name="RIGs input cells 4 2 2 4 2" xfId="2337"/>
    <cellStyle name="RIGs input cells 4 2 2 4_Networks Project Reporting Template" xfId="2338"/>
    <cellStyle name="RIGs input cells 4 2 2 5" xfId="2339"/>
    <cellStyle name="RIGs input cells 4 2 2_Elec_DDT_template_NGv3 11Mar11 415 Proposals NG" xfId="2340"/>
    <cellStyle name="RIGs input cells 4 2 3" xfId="2341"/>
    <cellStyle name="RIGs input cells 4 2 3 2" xfId="2342"/>
    <cellStyle name="RIGs input cells 4 2 3 2 2" xfId="2343"/>
    <cellStyle name="RIGs input cells 4 2 3 2_Networks Project Reporting Template" xfId="2344"/>
    <cellStyle name="RIGs input cells 4 2 3 3" xfId="2345"/>
    <cellStyle name="RIGs input cells 4 2 3_Networks Project Reporting Template" xfId="2346"/>
    <cellStyle name="RIGs input cells 4 2 4" xfId="2347"/>
    <cellStyle name="RIGs input cells 4 2 4 2" xfId="2348"/>
    <cellStyle name="RIGs input cells 4 2 4_Networks Project Reporting Template" xfId="2349"/>
    <cellStyle name="RIGs input cells 4 2 5" xfId="2350"/>
    <cellStyle name="RIGs input cells 4 2 5 2" xfId="2351"/>
    <cellStyle name="RIGs input cells 4 2 5_Networks Project Reporting Template" xfId="2352"/>
    <cellStyle name="RIGs input cells 4 2 6" xfId="2353"/>
    <cellStyle name="RIGs input cells 4 2_Networks Project Reporting Template" xfId="2354"/>
    <cellStyle name="RIGs input cells 4 3" xfId="2355"/>
    <cellStyle name="RIGs input cells 4 3 2" xfId="2356"/>
    <cellStyle name="RIGs input cells 4 3 2 2" xfId="2357"/>
    <cellStyle name="RIGs input cells 4 3 2_Networks Project Reporting Template" xfId="2358"/>
    <cellStyle name="RIGs input cells 4 3 3" xfId="2359"/>
    <cellStyle name="RIGs input cells 4 3_Networks Project Reporting Template" xfId="2360"/>
    <cellStyle name="RIGs input cells 4 4" xfId="2361"/>
    <cellStyle name="RIGs input cells 4 4 2" xfId="2362"/>
    <cellStyle name="RIGs input cells 4 4_Networks Project Reporting Template" xfId="2363"/>
    <cellStyle name="RIGs input cells 4 5" xfId="2364"/>
    <cellStyle name="RIGs input cells 4 5 2" xfId="2365"/>
    <cellStyle name="RIGs input cells 4 5_Networks Project Reporting Template" xfId="2366"/>
    <cellStyle name="RIGs input cells 4 6" xfId="2367"/>
    <cellStyle name="RIGs input cells 4_1.3s Accounting C Costs Scots" xfId="2368"/>
    <cellStyle name="RIGs input cells 5" xfId="2369"/>
    <cellStyle name="RIGs input cells 5 2" xfId="2370"/>
    <cellStyle name="RIGs input cells 5 2 2" xfId="2371"/>
    <cellStyle name="RIGs input cells 5 2 2 2" xfId="2372"/>
    <cellStyle name="RIGs input cells 5 2 2 2 2" xfId="2373"/>
    <cellStyle name="RIGs input cells 5 2 2 2_Networks Project Reporting Template" xfId="2374"/>
    <cellStyle name="RIGs input cells 5 2 2 3" xfId="2375"/>
    <cellStyle name="RIGs input cells 5 2 2_Networks Project Reporting Template" xfId="2376"/>
    <cellStyle name="RIGs input cells 5 2 3" xfId="2377"/>
    <cellStyle name="RIGs input cells 5 2 3 2" xfId="2378"/>
    <cellStyle name="RIGs input cells 5 2 3_Networks Project Reporting Template" xfId="2379"/>
    <cellStyle name="RIGs input cells 5 2 4" xfId="2380"/>
    <cellStyle name="RIGs input cells 5 2 4 2" xfId="2381"/>
    <cellStyle name="RIGs input cells 5 2 4_Networks Project Reporting Template" xfId="2382"/>
    <cellStyle name="RIGs input cells 5 2 5" xfId="2383"/>
    <cellStyle name="RIGs input cells 5 2_Networks Project Reporting Template" xfId="2384"/>
    <cellStyle name="RIGs input cells 5 3" xfId="2385"/>
    <cellStyle name="RIGs input cells 5 3 2" xfId="2386"/>
    <cellStyle name="RIGs input cells 5 3 2 2" xfId="2387"/>
    <cellStyle name="RIGs input cells 5 3 2_Networks Project Reporting Template" xfId="2388"/>
    <cellStyle name="RIGs input cells 5 3 3" xfId="2389"/>
    <cellStyle name="RIGs input cells 5 3_Networks Project Reporting Template" xfId="2390"/>
    <cellStyle name="RIGs input cells 5 4" xfId="2391"/>
    <cellStyle name="RIGs input cells 5 4 2" xfId="2392"/>
    <cellStyle name="RIGs input cells 5 4_Networks Project Reporting Template" xfId="2393"/>
    <cellStyle name="RIGs input cells 5 5" xfId="2394"/>
    <cellStyle name="RIGs input cells 5 5 2" xfId="2395"/>
    <cellStyle name="RIGs input cells 5 5_Networks Project Reporting Template" xfId="2396"/>
    <cellStyle name="RIGs input cells 5 6" xfId="2397"/>
    <cellStyle name="RIGs input cells 5_1.3s Accounting C Costs Scots" xfId="2398"/>
    <cellStyle name="RIGs input cells 6" xfId="2399"/>
    <cellStyle name="RIGs input cells 6 2" xfId="2400"/>
    <cellStyle name="RIGs input cells 6 2 2" xfId="2401"/>
    <cellStyle name="RIGs input cells 6 2 2 2" xfId="2402"/>
    <cellStyle name="RIGs input cells 6 2 2 2 2" xfId="2403"/>
    <cellStyle name="RIGs input cells 6 2 2 2_Networks Project Reporting Template" xfId="2404"/>
    <cellStyle name="RIGs input cells 6 2 2 3" xfId="2405"/>
    <cellStyle name="RIGs input cells 6 2 2_Networks Project Reporting Template" xfId="2406"/>
    <cellStyle name="RIGs input cells 6 2 3" xfId="2407"/>
    <cellStyle name="RIGs input cells 6 2 3 2" xfId="2408"/>
    <cellStyle name="RIGs input cells 6 2 3_Networks Project Reporting Template" xfId="2409"/>
    <cellStyle name="RIGs input cells 6 2 4" xfId="2410"/>
    <cellStyle name="RIGs input cells 6 2 4 2" xfId="2411"/>
    <cellStyle name="RIGs input cells 6 2 4_Networks Project Reporting Template" xfId="2412"/>
    <cellStyle name="RIGs input cells 6 2 5" xfId="2413"/>
    <cellStyle name="RIGs input cells 6 2_Networks Project Reporting Template" xfId="2414"/>
    <cellStyle name="RIGs input cells 6 3" xfId="2415"/>
    <cellStyle name="RIGs input cells 6 3 2" xfId="2416"/>
    <cellStyle name="RIGs input cells 6 3 2 2" xfId="2417"/>
    <cellStyle name="RIGs input cells 6 3 2_Networks Project Reporting Template" xfId="2418"/>
    <cellStyle name="RIGs input cells 6 3 3" xfId="2419"/>
    <cellStyle name="RIGs input cells 6 3_Networks Project Reporting Template" xfId="2420"/>
    <cellStyle name="RIGs input cells 6 4" xfId="2421"/>
    <cellStyle name="RIGs input cells 6 4 2" xfId="2422"/>
    <cellStyle name="RIGs input cells 6 4_Networks Project Reporting Template" xfId="2423"/>
    <cellStyle name="RIGs input cells 6 5" xfId="2424"/>
    <cellStyle name="RIGs input cells 6 5 2" xfId="2425"/>
    <cellStyle name="RIGs input cells 6 5_Networks Project Reporting Template" xfId="2426"/>
    <cellStyle name="RIGs input cells 6 6" xfId="2427"/>
    <cellStyle name="RIGs input cells 6_1.3s Accounting C Costs Scots" xfId="2428"/>
    <cellStyle name="RIGs input cells 7" xfId="2429"/>
    <cellStyle name="RIGs input cells 7 2" xfId="2430"/>
    <cellStyle name="RIGs input cells 7 2 2" xfId="2431"/>
    <cellStyle name="RIGs input cells 7 2 2 2" xfId="2432"/>
    <cellStyle name="RIGs input cells 7 2 2 2 2" xfId="2433"/>
    <cellStyle name="RIGs input cells 7 2 2 2_Networks Project Reporting Template" xfId="2434"/>
    <cellStyle name="RIGs input cells 7 2 2 3" xfId="2435"/>
    <cellStyle name="RIGs input cells 7 2 2_Elec_DDT_template_NGv3 11Mar11 415 Proposals NG" xfId="2436"/>
    <cellStyle name="RIGs input cells 7 2 3" xfId="2437"/>
    <cellStyle name="RIGs input cells 7 2 3 2" xfId="2438"/>
    <cellStyle name="RIGs input cells 7 2 3_Networks Project Reporting Template" xfId="2439"/>
    <cellStyle name="RIGs input cells 7 2 4" xfId="2440"/>
    <cellStyle name="RIGs input cells 7 2 4 2" xfId="2441"/>
    <cellStyle name="RIGs input cells 7 2 5" xfId="2442"/>
    <cellStyle name="RIGs input cells 7 2_Elec_DDT_template_NGv3 11Mar11 415 Proposals NG" xfId="2443"/>
    <cellStyle name="RIGs input cells 7 3" xfId="2444"/>
    <cellStyle name="RIGs input cells 7 3 2" xfId="2445"/>
    <cellStyle name="RIGs input cells 7 3 2 2" xfId="2446"/>
    <cellStyle name="RIGs input cells 7 3 2_Networks Project Reporting Template" xfId="2447"/>
    <cellStyle name="RIGs input cells 7 3 3" xfId="2448"/>
    <cellStyle name="RIGs input cells 7 3_Networks Project Reporting Template" xfId="2449"/>
    <cellStyle name="RIGs input cells 7 4" xfId="2450"/>
    <cellStyle name="RIGs input cells 7 4 2" xfId="2451"/>
    <cellStyle name="RIGs input cells 7 4_Networks Project Reporting Template" xfId="2452"/>
    <cellStyle name="RIGs input cells 7 5" xfId="2453"/>
    <cellStyle name="RIGs input cells 7 5 2" xfId="2454"/>
    <cellStyle name="RIGs input cells 7 5_Networks Project Reporting Template" xfId="2455"/>
    <cellStyle name="RIGs input cells 7 6" xfId="2456"/>
    <cellStyle name="RIGs input cells 7_Networks Project Reporting Template" xfId="2457"/>
    <cellStyle name="RIGs input cells 8" xfId="2458"/>
    <cellStyle name="RIGs input cells 8 2" xfId="2459"/>
    <cellStyle name="RIGs input cells 8 2 2" xfId="2460"/>
    <cellStyle name="RIGs input cells 8 2 2 2" xfId="2461"/>
    <cellStyle name="RIGs input cells 8 2 2_Networks Project Reporting Template" xfId="2462"/>
    <cellStyle name="RIGs input cells 8 2 3" xfId="2463"/>
    <cellStyle name="RIGs input cells 8 2_Elec_DDT_template_NGv3 11Mar11 415 Proposals NG" xfId="2464"/>
    <cellStyle name="RIGs input cells 8 3" xfId="2465"/>
    <cellStyle name="RIGs input cells 8 3 2" xfId="2466"/>
    <cellStyle name="RIGs input cells 8 3_Networks Project Reporting Template" xfId="2467"/>
    <cellStyle name="RIGs input cells 8 4" xfId="2468"/>
    <cellStyle name="RIGs input cells 8 4 2" xfId="2469"/>
    <cellStyle name="RIGs input cells 8 5" xfId="2470"/>
    <cellStyle name="RIGs input cells 8_Elec_DDT_template_NGv3 11Mar11 415 Proposals NG" xfId="2471"/>
    <cellStyle name="RIGs input cells 9" xfId="2472"/>
    <cellStyle name="RIGs input cells 9 2" xfId="2473"/>
    <cellStyle name="RIGs input cells 9 2 2" xfId="2474"/>
    <cellStyle name="RIGs input cells 9 2_Networks Project Reporting Template" xfId="2475"/>
    <cellStyle name="RIGs input cells 9 3" xfId="2476"/>
    <cellStyle name="RIGs input cells 9_Networks Project Reporting Template" xfId="2477"/>
    <cellStyle name="RIGs input cells_1.3s Accounting C Costs Scots" xfId="2478"/>
    <cellStyle name="RIGs input totals" xfId="2479"/>
    <cellStyle name="RIGs input totals 10" xfId="2480"/>
    <cellStyle name="RIGs input totals 10 2" xfId="2481"/>
    <cellStyle name="RIGs input totals 10_Networks Project Reporting Template" xfId="2482"/>
    <cellStyle name="RIGs input totals 11" xfId="2483"/>
    <cellStyle name="RIGs input totals 11 2" xfId="2484"/>
    <cellStyle name="RIGs input totals 11_Networks Project Reporting Template" xfId="2485"/>
    <cellStyle name="RIGs input totals 12" xfId="2486"/>
    <cellStyle name="RIGs input totals 12 2" xfId="2487"/>
    <cellStyle name="RIGs input totals 12_Networks Project Reporting Template" xfId="2488"/>
    <cellStyle name="RIGs input totals 13" xfId="2489"/>
    <cellStyle name="RIGs input totals 2" xfId="2490"/>
    <cellStyle name="RIGs input totals 2 10" xfId="2491"/>
    <cellStyle name="RIGs input totals 2 10 2" xfId="2492"/>
    <cellStyle name="RIGs input totals 2 10_Networks Project Reporting Template" xfId="2493"/>
    <cellStyle name="RIGs input totals 2 11" xfId="2494"/>
    <cellStyle name="RIGs input totals 2 11 2" xfId="2495"/>
    <cellStyle name="RIGs input totals 2 11_Networks Project Reporting Template" xfId="2496"/>
    <cellStyle name="RIGs input totals 2 12" xfId="2497"/>
    <cellStyle name="RIGs input totals 2 2" xfId="2498"/>
    <cellStyle name="RIGs input totals 2 2 2" xfId="2499"/>
    <cellStyle name="RIGs input totals 2 2 2 2" xfId="2500"/>
    <cellStyle name="RIGs input totals 2 2 2 2 2" xfId="2501"/>
    <cellStyle name="RIGs input totals 2 2 2 2 2 2" xfId="2502"/>
    <cellStyle name="RIGs input totals 2 2 2 2 2_Networks Project Reporting Template" xfId="2503"/>
    <cellStyle name="RIGs input totals 2 2 2 2 3" xfId="2504"/>
    <cellStyle name="RIGs input totals 2 2 2 2_Networks Project Reporting Template" xfId="2505"/>
    <cellStyle name="RIGs input totals 2 2 2 3" xfId="2506"/>
    <cellStyle name="RIGs input totals 2 2 2 3 2" xfId="2507"/>
    <cellStyle name="RIGs input totals 2 2 2 3_Networks Project Reporting Template" xfId="2508"/>
    <cellStyle name="RIGs input totals 2 2 2 4" xfId="2509"/>
    <cellStyle name="RIGs input totals 2 2 2 4 2" xfId="2510"/>
    <cellStyle name="RIGs input totals 2 2 2 4_Networks Project Reporting Template" xfId="2511"/>
    <cellStyle name="RIGs input totals 2 2 2 5" xfId="2512"/>
    <cellStyle name="RIGs input totals 2 2 2_Networks Project Reporting Template" xfId="2513"/>
    <cellStyle name="RIGs input totals 2 2 3" xfId="2514"/>
    <cellStyle name="RIGs input totals 2 2 3 2" xfId="2515"/>
    <cellStyle name="RIGs input totals 2 2 3 2 2" xfId="2516"/>
    <cellStyle name="RIGs input totals 2 2 3 2_Networks Project Reporting Template" xfId="2517"/>
    <cellStyle name="RIGs input totals 2 2 3 3" xfId="2518"/>
    <cellStyle name="RIGs input totals 2 2 3_Networks Project Reporting Template" xfId="2519"/>
    <cellStyle name="RIGs input totals 2 2 4" xfId="2520"/>
    <cellStyle name="RIGs input totals 2 2 4 2" xfId="2521"/>
    <cellStyle name="RIGs input totals 2 2 4_Networks Project Reporting Template" xfId="2522"/>
    <cellStyle name="RIGs input totals 2 2 5" xfId="2523"/>
    <cellStyle name="RIGs input totals 2 2 5 2" xfId="2524"/>
    <cellStyle name="RIGs input totals 2 2 5_Networks Project Reporting Template" xfId="2525"/>
    <cellStyle name="RIGs input totals 2 2 6" xfId="2526"/>
    <cellStyle name="RIGs input totals 2 2_1.3s Accounting C Costs Scots" xfId="2527"/>
    <cellStyle name="RIGs input totals 2 3" xfId="2528"/>
    <cellStyle name="RIGs input totals 2 3 2" xfId="2529"/>
    <cellStyle name="RIGs input totals 2 3 2 2" xfId="2530"/>
    <cellStyle name="RIGs input totals 2 3 2 2 2" xfId="2531"/>
    <cellStyle name="RIGs input totals 2 3 2 2 2 2" xfId="2532"/>
    <cellStyle name="RIGs input totals 2 3 2 2 2_Networks Project Reporting Template" xfId="2533"/>
    <cellStyle name="RIGs input totals 2 3 2 2 3" xfId="2534"/>
    <cellStyle name="RIGs input totals 2 3 2 2_Networks Project Reporting Template" xfId="2535"/>
    <cellStyle name="RIGs input totals 2 3 2 3" xfId="2536"/>
    <cellStyle name="RIGs input totals 2 3 2 3 2" xfId="2537"/>
    <cellStyle name="RIGs input totals 2 3 2 3_Networks Project Reporting Template" xfId="2538"/>
    <cellStyle name="RIGs input totals 2 3 2 4" xfId="2539"/>
    <cellStyle name="RIGs input totals 2 3 2 4 2" xfId="2540"/>
    <cellStyle name="RIGs input totals 2 3 2 4_Networks Project Reporting Template" xfId="2541"/>
    <cellStyle name="RIGs input totals 2 3 2 5" xfId="2542"/>
    <cellStyle name="RIGs input totals 2 3 2_Networks Project Reporting Template" xfId="2543"/>
    <cellStyle name="RIGs input totals 2 3 3" xfId="2544"/>
    <cellStyle name="RIGs input totals 2 3 3 2" xfId="2545"/>
    <cellStyle name="RIGs input totals 2 3 3 2 2" xfId="2546"/>
    <cellStyle name="RIGs input totals 2 3 3 2_Networks Project Reporting Template" xfId="2547"/>
    <cellStyle name="RIGs input totals 2 3 3 3" xfId="2548"/>
    <cellStyle name="RIGs input totals 2 3 3_Networks Project Reporting Template" xfId="2549"/>
    <cellStyle name="RIGs input totals 2 3 4" xfId="2550"/>
    <cellStyle name="RIGs input totals 2 3 4 2" xfId="2551"/>
    <cellStyle name="RIGs input totals 2 3 4_Networks Project Reporting Template" xfId="2552"/>
    <cellStyle name="RIGs input totals 2 3 5" xfId="2553"/>
    <cellStyle name="RIGs input totals 2 3 5 2" xfId="2554"/>
    <cellStyle name="RIGs input totals 2 3 5_Networks Project Reporting Template" xfId="2555"/>
    <cellStyle name="RIGs input totals 2 3 6" xfId="2556"/>
    <cellStyle name="RIGs input totals 2 3_1.3s Accounting C Costs Scots" xfId="2557"/>
    <cellStyle name="RIGs input totals 2 4" xfId="2558"/>
    <cellStyle name="RIGs input totals 2 4 2" xfId="2559"/>
    <cellStyle name="RIGs input totals 2 4 2 2" xfId="2560"/>
    <cellStyle name="RIGs input totals 2 4 2 2 2" xfId="2561"/>
    <cellStyle name="RIGs input totals 2 4 2 2 2 2" xfId="2562"/>
    <cellStyle name="RIGs input totals 2 4 2 2 2_Networks Project Reporting Template" xfId="2563"/>
    <cellStyle name="RIGs input totals 2 4 2 2 3" xfId="2564"/>
    <cellStyle name="RIGs input totals 2 4 2 2_Elec_DDT_template_NGv3 11Mar11 415 Proposals NG" xfId="2565"/>
    <cellStyle name="RIGs input totals 2 4 2 3" xfId="2566"/>
    <cellStyle name="RIGs input totals 2 4 2 3 2" xfId="2567"/>
    <cellStyle name="RIGs input totals 2 4 2 3_Networks Project Reporting Template" xfId="2568"/>
    <cellStyle name="RIGs input totals 2 4 2 4" xfId="2569"/>
    <cellStyle name="RIGs input totals 2 4 2 4 2" xfId="2570"/>
    <cellStyle name="RIGs input totals 2 4 2 5" xfId="2571"/>
    <cellStyle name="RIGs input totals 2 4 2_Elec_DDT_template_NGv3 11Mar11 415 Proposals NG" xfId="2572"/>
    <cellStyle name="RIGs input totals 2 4 3" xfId="2573"/>
    <cellStyle name="RIGs input totals 2 4 3 2" xfId="2574"/>
    <cellStyle name="RIGs input totals 2 4 3 2 2" xfId="2575"/>
    <cellStyle name="RIGs input totals 2 4 3 2 2 2" xfId="2576"/>
    <cellStyle name="RIGs input totals 2 4 3 2 2_Networks Project Reporting Template" xfId="2577"/>
    <cellStyle name="RIGs input totals 2 4 3 2 3" xfId="2578"/>
    <cellStyle name="RIGs input totals 2 4 3 2_Elec_DDT_template_NGv3 11Mar11 415 Proposals NG" xfId="2579"/>
    <cellStyle name="RIGs input totals 2 4 3 3" xfId="2580"/>
    <cellStyle name="RIGs input totals 2 4 3 3 2" xfId="2581"/>
    <cellStyle name="RIGs input totals 2 4 3 3_Networks Project Reporting Template" xfId="2582"/>
    <cellStyle name="RIGs input totals 2 4 3 4" xfId="2583"/>
    <cellStyle name="RIGs input totals 2 4 3 4 2" xfId="2584"/>
    <cellStyle name="RIGs input totals 2 4 3 5" xfId="2585"/>
    <cellStyle name="RIGs input totals 2 4 3_Elec_DDT_template_NGv3 11Mar11 415 Proposals NG" xfId="2586"/>
    <cellStyle name="RIGs input totals 2 4 4" xfId="2587"/>
    <cellStyle name="RIGs input totals 2 4 4 2" xfId="2588"/>
    <cellStyle name="RIGs input totals 2 4 4 2 2" xfId="2589"/>
    <cellStyle name="RIGs input totals 2 4 4 2_Networks Project Reporting Template" xfId="2590"/>
    <cellStyle name="RIGs input totals 2 4 4 3" xfId="2591"/>
    <cellStyle name="RIGs input totals 2 4 4_Networks Project Reporting Template" xfId="2592"/>
    <cellStyle name="RIGs input totals 2 4 5" xfId="2593"/>
    <cellStyle name="RIGs input totals 2 4 5 2" xfId="2594"/>
    <cellStyle name="RIGs input totals 2 4 5_Networks Project Reporting Template" xfId="2595"/>
    <cellStyle name="RIGs input totals 2 4 6" xfId="2596"/>
    <cellStyle name="RIGs input totals 2 4 6 2" xfId="2597"/>
    <cellStyle name="RIGs input totals 2 4 6_Networks Project Reporting Template" xfId="2598"/>
    <cellStyle name="RIGs input totals 2 4 7" xfId="2599"/>
    <cellStyle name="RIGs input totals 2 4_Networks Project Reporting Template" xfId="2600"/>
    <cellStyle name="RIGs input totals 2 5" xfId="2601"/>
    <cellStyle name="RIGs input totals 2 5 2" xfId="2602"/>
    <cellStyle name="RIGs input totals 2 5 2 2" xfId="2603"/>
    <cellStyle name="RIGs input totals 2 5 2 2 2" xfId="2604"/>
    <cellStyle name="RIGs input totals 2 5 2 2 2 2" xfId="2605"/>
    <cellStyle name="RIGs input totals 2 5 2 2 2_Networks Project Reporting Template" xfId="2606"/>
    <cellStyle name="RIGs input totals 2 5 2 2 3" xfId="2607"/>
    <cellStyle name="RIGs input totals 2 5 2 2_Elec_DDT_template_NGv3 11Mar11 415 Proposals NG" xfId="2608"/>
    <cellStyle name="RIGs input totals 2 5 2 3" xfId="2609"/>
    <cellStyle name="RIGs input totals 2 5 2 3 2" xfId="2610"/>
    <cellStyle name="RIGs input totals 2 5 2 3_Networks Project Reporting Template" xfId="2611"/>
    <cellStyle name="RIGs input totals 2 5 2 4" xfId="2612"/>
    <cellStyle name="RIGs input totals 2 5 2 4 2" xfId="2613"/>
    <cellStyle name="RIGs input totals 2 5 2 5" xfId="2614"/>
    <cellStyle name="RIGs input totals 2 5 2_Elec_DDT_template_NGv3 11Mar11 415 Proposals NG" xfId="2615"/>
    <cellStyle name="RIGs input totals 2 5 3" xfId="2616"/>
    <cellStyle name="RIGs input totals 2 5 3 2" xfId="2617"/>
    <cellStyle name="RIGs input totals 2 5 3 2 2" xfId="2618"/>
    <cellStyle name="RIGs input totals 2 5 3 2_Networks Project Reporting Template" xfId="2619"/>
    <cellStyle name="RIGs input totals 2 5 3 3" xfId="2620"/>
    <cellStyle name="RIGs input totals 2 5 3_Networks Project Reporting Template" xfId="2621"/>
    <cellStyle name="RIGs input totals 2 5 4" xfId="2622"/>
    <cellStyle name="RIGs input totals 2 5 4 2" xfId="2623"/>
    <cellStyle name="RIGs input totals 2 5 4_Networks Project Reporting Template" xfId="2624"/>
    <cellStyle name="RIGs input totals 2 5 5" xfId="2625"/>
    <cellStyle name="RIGs input totals 2 5 5 2" xfId="2626"/>
    <cellStyle name="RIGs input totals 2 5 5_Networks Project Reporting Template" xfId="2627"/>
    <cellStyle name="RIGs input totals 2 5 6" xfId="2628"/>
    <cellStyle name="RIGs input totals 2 5_Networks Project Reporting Template" xfId="2629"/>
    <cellStyle name="RIGs input totals 2 6" xfId="2630"/>
    <cellStyle name="RIGs input totals 2 6 2" xfId="2631"/>
    <cellStyle name="RIGs input totals 2 6 2 2" xfId="2632"/>
    <cellStyle name="RIGs input totals 2 6 2_Networks Project Reporting Template" xfId="2633"/>
    <cellStyle name="RIGs input totals 2 6 3" xfId="2634"/>
    <cellStyle name="RIGs input totals 2 6_Networks Project Reporting Template" xfId="2635"/>
    <cellStyle name="RIGs input totals 2 7" xfId="2636"/>
    <cellStyle name="RIGs input totals 2 7 2" xfId="2637"/>
    <cellStyle name="RIGs input totals 2 7_Networks Project Reporting Template" xfId="2638"/>
    <cellStyle name="RIGs input totals 2 8" xfId="2639"/>
    <cellStyle name="RIGs input totals 2 8 2" xfId="2640"/>
    <cellStyle name="RIGs input totals 2 8_Networks Project Reporting Template" xfId="2641"/>
    <cellStyle name="RIGs input totals 2 9" xfId="2642"/>
    <cellStyle name="RIGs input totals 2 9 2" xfId="2643"/>
    <cellStyle name="RIGs input totals 2 9_Networks Project Reporting Template" xfId="2644"/>
    <cellStyle name="RIGs input totals 2_1.3s Accounting C Costs Scots" xfId="2645"/>
    <cellStyle name="RIGs input totals 3" xfId="2646"/>
    <cellStyle name="RIGs input totals 3 2" xfId="2647"/>
    <cellStyle name="RIGs input totals 3 2 2" xfId="2648"/>
    <cellStyle name="RIGs input totals 3 2 2 2" xfId="2649"/>
    <cellStyle name="RIGs input totals 3 2 2 2 2" xfId="2650"/>
    <cellStyle name="RIGs input totals 3 2 2 2_Networks Project Reporting Template" xfId="2651"/>
    <cellStyle name="RIGs input totals 3 2 2 3" xfId="2652"/>
    <cellStyle name="RIGs input totals 3 2 2_Networks Project Reporting Template" xfId="2653"/>
    <cellStyle name="RIGs input totals 3 2 3" xfId="2654"/>
    <cellStyle name="RIGs input totals 3 2 3 2" xfId="2655"/>
    <cellStyle name="RIGs input totals 3 2 3_Networks Project Reporting Template" xfId="2656"/>
    <cellStyle name="RIGs input totals 3 2 4" xfId="2657"/>
    <cellStyle name="RIGs input totals 3 2 4 2" xfId="2658"/>
    <cellStyle name="RIGs input totals 3 2 4_Networks Project Reporting Template" xfId="2659"/>
    <cellStyle name="RIGs input totals 3 2 5" xfId="2660"/>
    <cellStyle name="RIGs input totals 3 2_Networks Project Reporting Template" xfId="2661"/>
    <cellStyle name="RIGs input totals 3 3" xfId="2662"/>
    <cellStyle name="RIGs input totals 3 3 2" xfId="2663"/>
    <cellStyle name="RIGs input totals 3 3 2 2" xfId="2664"/>
    <cellStyle name="RIGs input totals 3 3 2_Networks Project Reporting Template" xfId="2665"/>
    <cellStyle name="RIGs input totals 3 3 3" xfId="2666"/>
    <cellStyle name="RIGs input totals 3 3_Networks Project Reporting Template" xfId="2667"/>
    <cellStyle name="RIGs input totals 3 4" xfId="2668"/>
    <cellStyle name="RIGs input totals 3 4 2" xfId="2669"/>
    <cellStyle name="RIGs input totals 3 4_Networks Project Reporting Template" xfId="2670"/>
    <cellStyle name="RIGs input totals 3 5" xfId="2671"/>
    <cellStyle name="RIGs input totals 3 5 2" xfId="2672"/>
    <cellStyle name="RIGs input totals 3 5_Networks Project Reporting Template" xfId="2673"/>
    <cellStyle name="RIGs input totals 3 6" xfId="2674"/>
    <cellStyle name="RIGs input totals 3_1.3s Accounting C Costs Scots" xfId="2675"/>
    <cellStyle name="RIGs input totals 4" xfId="2676"/>
    <cellStyle name="RIGs input totals 4 2" xfId="2677"/>
    <cellStyle name="RIGs input totals 4 2 2" xfId="2678"/>
    <cellStyle name="RIGs input totals 4 2 2 2" xfId="2679"/>
    <cellStyle name="RIGs input totals 4 2 2 2 2" xfId="2680"/>
    <cellStyle name="RIGs input totals 4 2 2 2_Networks Project Reporting Template" xfId="2681"/>
    <cellStyle name="RIGs input totals 4 2 2 3" xfId="2682"/>
    <cellStyle name="RIGs input totals 4 2 2_Networks Project Reporting Template" xfId="2683"/>
    <cellStyle name="RIGs input totals 4 2 3" xfId="2684"/>
    <cellStyle name="RIGs input totals 4 2 3 2" xfId="2685"/>
    <cellStyle name="RIGs input totals 4 2 3_Networks Project Reporting Template" xfId="2686"/>
    <cellStyle name="RIGs input totals 4 2 4" xfId="2687"/>
    <cellStyle name="RIGs input totals 4 2 4 2" xfId="2688"/>
    <cellStyle name="RIGs input totals 4 2 4_Networks Project Reporting Template" xfId="2689"/>
    <cellStyle name="RIGs input totals 4 2 5" xfId="2690"/>
    <cellStyle name="RIGs input totals 4 2_Networks Project Reporting Template" xfId="2691"/>
    <cellStyle name="RIGs input totals 4 3" xfId="2692"/>
    <cellStyle name="RIGs input totals 4 3 2" xfId="2693"/>
    <cellStyle name="RIGs input totals 4 3 2 2" xfId="2694"/>
    <cellStyle name="RIGs input totals 4 3 2_Networks Project Reporting Template" xfId="2695"/>
    <cellStyle name="RIGs input totals 4 3 3" xfId="2696"/>
    <cellStyle name="RIGs input totals 4 3_Networks Project Reporting Template" xfId="2697"/>
    <cellStyle name="RIGs input totals 4 4" xfId="2698"/>
    <cellStyle name="RIGs input totals 4 4 2" xfId="2699"/>
    <cellStyle name="RIGs input totals 4 4_Networks Project Reporting Template" xfId="2700"/>
    <cellStyle name="RIGs input totals 4 5" xfId="2701"/>
    <cellStyle name="RIGs input totals 4 5 2" xfId="2702"/>
    <cellStyle name="RIGs input totals 4 5_Networks Project Reporting Template" xfId="2703"/>
    <cellStyle name="RIGs input totals 4 6" xfId="2704"/>
    <cellStyle name="RIGs input totals 4_1.3s Accounting C Costs Scots" xfId="2705"/>
    <cellStyle name="RIGs input totals 5" xfId="2706"/>
    <cellStyle name="RIGs input totals 5 2" xfId="2707"/>
    <cellStyle name="RIGs input totals 5 2 2" xfId="2708"/>
    <cellStyle name="RIGs input totals 5 2 2 2" xfId="2709"/>
    <cellStyle name="RIGs input totals 5 2 2 2 2" xfId="2710"/>
    <cellStyle name="RIGs input totals 5 2 2 2 2 2" xfId="2711"/>
    <cellStyle name="RIGs input totals 5 2 2 2 2_Networks Project Reporting Template" xfId="2712"/>
    <cellStyle name="RIGs input totals 5 2 2 2 3" xfId="2713"/>
    <cellStyle name="RIGs input totals 5 2 2 2_Elec_DDT_template_NGv3 11Mar11 415 Proposals NG" xfId="2714"/>
    <cellStyle name="RIGs input totals 5 2 2 3" xfId="2715"/>
    <cellStyle name="RIGs input totals 5 2 2 3 2" xfId="2716"/>
    <cellStyle name="RIGs input totals 5 2 2 3_Networks Project Reporting Template" xfId="2717"/>
    <cellStyle name="RIGs input totals 5 2 2 4" xfId="2718"/>
    <cellStyle name="RIGs input totals 5 2 2 4 2" xfId="2719"/>
    <cellStyle name="RIGs input totals 5 2 2 5" xfId="2720"/>
    <cellStyle name="RIGs input totals 5 2 2_Elec_DDT_template_NGv3 11Mar11 415 Proposals NG" xfId="2721"/>
    <cellStyle name="RIGs input totals 5 2 3" xfId="2722"/>
    <cellStyle name="RIGs input totals 5 2 3 2" xfId="2723"/>
    <cellStyle name="RIGs input totals 5 2 3 2 2" xfId="2724"/>
    <cellStyle name="RIGs input totals 5 2 3 2_Networks Project Reporting Template" xfId="2725"/>
    <cellStyle name="RIGs input totals 5 2 3 3" xfId="2726"/>
    <cellStyle name="RIGs input totals 5 2 3_Networks Project Reporting Template" xfId="2727"/>
    <cellStyle name="RIGs input totals 5 2 4" xfId="2728"/>
    <cellStyle name="RIGs input totals 5 2 4 2" xfId="2729"/>
    <cellStyle name="RIGs input totals 5 2 4_Networks Project Reporting Template" xfId="2730"/>
    <cellStyle name="RIGs input totals 5 2 5" xfId="2731"/>
    <cellStyle name="RIGs input totals 5 2 5 2" xfId="2732"/>
    <cellStyle name="RIGs input totals 5 2 5_Networks Project Reporting Template" xfId="2733"/>
    <cellStyle name="RIGs input totals 5 2 6" xfId="2734"/>
    <cellStyle name="RIGs input totals 5 2_Networks Project Reporting Template" xfId="2735"/>
    <cellStyle name="RIGs input totals 5 3" xfId="2736"/>
    <cellStyle name="RIGs input totals 5 3 2" xfId="2737"/>
    <cellStyle name="RIGs input totals 5 3 2 2" xfId="2738"/>
    <cellStyle name="RIGs input totals 5 3 2_Networks Project Reporting Template" xfId="2739"/>
    <cellStyle name="RIGs input totals 5 3 3" xfId="2740"/>
    <cellStyle name="RIGs input totals 5 3_Networks Project Reporting Template" xfId="2741"/>
    <cellStyle name="RIGs input totals 5 4" xfId="2742"/>
    <cellStyle name="RIGs input totals 5 4 2" xfId="2743"/>
    <cellStyle name="RIGs input totals 5 4_Networks Project Reporting Template" xfId="2744"/>
    <cellStyle name="RIGs input totals 5 5" xfId="2745"/>
    <cellStyle name="RIGs input totals 5 5 2" xfId="2746"/>
    <cellStyle name="RIGs input totals 5 5_Networks Project Reporting Template" xfId="2747"/>
    <cellStyle name="RIGs input totals 5 6" xfId="2748"/>
    <cellStyle name="RIGs input totals 5_1.3s Accounting C Costs Scots" xfId="2749"/>
    <cellStyle name="RIGs input totals 6" xfId="2750"/>
    <cellStyle name="RIGs input totals 6 2" xfId="2751"/>
    <cellStyle name="RIGs input totals 6 2 2" xfId="2752"/>
    <cellStyle name="RIGs input totals 6 2 2 2" xfId="2753"/>
    <cellStyle name="RIGs input totals 6 2 2_Networks Project Reporting Template" xfId="2754"/>
    <cellStyle name="RIGs input totals 6 2 3" xfId="2755"/>
    <cellStyle name="RIGs input totals 6 2_Networks Project Reporting Template" xfId="2756"/>
    <cellStyle name="RIGs input totals 6 3" xfId="2757"/>
    <cellStyle name="RIGs input totals 6 3 2" xfId="2758"/>
    <cellStyle name="RIGs input totals 6 3_Networks Project Reporting Template" xfId="2759"/>
    <cellStyle name="RIGs input totals 6 4" xfId="2760"/>
    <cellStyle name="RIGs input totals 6 4 2" xfId="2761"/>
    <cellStyle name="RIGs input totals 6 4_Networks Project Reporting Template" xfId="2762"/>
    <cellStyle name="RIGs input totals 6 5" xfId="2763"/>
    <cellStyle name="RIGs input totals 6_Networks Project Reporting Template" xfId="2764"/>
    <cellStyle name="RIGs input totals 7" xfId="2765"/>
    <cellStyle name="RIGs input totals 7 2" xfId="2766"/>
    <cellStyle name="RIGs input totals 7 2 2" xfId="2767"/>
    <cellStyle name="RIGs input totals 7 2_Networks Project Reporting Template" xfId="2768"/>
    <cellStyle name="RIGs input totals 7 3" xfId="2769"/>
    <cellStyle name="RIGs input totals 7 3 2" xfId="2770"/>
    <cellStyle name="RIGs input totals 7 3_Networks Project Reporting Template" xfId="2771"/>
    <cellStyle name="RIGs input totals 7 4" xfId="2772"/>
    <cellStyle name="RIGs input totals 7 4 2" xfId="2773"/>
    <cellStyle name="RIGs input totals 7 4_Networks Project Reporting Template" xfId="2774"/>
    <cellStyle name="RIGs input totals 7 5" xfId="2775"/>
    <cellStyle name="RIGs input totals 7_Networks Project Reporting Template" xfId="2776"/>
    <cellStyle name="RIGs input totals 8" xfId="2777"/>
    <cellStyle name="RIGs input totals 8 2" xfId="2778"/>
    <cellStyle name="RIGs input totals 8_Networks Project Reporting Template" xfId="2779"/>
    <cellStyle name="RIGs input totals 9" xfId="2780"/>
    <cellStyle name="RIGs input totals 9 2" xfId="2781"/>
    <cellStyle name="RIGs input totals 9_Networks Project Reporting Template" xfId="2782"/>
    <cellStyle name="RIGs input totals_1.3s Accounting C Costs Scots" xfId="2783"/>
    <cellStyle name="RIGs linked cells" xfId="2784"/>
    <cellStyle name="RIGs linked cells 10" xfId="2785"/>
    <cellStyle name="RIGs linked cells 10 2" xfId="2786"/>
    <cellStyle name="RIGs linked cells 10_Networks Project Reporting Template" xfId="2787"/>
    <cellStyle name="RIGs linked cells 11" xfId="2788"/>
    <cellStyle name="RIGs linked cells 11 2" xfId="2789"/>
    <cellStyle name="RIGs linked cells 11_Networks Project Reporting Template" xfId="2790"/>
    <cellStyle name="RIGs linked cells 12" xfId="2791"/>
    <cellStyle name="RIGs linked cells 2" xfId="2792"/>
    <cellStyle name="RIGs linked cells 2 2" xfId="2793"/>
    <cellStyle name="RIGs linked cells 2 2 2" xfId="2794"/>
    <cellStyle name="RIGs linked cells 2 2 2 2" xfId="2795"/>
    <cellStyle name="RIGs linked cells 2 2 2 2 2" xfId="2796"/>
    <cellStyle name="RIGs linked cells 2 2 2 2_Networks Project Reporting Template" xfId="2797"/>
    <cellStyle name="RIGs linked cells 2 2 2 3" xfId="2798"/>
    <cellStyle name="RIGs linked cells 2 2 2_Networks Project Reporting Template" xfId="2799"/>
    <cellStyle name="RIGs linked cells 2 2 3" xfId="2800"/>
    <cellStyle name="RIGs linked cells 2 2 3 2" xfId="2801"/>
    <cellStyle name="RIGs linked cells 2 2 3_Networks Project Reporting Template" xfId="2802"/>
    <cellStyle name="RIGs linked cells 2 2 4" xfId="2803"/>
    <cellStyle name="RIGs linked cells 2 2 4 2" xfId="2804"/>
    <cellStyle name="RIGs linked cells 2 2 4_Networks Project Reporting Template" xfId="2805"/>
    <cellStyle name="RIGs linked cells 2 2 5" xfId="2806"/>
    <cellStyle name="RIGs linked cells 2 2_Networks Project Reporting Template" xfId="2807"/>
    <cellStyle name="RIGs linked cells 2 3" xfId="2808"/>
    <cellStyle name="RIGs linked cells 2 3 2" xfId="2809"/>
    <cellStyle name="RIGs linked cells 2 3 2 2" xfId="2810"/>
    <cellStyle name="RIGs linked cells 2 3 2_Networks Project Reporting Template" xfId="2811"/>
    <cellStyle name="RIGs linked cells 2 3 3" xfId="2812"/>
    <cellStyle name="RIGs linked cells 2 3_Networks Project Reporting Template" xfId="2813"/>
    <cellStyle name="RIGs linked cells 2 4" xfId="2814"/>
    <cellStyle name="RIGs linked cells 2 4 2" xfId="2815"/>
    <cellStyle name="RIGs linked cells 2 4_Networks Project Reporting Template" xfId="2816"/>
    <cellStyle name="RIGs linked cells 2 5" xfId="2817"/>
    <cellStyle name="RIGs linked cells 2 5 2" xfId="2818"/>
    <cellStyle name="RIGs linked cells 2 5_Networks Project Reporting Template" xfId="2819"/>
    <cellStyle name="RIGs linked cells 2 6" xfId="2820"/>
    <cellStyle name="RIGs linked cells 2_1.3s Accounting C Costs Scots" xfId="2821"/>
    <cellStyle name="RIGs linked cells 3" xfId="2822"/>
    <cellStyle name="RIGs linked cells 3 2" xfId="2823"/>
    <cellStyle name="RIGs linked cells 3 2 2" xfId="2824"/>
    <cellStyle name="RIGs linked cells 3 2 2 2" xfId="2825"/>
    <cellStyle name="RIGs linked cells 3 2 2 2 2" xfId="2826"/>
    <cellStyle name="RIGs linked cells 3 2 2 2 2 2" xfId="2827"/>
    <cellStyle name="RIGs linked cells 3 2 2 2 2_Networks Project Reporting Template" xfId="2828"/>
    <cellStyle name="RIGs linked cells 3 2 2 2 3" xfId="2829"/>
    <cellStyle name="RIGs linked cells 3 2 2 2_Elec_DDT_template_NGv3 11Mar11 415 Proposals NG" xfId="2830"/>
    <cellStyle name="RIGs linked cells 3 2 2 3" xfId="2831"/>
    <cellStyle name="RIGs linked cells 3 2 2 3 2" xfId="2832"/>
    <cellStyle name="RIGs linked cells 3 2 2 3_Networks Project Reporting Template" xfId="2833"/>
    <cellStyle name="RIGs linked cells 3 2 2 4" xfId="2834"/>
    <cellStyle name="RIGs linked cells 3 2 2 4 2" xfId="2835"/>
    <cellStyle name="RIGs linked cells 3 2 2 5" xfId="2836"/>
    <cellStyle name="RIGs linked cells 3 2 2_Elec_DDT_template_NGv3 11Mar11 415 Proposals NG" xfId="2837"/>
    <cellStyle name="RIGs linked cells 3 2 3" xfId="2838"/>
    <cellStyle name="RIGs linked cells 3 2 3 2" xfId="2839"/>
    <cellStyle name="RIGs linked cells 3 2 3 2 2" xfId="2840"/>
    <cellStyle name="RIGs linked cells 3 2 3 2_Networks Project Reporting Template" xfId="2841"/>
    <cellStyle name="RIGs linked cells 3 2 3 3" xfId="2842"/>
    <cellStyle name="RIGs linked cells 3 2 3_Networks Project Reporting Template" xfId="2843"/>
    <cellStyle name="RIGs linked cells 3 2 4" xfId="2844"/>
    <cellStyle name="RIGs linked cells 3 2 4 2" xfId="2845"/>
    <cellStyle name="RIGs linked cells 3 2 4_Networks Project Reporting Template" xfId="2846"/>
    <cellStyle name="RIGs linked cells 3 2 5" xfId="2847"/>
    <cellStyle name="RIGs linked cells 3 2 5 2" xfId="2848"/>
    <cellStyle name="RIGs linked cells 3 2 5_Networks Project Reporting Template" xfId="2849"/>
    <cellStyle name="RIGs linked cells 3 2 6" xfId="2850"/>
    <cellStyle name="RIGs linked cells 3 2_Networks Project Reporting Template" xfId="2851"/>
    <cellStyle name="RIGs linked cells 3 3" xfId="2852"/>
    <cellStyle name="RIGs linked cells 3 3 2" xfId="2853"/>
    <cellStyle name="RIGs linked cells 3 3 2 2" xfId="2854"/>
    <cellStyle name="RIGs linked cells 3 3 2 2 2" xfId="2855"/>
    <cellStyle name="RIGs linked cells 3 3 2 2 2 2" xfId="2856"/>
    <cellStyle name="RIGs linked cells 3 3 2 2 2_Networks Project Reporting Template" xfId="2857"/>
    <cellStyle name="RIGs linked cells 3 3 2 2 3" xfId="2858"/>
    <cellStyle name="RIGs linked cells 3 3 2 2_Elec_DDT_template_NGv3 11Mar11 415 Proposals NG" xfId="2859"/>
    <cellStyle name="RIGs linked cells 3 3 2 3" xfId="2860"/>
    <cellStyle name="RIGs linked cells 3 3 2 3 2" xfId="2861"/>
    <cellStyle name="RIGs linked cells 3 3 2 3_Networks Project Reporting Template" xfId="2862"/>
    <cellStyle name="RIGs linked cells 3 3 2 4" xfId="2863"/>
    <cellStyle name="RIGs linked cells 3 3 2 4 2" xfId="2864"/>
    <cellStyle name="RIGs linked cells 3 3 2 5" xfId="2865"/>
    <cellStyle name="RIGs linked cells 3 3 2_Elec_DDT_template_NGv3 11Mar11 415 Proposals NG" xfId="2866"/>
    <cellStyle name="RIGs linked cells 3 3 3" xfId="2867"/>
    <cellStyle name="RIGs linked cells 3 3 3 2" xfId="2868"/>
    <cellStyle name="RIGs linked cells 3 3 3 2 2" xfId="2869"/>
    <cellStyle name="RIGs linked cells 3 3 3 2_Networks Project Reporting Template" xfId="2870"/>
    <cellStyle name="RIGs linked cells 3 3 3 3" xfId="2871"/>
    <cellStyle name="RIGs linked cells 3 3 3_Networks Project Reporting Template" xfId="2872"/>
    <cellStyle name="RIGs linked cells 3 3 4" xfId="2873"/>
    <cellStyle name="RIGs linked cells 3 3 4 2" xfId="2874"/>
    <cellStyle name="RIGs linked cells 3 3 4_Networks Project Reporting Template" xfId="2875"/>
    <cellStyle name="RIGs linked cells 3 3 5" xfId="2876"/>
    <cellStyle name="RIGs linked cells 3 3 5 2" xfId="2877"/>
    <cellStyle name="RIGs linked cells 3 3 5_Networks Project Reporting Template" xfId="2878"/>
    <cellStyle name="RIGs linked cells 3 3 6" xfId="2879"/>
    <cellStyle name="RIGs linked cells 3 3_Networks Project Reporting Template" xfId="2880"/>
    <cellStyle name="RIGs linked cells 3 4" xfId="2881"/>
    <cellStyle name="RIGs linked cells 3 4 2" xfId="2882"/>
    <cellStyle name="RIGs linked cells 3 4 2 2" xfId="2883"/>
    <cellStyle name="RIGs linked cells 3 4 2_Networks Project Reporting Template" xfId="2884"/>
    <cellStyle name="RIGs linked cells 3 4 3" xfId="2885"/>
    <cellStyle name="RIGs linked cells 3 4_Networks Project Reporting Template" xfId="2886"/>
    <cellStyle name="RIGs linked cells 3 5" xfId="2887"/>
    <cellStyle name="RIGs linked cells 3 5 2" xfId="2888"/>
    <cellStyle name="RIGs linked cells 3 5_Networks Project Reporting Template" xfId="2889"/>
    <cellStyle name="RIGs linked cells 3 6" xfId="2890"/>
    <cellStyle name="RIGs linked cells 3 6 2" xfId="2891"/>
    <cellStyle name="RIGs linked cells 3 6_Networks Project Reporting Template" xfId="2892"/>
    <cellStyle name="RIGs linked cells 3 7" xfId="2893"/>
    <cellStyle name="RIGs linked cells 3_1.3s Accounting C Costs Scots" xfId="2894"/>
    <cellStyle name="RIGs linked cells 4" xfId="2895"/>
    <cellStyle name="RIGs linked cells 4 2" xfId="2896"/>
    <cellStyle name="RIGs linked cells 4 2 2" xfId="2897"/>
    <cellStyle name="RIGs linked cells 4 2 2 2" xfId="2898"/>
    <cellStyle name="RIGs linked cells 4 2 2 2 2" xfId="2899"/>
    <cellStyle name="RIGs linked cells 4 2 2 2 2 2" xfId="2900"/>
    <cellStyle name="RIGs linked cells 4 2 2 2 2_Networks Project Reporting Template" xfId="2901"/>
    <cellStyle name="RIGs linked cells 4 2 2 2 3" xfId="2902"/>
    <cellStyle name="RIGs linked cells 4 2 2 2_Elec_DDT_template_NGv3 11Mar11 415 Proposals NG" xfId="2903"/>
    <cellStyle name="RIGs linked cells 4 2 2 3" xfId="2904"/>
    <cellStyle name="RIGs linked cells 4 2 2 3 2" xfId="2905"/>
    <cellStyle name="RIGs linked cells 4 2 2 3_Networks Project Reporting Template" xfId="2906"/>
    <cellStyle name="RIGs linked cells 4 2 2 4" xfId="2907"/>
    <cellStyle name="RIGs linked cells 4 2 2 4 2" xfId="2908"/>
    <cellStyle name="RIGs linked cells 4 2 2 5" xfId="2909"/>
    <cellStyle name="RIGs linked cells 4 2 2_Elec_DDT_template_NGv3 11Mar11 415 Proposals NG" xfId="2910"/>
    <cellStyle name="RIGs linked cells 4 2 3" xfId="2911"/>
    <cellStyle name="RIGs linked cells 4 2 3 2" xfId="2912"/>
    <cellStyle name="RIGs linked cells 4 2 3 2 2" xfId="2913"/>
    <cellStyle name="RIGs linked cells 4 2 3 2_Networks Project Reporting Template" xfId="2914"/>
    <cellStyle name="RIGs linked cells 4 2 3 3" xfId="2915"/>
    <cellStyle name="RIGs linked cells 4 2 3_Networks Project Reporting Template" xfId="2916"/>
    <cellStyle name="RIGs linked cells 4 2 4" xfId="2917"/>
    <cellStyle name="RIGs linked cells 4 2 4 2" xfId="2918"/>
    <cellStyle name="RIGs linked cells 4 2 4_Networks Project Reporting Template" xfId="2919"/>
    <cellStyle name="RIGs linked cells 4 2 5" xfId="2920"/>
    <cellStyle name="RIGs linked cells 4 2 5 2" xfId="2921"/>
    <cellStyle name="RIGs linked cells 4 2 5_Networks Project Reporting Template" xfId="2922"/>
    <cellStyle name="RIGs linked cells 4 2 6" xfId="2923"/>
    <cellStyle name="RIGs linked cells 4 2_Networks Project Reporting Template" xfId="2924"/>
    <cellStyle name="RIGs linked cells 4 3" xfId="2925"/>
    <cellStyle name="RIGs linked cells 4 3 2" xfId="2926"/>
    <cellStyle name="RIGs linked cells 4 3 2 2" xfId="2927"/>
    <cellStyle name="RIGs linked cells 4 3 2_Networks Project Reporting Template" xfId="2928"/>
    <cellStyle name="RIGs linked cells 4 3 3" xfId="2929"/>
    <cellStyle name="RIGs linked cells 4 3_Networks Project Reporting Template" xfId="2930"/>
    <cellStyle name="RIGs linked cells 4 4" xfId="2931"/>
    <cellStyle name="RIGs linked cells 4 4 2" xfId="2932"/>
    <cellStyle name="RIGs linked cells 4 4_Networks Project Reporting Template" xfId="2933"/>
    <cellStyle name="RIGs linked cells 4 5" xfId="2934"/>
    <cellStyle name="RIGs linked cells 4 5 2" xfId="2935"/>
    <cellStyle name="RIGs linked cells 4 5_Networks Project Reporting Template" xfId="2936"/>
    <cellStyle name="RIGs linked cells 4 6" xfId="2937"/>
    <cellStyle name="RIGs linked cells 4_1.3s Accounting C Costs Scots" xfId="2938"/>
    <cellStyle name="RIGs linked cells 5" xfId="2939"/>
    <cellStyle name="RIGs linked cells 5 2" xfId="2940"/>
    <cellStyle name="RIGs linked cells 5 2 2" xfId="2941"/>
    <cellStyle name="RIGs linked cells 5 2 2 2" xfId="2942"/>
    <cellStyle name="RIGs linked cells 5 2 2_Networks Project Reporting Template" xfId="2943"/>
    <cellStyle name="RIGs linked cells 5 2 3" xfId="2944"/>
    <cellStyle name="RIGs linked cells 5 2_Networks Project Reporting Template" xfId="2945"/>
    <cellStyle name="RIGs linked cells 5 3" xfId="2946"/>
    <cellStyle name="RIGs linked cells 5 3 2" xfId="2947"/>
    <cellStyle name="RIGs linked cells 5 3_Networks Project Reporting Template" xfId="2948"/>
    <cellStyle name="RIGs linked cells 5 4" xfId="2949"/>
    <cellStyle name="RIGs linked cells 5 4 2" xfId="2950"/>
    <cellStyle name="RIGs linked cells 5 4_Networks Project Reporting Template" xfId="2951"/>
    <cellStyle name="RIGs linked cells 5 5" xfId="2952"/>
    <cellStyle name="RIGs linked cells 5_Networks Project Reporting Template" xfId="2953"/>
    <cellStyle name="RIGs linked cells 6" xfId="2954"/>
    <cellStyle name="RIGs linked cells 6 2" xfId="2955"/>
    <cellStyle name="RIGs linked cells 6 2 2" xfId="2956"/>
    <cellStyle name="RIGs linked cells 6 2_Networks Project Reporting Template" xfId="2957"/>
    <cellStyle name="RIGs linked cells 6 3" xfId="2958"/>
    <cellStyle name="RIGs linked cells 6_Networks Project Reporting Template" xfId="2959"/>
    <cellStyle name="RIGs linked cells 7" xfId="2960"/>
    <cellStyle name="RIGs linked cells 7 2" xfId="2961"/>
    <cellStyle name="RIGs linked cells 7_Networks Project Reporting Template" xfId="2962"/>
    <cellStyle name="RIGs linked cells 8" xfId="2963"/>
    <cellStyle name="RIGs linked cells 8 2" xfId="2964"/>
    <cellStyle name="RIGs linked cells 8_Networks Project Reporting Template" xfId="2965"/>
    <cellStyle name="RIGs linked cells 9" xfId="2966"/>
    <cellStyle name="RIGs linked cells 9 2" xfId="2967"/>
    <cellStyle name="RIGs linked cells 9_Networks Project Reporting Template" xfId="2968"/>
    <cellStyle name="RIGs linked cells_1.3s Accounting C Costs Scots" xfId="2969"/>
    <cellStyle name="RIGs_1.3s Accounting C Costs Scots" xfId="2970"/>
    <cellStyle name="SAPBEXaggData" xfId="2971"/>
    <cellStyle name="SAPBEXaggDataEmph" xfId="2972"/>
    <cellStyle name="SAPBEXaggItem" xfId="2973"/>
    <cellStyle name="SAPBEXaggItemX" xfId="2974"/>
    <cellStyle name="SAPBEXchaText" xfId="2975"/>
    <cellStyle name="SAPBEXexcBad7" xfId="2976"/>
    <cellStyle name="SAPBEXexcBad8" xfId="2977"/>
    <cellStyle name="SAPBEXexcBad9" xfId="2978"/>
    <cellStyle name="SAPBEXexcCritical4" xfId="2979"/>
    <cellStyle name="SAPBEXexcCritical5" xfId="2980"/>
    <cellStyle name="SAPBEXexcCritical6" xfId="2981"/>
    <cellStyle name="SAPBEXexcGood1" xfId="2982"/>
    <cellStyle name="SAPBEXexcGood2" xfId="2983"/>
    <cellStyle name="SAPBEXexcGood3" xfId="2984"/>
    <cellStyle name="SAPBEXfilterDrill" xfId="2985"/>
    <cellStyle name="SAPBEXfilterDrill 2" xfId="2986"/>
    <cellStyle name="SAPBEXfilterItem" xfId="2987"/>
    <cellStyle name="SAPBEXfilterText" xfId="2988"/>
    <cellStyle name="SAPBEXformats" xfId="2989"/>
    <cellStyle name="SAPBEXheaderItem" xfId="2990"/>
    <cellStyle name="SAPBEXheaderItem 2" xfId="2991"/>
    <cellStyle name="SAPBEXheaderItem_1.3 Acc Costs NG (2011)" xfId="2992"/>
    <cellStyle name="SAPBEXheaderText" xfId="2993"/>
    <cellStyle name="SAPBEXheaderText 2" xfId="2994"/>
    <cellStyle name="SAPBEXheaderText_1.3 Acc Costs NG (2011)" xfId="2995"/>
    <cellStyle name="SAPBEXHLevel0" xfId="2996"/>
    <cellStyle name="SAPBEXHLevel0 2" xfId="2997"/>
    <cellStyle name="SAPBEXHLevel0_1.3 Acc Costs NG (2011)" xfId="2998"/>
    <cellStyle name="SAPBEXHLevel0X" xfId="2999"/>
    <cellStyle name="SAPBEXHLevel0X 2" xfId="3000"/>
    <cellStyle name="SAPBEXHLevel0X_1.3 Acc Costs NG (2011)" xfId="3001"/>
    <cellStyle name="SAPBEXHLevel1" xfId="3002"/>
    <cellStyle name="SAPBEXHLevel1 2" xfId="3003"/>
    <cellStyle name="SAPBEXHLevel1_1.3 Acc Costs NG (2011)" xfId="3004"/>
    <cellStyle name="SAPBEXHLevel1X" xfId="3005"/>
    <cellStyle name="SAPBEXHLevel1X 2" xfId="3006"/>
    <cellStyle name="SAPBEXHLevel1X_1.3 Acc Costs NG (2011)" xfId="3007"/>
    <cellStyle name="SAPBEXHLevel2" xfId="3008"/>
    <cellStyle name="SAPBEXHLevel2 2" xfId="3009"/>
    <cellStyle name="SAPBEXHLevel2_1.3 Acc Costs NG (2011)" xfId="3010"/>
    <cellStyle name="SAPBEXHLevel2X" xfId="3011"/>
    <cellStyle name="SAPBEXHLevel2X 2" xfId="3012"/>
    <cellStyle name="SAPBEXHLevel2X_1.3 Acc Costs NG (2011)" xfId="3013"/>
    <cellStyle name="SAPBEXHLevel3" xfId="3014"/>
    <cellStyle name="SAPBEXHLevel3 2" xfId="3015"/>
    <cellStyle name="SAPBEXHLevel3_1.3 Acc Costs NG (2011)" xfId="3016"/>
    <cellStyle name="SAPBEXHLevel3X" xfId="3017"/>
    <cellStyle name="SAPBEXHLevel3X 2" xfId="3018"/>
    <cellStyle name="SAPBEXHLevel3X_1.3 Acc Costs NG (2011)" xfId="3019"/>
    <cellStyle name="SAPBEXinputData" xfId="3020"/>
    <cellStyle name="SAPBEXinputData 2" xfId="3021"/>
    <cellStyle name="SAPBEXinputData 2 2" xfId="3022"/>
    <cellStyle name="SAPBEXinputData 2 2 2" xfId="3023"/>
    <cellStyle name="SAPBEXinputData 2 3" xfId="3024"/>
    <cellStyle name="SAPBEXinputData 2 3 2" xfId="3025"/>
    <cellStyle name="SAPBEXinputData 2 4" xfId="3026"/>
    <cellStyle name="SAPBEXinputData 2 4 2" xfId="3027"/>
    <cellStyle name="SAPBEXinputData 2 5" xfId="3028"/>
    <cellStyle name="SAPBEXinputData 3" xfId="3029"/>
    <cellStyle name="SAPBEXinputData 3 2" xfId="3030"/>
    <cellStyle name="SAPBEXinputData 4" xfId="3031"/>
    <cellStyle name="SAPBEXinputData 4 2" xfId="3032"/>
    <cellStyle name="SAPBEXinputData 5" xfId="3033"/>
    <cellStyle name="SAPBEXinputData 5 2" xfId="3034"/>
    <cellStyle name="SAPBEXinputData 6" xfId="3035"/>
    <cellStyle name="SAPBEXinputData_1.3 Acc Costs NG (2011)" xfId="3036"/>
    <cellStyle name="SAPBEXItemHeader" xfId="3037"/>
    <cellStyle name="SAPBEXresData" xfId="3038"/>
    <cellStyle name="SAPBEXresDataEmph" xfId="3039"/>
    <cellStyle name="SAPBEXresItem" xfId="3040"/>
    <cellStyle name="SAPBEXresItemX" xfId="3041"/>
    <cellStyle name="SAPBEXstdData" xfId="3042"/>
    <cellStyle name="SAPBEXstdDataEmph" xfId="3043"/>
    <cellStyle name="SAPBEXstdItem" xfId="3044"/>
    <cellStyle name="SAPBEXstdItemX" xfId="3045"/>
    <cellStyle name="SAPBEXtitle" xfId="3046"/>
    <cellStyle name="SAPBEXunassignedItem" xfId="3047"/>
    <cellStyle name="SAPBEXunassignedItem 2" xfId="3048"/>
    <cellStyle name="SAPBEXunassignedItem 2 2" xfId="3049"/>
    <cellStyle name="SAPBEXunassignedItem 3" xfId="3050"/>
    <cellStyle name="SAPBEXunassignedItem 3 2" xfId="3051"/>
    <cellStyle name="SAPBEXunassignedItem 4" xfId="3052"/>
    <cellStyle name="SAPBEXunassignedItem 4 2" xfId="3053"/>
    <cellStyle name="SAPBEXunassignedItem 5" xfId="3054"/>
    <cellStyle name="SAPBEXundefined" xfId="3055"/>
    <cellStyle name="Sheet Title" xfId="3056"/>
    <cellStyle name="Standard_Anpassen der Amortisation" xfId="3057"/>
    <cellStyle name="Style 1" xfId="151"/>
    <cellStyle name="Style 1 2" xfId="152"/>
    <cellStyle name="Style 1 2 2" xfId="3059"/>
    <cellStyle name="Style 1 3" xfId="3058"/>
    <cellStyle name="swpBody01" xfId="3060"/>
    <cellStyle name="Title 2" xfId="153"/>
    <cellStyle name="Title 2 2" xfId="154"/>
    <cellStyle name="Title 2 2 2" xfId="3062"/>
    <cellStyle name="Title 2 3" xfId="155"/>
    <cellStyle name="Title 2 4" xfId="3061"/>
    <cellStyle name="Title 3" xfId="3063"/>
    <cellStyle name="Total 1" xfId="3064"/>
    <cellStyle name="Total 1 2" xfId="3065"/>
    <cellStyle name="Total 1 2 2" xfId="3066"/>
    <cellStyle name="Total 1 3" xfId="3067"/>
    <cellStyle name="Total 1 3 2" xfId="3068"/>
    <cellStyle name="Total 1 4" xfId="3069"/>
    <cellStyle name="Total 1 4 2" xfId="3070"/>
    <cellStyle name="Total 1 5" xfId="3071"/>
    <cellStyle name="Total 2" xfId="156"/>
    <cellStyle name="Total 2 2" xfId="157"/>
    <cellStyle name="Total 2 3" xfId="158"/>
    <cellStyle name="Total 2 4" xfId="3072"/>
    <cellStyle name="Total 3" xfId="3073"/>
    <cellStyle name="Währung [0]_Compiling Utility Macros" xfId="3074"/>
    <cellStyle name="Währung_Compiling Utility Macros" xfId="3075"/>
    <cellStyle name="Warning Text 2" xfId="159"/>
    <cellStyle name="Warning Text 2 2" xfId="160"/>
    <cellStyle name="Warning Text 2 3" xfId="161"/>
    <cellStyle name="Warning Text 3" xfId="3076"/>
  </cellStyles>
  <dxfs count="10">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6</xdr:row>
      <xdr:rowOff>27921</xdr:rowOff>
    </xdr:from>
    <xdr:to>
      <xdr:col>8</xdr:col>
      <xdr:colOff>399390</xdr:colOff>
      <xdr:row>12</xdr:row>
      <xdr:rowOff>171451</xdr:rowOff>
    </xdr:to>
    <xdr:pic>
      <xdr:nvPicPr>
        <xdr:cNvPr id="3" name="Picture 2" descr="C:\Users\matthew.c.smith\AppData\Local\Microsoft\Windows\Temporary Internet Files\Content.IE5\2ZSI7PPJ\under-construction[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1056621"/>
          <a:ext cx="3895065" cy="1229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361950</xdr:colOff>
      <xdr:row>26</xdr:row>
      <xdr:rowOff>132696</xdr:rowOff>
    </xdr:from>
    <xdr:to>
      <xdr:col>18</xdr:col>
      <xdr:colOff>599415</xdr:colOff>
      <xdr:row>33</xdr:row>
      <xdr:rowOff>95251</xdr:rowOff>
    </xdr:to>
    <xdr:pic>
      <xdr:nvPicPr>
        <xdr:cNvPr id="4" name="Picture 3" descr="C:\Users\matthew.c.smith\AppData\Local\Microsoft\Windows\Temporary Internet Files\Content.IE5\2ZSI7PPJ\under-construction[1].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0200" y="4552296"/>
          <a:ext cx="3895065" cy="1229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tabSelected="1" workbookViewId="0">
      <selection activeCell="T23" sqref="T23"/>
    </sheetView>
  </sheetViews>
  <sheetFormatPr baseColWidth="10" defaultColWidth="8.83203125" defaultRowHeight="14" x14ac:dyDescent="0.15"/>
  <cols>
    <col min="1" max="1" width="2.5" style="11" customWidth="1"/>
    <col min="2" max="2" width="2.1640625" style="11" customWidth="1"/>
    <col min="3" max="7" width="8.83203125" style="11"/>
    <col min="8" max="8" width="9.1640625" style="11" customWidth="1"/>
    <col min="9" max="9" width="8.83203125" style="11"/>
    <col min="10" max="10" width="2.83203125" style="11" customWidth="1"/>
    <col min="11" max="11" width="1.6640625" style="11" customWidth="1"/>
    <col min="12" max="12" width="2.5" style="11" customWidth="1"/>
    <col min="13" max="20" width="8.83203125" style="11"/>
    <col min="21" max="21" width="2.5" style="11" customWidth="1"/>
    <col min="22" max="23" width="8.83203125" style="11"/>
    <col min="24" max="24" width="17.83203125" style="11" customWidth="1"/>
    <col min="25" max="16384" width="8.83203125" style="11"/>
  </cols>
  <sheetData>
    <row r="1" spans="1:21" ht="23" x14ac:dyDescent="0.25">
      <c r="A1" s="14" t="s">
        <v>22</v>
      </c>
      <c r="H1" s="15" t="s">
        <v>74</v>
      </c>
    </row>
    <row r="2" spans="1:21" ht="6.75" customHeight="1" thickBot="1" x14ac:dyDescent="0.3">
      <c r="A2" s="12"/>
    </row>
    <row r="3" spans="1:21" ht="7.5" customHeight="1" x14ac:dyDescent="0.15">
      <c r="B3" s="16"/>
      <c r="C3" s="17"/>
      <c r="D3" s="17"/>
      <c r="E3" s="17"/>
      <c r="F3" s="17"/>
      <c r="G3" s="17"/>
      <c r="H3" s="17"/>
      <c r="I3" s="17"/>
      <c r="J3" s="18"/>
      <c r="L3" s="16"/>
      <c r="M3" s="17"/>
      <c r="N3" s="17"/>
      <c r="O3" s="17"/>
      <c r="P3" s="17"/>
      <c r="Q3" s="17"/>
      <c r="R3" s="17"/>
      <c r="S3" s="17"/>
      <c r="T3" s="17"/>
      <c r="U3" s="18"/>
    </row>
    <row r="4" spans="1:21" x14ac:dyDescent="0.15">
      <c r="B4" s="19"/>
      <c r="C4" s="30" t="s">
        <v>46</v>
      </c>
      <c r="D4" s="31"/>
      <c r="E4" s="31"/>
      <c r="F4" s="31"/>
      <c r="G4" s="31"/>
      <c r="H4" s="31"/>
      <c r="I4" s="31"/>
      <c r="J4" s="20"/>
      <c r="L4" s="19"/>
      <c r="M4" s="25" t="s">
        <v>23</v>
      </c>
      <c r="N4" s="13"/>
      <c r="O4" s="13"/>
      <c r="P4" s="13"/>
      <c r="Q4" s="13"/>
      <c r="R4" s="13"/>
      <c r="S4" s="13"/>
      <c r="T4" s="13"/>
      <c r="U4" s="20"/>
    </row>
    <row r="5" spans="1:21" x14ac:dyDescent="0.15">
      <c r="B5" s="19"/>
      <c r="C5" s="31"/>
      <c r="D5" s="31"/>
      <c r="E5" s="31"/>
      <c r="F5" s="31"/>
      <c r="G5" s="31"/>
      <c r="H5" s="31"/>
      <c r="I5" s="31"/>
      <c r="J5" s="20"/>
      <c r="L5" s="19"/>
      <c r="M5" s="13"/>
      <c r="N5" s="13"/>
      <c r="O5" s="13"/>
      <c r="P5" s="13"/>
      <c r="Q5" s="13"/>
      <c r="R5" s="13"/>
      <c r="S5" s="13"/>
      <c r="T5" s="13"/>
      <c r="U5" s="20"/>
    </row>
    <row r="6" spans="1:21" x14ac:dyDescent="0.15">
      <c r="B6" s="19"/>
      <c r="C6" s="31"/>
      <c r="D6" s="31"/>
      <c r="E6" s="31"/>
      <c r="F6" s="31"/>
      <c r="G6" s="31"/>
      <c r="H6" s="31"/>
      <c r="I6" s="31"/>
      <c r="J6" s="20"/>
      <c r="L6" s="19"/>
      <c r="M6" s="13" t="s">
        <v>24</v>
      </c>
      <c r="N6" s="13"/>
      <c r="O6" s="13"/>
      <c r="P6" s="13"/>
      <c r="Q6" s="13"/>
      <c r="R6" s="119" t="s">
        <v>25</v>
      </c>
      <c r="S6" s="120"/>
      <c r="T6" s="13"/>
      <c r="U6" s="20"/>
    </row>
    <row r="7" spans="1:21" x14ac:dyDescent="0.15">
      <c r="B7" s="19"/>
      <c r="C7" s="31"/>
      <c r="D7" s="31"/>
      <c r="E7" s="31"/>
      <c r="F7" s="31"/>
      <c r="G7" s="31"/>
      <c r="H7" s="31"/>
      <c r="I7" s="31"/>
      <c r="J7" s="20"/>
      <c r="L7" s="19"/>
      <c r="M7" s="13"/>
      <c r="N7" s="13"/>
      <c r="O7" s="13"/>
      <c r="P7" s="13"/>
      <c r="Q7" s="13"/>
      <c r="R7" s="13"/>
      <c r="S7" s="13"/>
      <c r="T7" s="13"/>
      <c r="U7" s="20"/>
    </row>
    <row r="8" spans="1:21" x14ac:dyDescent="0.15">
      <c r="B8" s="19"/>
      <c r="C8" s="31"/>
      <c r="D8" s="31"/>
      <c r="E8" s="31"/>
      <c r="F8" s="31"/>
      <c r="G8" s="31"/>
      <c r="H8" s="31"/>
      <c r="I8" s="31"/>
      <c r="J8" s="20"/>
      <c r="L8" s="19"/>
      <c r="M8" s="13" t="s">
        <v>26</v>
      </c>
      <c r="N8" s="13"/>
      <c r="O8" s="13"/>
      <c r="P8" s="13"/>
      <c r="Q8" s="13"/>
      <c r="R8" s="121" t="s">
        <v>723</v>
      </c>
      <c r="S8" s="122"/>
      <c r="T8" s="13"/>
      <c r="U8" s="20"/>
    </row>
    <row r="9" spans="1:21" x14ac:dyDescent="0.15">
      <c r="B9" s="19"/>
      <c r="C9" s="31"/>
      <c r="D9" s="31"/>
      <c r="E9" s="31"/>
      <c r="F9" s="31"/>
      <c r="G9" s="31"/>
      <c r="H9" s="31"/>
      <c r="I9" s="31"/>
      <c r="J9" s="20"/>
      <c r="L9" s="19"/>
      <c r="M9" s="13"/>
      <c r="N9" s="13"/>
      <c r="O9" s="13"/>
      <c r="P9" s="13"/>
      <c r="Q9" s="13"/>
      <c r="R9" s="13"/>
      <c r="S9" s="13"/>
      <c r="T9" s="13"/>
      <c r="U9" s="20"/>
    </row>
    <row r="10" spans="1:21" x14ac:dyDescent="0.15">
      <c r="B10" s="19"/>
      <c r="C10" s="31"/>
      <c r="D10" s="31"/>
      <c r="E10" s="31"/>
      <c r="F10" s="31"/>
      <c r="G10" s="31"/>
      <c r="H10" s="31"/>
      <c r="I10" s="31"/>
      <c r="J10" s="20"/>
      <c r="L10" s="19"/>
      <c r="M10" s="13" t="s">
        <v>27</v>
      </c>
      <c r="N10" s="13"/>
      <c r="O10" s="13"/>
      <c r="P10" s="13"/>
      <c r="Q10" s="13"/>
      <c r="R10" s="123">
        <v>0.99429999999999996</v>
      </c>
      <c r="S10" s="124"/>
      <c r="T10" s="13"/>
      <c r="U10" s="20"/>
    </row>
    <row r="11" spans="1:21" x14ac:dyDescent="0.15">
      <c r="B11" s="19"/>
      <c r="C11" s="31"/>
      <c r="D11" s="31"/>
      <c r="E11" s="31"/>
      <c r="F11" s="31"/>
      <c r="G11" s="31"/>
      <c r="H11" s="31"/>
      <c r="I11" s="31"/>
      <c r="J11" s="20"/>
      <c r="L11" s="19"/>
      <c r="M11" s="13"/>
      <c r="N11" s="13"/>
      <c r="O11" s="13"/>
      <c r="P11" s="13"/>
      <c r="Q11" s="13"/>
      <c r="R11" s="13"/>
      <c r="S11" s="13"/>
      <c r="T11" s="13"/>
      <c r="U11" s="20"/>
    </row>
    <row r="12" spans="1:21" x14ac:dyDescent="0.15">
      <c r="B12" s="19"/>
      <c r="C12" s="31"/>
      <c r="D12" s="31"/>
      <c r="E12" s="31"/>
      <c r="F12" s="31"/>
      <c r="G12" s="31"/>
      <c r="H12" s="31"/>
      <c r="I12" s="31"/>
      <c r="J12" s="20"/>
      <c r="L12" s="19"/>
      <c r="M12" s="13" t="s">
        <v>28</v>
      </c>
      <c r="N12" s="13"/>
      <c r="O12" s="13"/>
      <c r="P12" s="13"/>
      <c r="Q12" s="13"/>
      <c r="R12" s="125">
        <v>1</v>
      </c>
      <c r="S12" s="126"/>
      <c r="T12" s="13"/>
      <c r="U12" s="20"/>
    </row>
    <row r="13" spans="1:21" x14ac:dyDescent="0.15">
      <c r="B13" s="19"/>
      <c r="C13" s="31"/>
      <c r="D13" s="31"/>
      <c r="E13" s="31"/>
      <c r="F13" s="31"/>
      <c r="G13" s="31"/>
      <c r="H13" s="31"/>
      <c r="I13" s="31"/>
      <c r="J13" s="20"/>
      <c r="L13" s="19"/>
      <c r="M13" s="13"/>
      <c r="N13" s="13"/>
      <c r="O13" s="13"/>
      <c r="P13" s="13"/>
      <c r="Q13" s="13"/>
      <c r="R13" s="13"/>
      <c r="S13" s="13"/>
      <c r="T13" s="13"/>
      <c r="U13" s="20"/>
    </row>
    <row r="14" spans="1:21" x14ac:dyDescent="0.15">
      <c r="B14" s="19"/>
      <c r="C14" s="31"/>
      <c r="D14" s="31"/>
      <c r="E14" s="31"/>
      <c r="F14" s="31"/>
      <c r="G14" s="31"/>
      <c r="H14" s="31"/>
      <c r="I14" s="31"/>
      <c r="J14" s="20"/>
      <c r="L14" s="19"/>
      <c r="M14" s="13" t="s">
        <v>40</v>
      </c>
      <c r="N14" s="13"/>
      <c r="O14" s="13"/>
      <c r="P14" s="13"/>
      <c r="Q14" s="13"/>
      <c r="R14" s="115">
        <f>'4-TP &amp; AS Services'!H4</f>
        <v>13740</v>
      </c>
      <c r="S14" s="116"/>
      <c r="T14" s="13"/>
      <c r="U14" s="20"/>
    </row>
    <row r="15" spans="1:21" x14ac:dyDescent="0.15">
      <c r="B15" s="19"/>
      <c r="C15" s="31"/>
      <c r="D15" s="31"/>
      <c r="E15" s="31"/>
      <c r="F15" s="31"/>
      <c r="G15" s="31"/>
      <c r="H15" s="31"/>
      <c r="I15" s="31"/>
      <c r="J15" s="20"/>
      <c r="L15" s="19"/>
      <c r="M15" s="13"/>
      <c r="N15" s="13"/>
      <c r="O15" s="13"/>
      <c r="P15" s="13"/>
      <c r="Q15" s="13"/>
      <c r="R15" s="13"/>
      <c r="S15" s="13"/>
      <c r="T15" s="13"/>
      <c r="U15" s="20"/>
    </row>
    <row r="16" spans="1:21" x14ac:dyDescent="0.15">
      <c r="B16" s="19"/>
      <c r="C16" s="31"/>
      <c r="D16" s="31"/>
      <c r="E16" s="31"/>
      <c r="F16" s="31"/>
      <c r="G16" s="31"/>
      <c r="H16" s="31"/>
      <c r="I16" s="31"/>
      <c r="J16" s="20"/>
      <c r="L16" s="19"/>
      <c r="M16" s="13" t="s">
        <v>41</v>
      </c>
      <c r="N16" s="13"/>
      <c r="O16" s="13"/>
      <c r="P16" s="13"/>
      <c r="Q16" s="13"/>
      <c r="R16" s="115">
        <f>'4-TP &amp; AS Services'!H5</f>
        <v>5242</v>
      </c>
      <c r="S16" s="116"/>
      <c r="T16" s="13"/>
      <c r="U16" s="20"/>
    </row>
    <row r="17" spans="2:24" x14ac:dyDescent="0.15">
      <c r="B17" s="19"/>
      <c r="C17" s="31"/>
      <c r="D17" s="31"/>
      <c r="E17" s="31"/>
      <c r="F17" s="31"/>
      <c r="G17" s="31"/>
      <c r="H17" s="31"/>
      <c r="I17" s="31"/>
      <c r="J17" s="20"/>
      <c r="L17" s="19"/>
      <c r="M17" s="13"/>
      <c r="N17" s="13"/>
      <c r="O17" s="13"/>
      <c r="P17" s="13"/>
      <c r="Q17" s="13"/>
      <c r="R17" s="29"/>
      <c r="S17" s="29"/>
      <c r="T17" s="13"/>
      <c r="U17" s="20"/>
    </row>
    <row r="18" spans="2:24" x14ac:dyDescent="0.15">
      <c r="B18" s="19"/>
      <c r="C18" s="31"/>
      <c r="D18" s="31"/>
      <c r="E18" s="31"/>
      <c r="F18" s="31"/>
      <c r="G18" s="31"/>
      <c r="H18" s="31"/>
      <c r="I18" s="31"/>
      <c r="J18" s="20"/>
      <c r="L18" s="19"/>
      <c r="M18" s="13" t="s">
        <v>43</v>
      </c>
      <c r="N18" s="13"/>
      <c r="O18" s="13"/>
      <c r="P18" s="13"/>
      <c r="Q18" s="13"/>
      <c r="R18" s="117" t="s">
        <v>44</v>
      </c>
      <c r="S18" s="118"/>
      <c r="T18" s="13"/>
      <c r="U18" s="20"/>
    </row>
    <row r="19" spans="2:24" ht="7.5" customHeight="1" thickBot="1" x14ac:dyDescent="0.2">
      <c r="B19" s="21"/>
      <c r="C19" s="22"/>
      <c r="D19" s="22"/>
      <c r="E19" s="22"/>
      <c r="F19" s="22"/>
      <c r="G19" s="22"/>
      <c r="H19" s="22"/>
      <c r="I19" s="22"/>
      <c r="J19" s="23"/>
      <c r="L19" s="21"/>
      <c r="M19" s="22"/>
      <c r="N19" s="22"/>
      <c r="O19" s="22"/>
      <c r="P19" s="22"/>
      <c r="Q19" s="22"/>
      <c r="R19" s="22"/>
      <c r="S19" s="22"/>
      <c r="T19" s="22"/>
      <c r="U19" s="23"/>
    </row>
    <row r="20" spans="2:24" ht="9" customHeight="1" thickBot="1" x14ac:dyDescent="0.2"/>
    <row r="21" spans="2:24" ht="7.5" customHeight="1" x14ac:dyDescent="0.15">
      <c r="B21" s="16"/>
      <c r="C21" s="17"/>
      <c r="D21" s="17"/>
      <c r="E21" s="17"/>
      <c r="F21" s="17"/>
      <c r="G21" s="17"/>
      <c r="H21" s="17"/>
      <c r="I21" s="17"/>
      <c r="J21" s="18"/>
      <c r="L21" s="16"/>
      <c r="M21" s="17"/>
      <c r="N21" s="17"/>
      <c r="O21" s="17"/>
      <c r="P21" s="17"/>
      <c r="Q21" s="17"/>
      <c r="R21" s="17"/>
      <c r="S21" s="17"/>
      <c r="T21" s="17"/>
      <c r="U21" s="18"/>
    </row>
    <row r="22" spans="2:24" x14ac:dyDescent="0.15">
      <c r="B22" s="19"/>
      <c r="C22" s="25" t="s">
        <v>45</v>
      </c>
      <c r="D22" s="13"/>
      <c r="E22" s="13"/>
      <c r="F22" s="13"/>
      <c r="G22" s="13"/>
      <c r="H22" s="13"/>
      <c r="I22" s="13"/>
      <c r="J22" s="20"/>
      <c r="L22" s="19"/>
      <c r="M22" s="30" t="s">
        <v>47</v>
      </c>
      <c r="N22" s="31"/>
      <c r="O22" s="31"/>
      <c r="P22" s="31"/>
      <c r="Q22" s="31"/>
      <c r="R22" s="127" t="s">
        <v>724</v>
      </c>
      <c r="S22" s="127"/>
      <c r="T22" s="31"/>
      <c r="U22" s="20"/>
    </row>
    <row r="23" spans="2:24" x14ac:dyDescent="0.15">
      <c r="B23" s="19"/>
      <c r="C23" s="13"/>
      <c r="D23" s="13"/>
      <c r="E23" s="13"/>
      <c r="F23" s="13"/>
      <c r="G23" s="13"/>
      <c r="H23" s="13"/>
      <c r="I23" s="13"/>
      <c r="J23" s="20"/>
      <c r="L23" s="19"/>
      <c r="M23" s="31"/>
      <c r="N23" s="31"/>
      <c r="O23" s="31"/>
      <c r="P23" s="31"/>
      <c r="Q23" s="31"/>
      <c r="T23" s="31"/>
      <c r="U23" s="20"/>
    </row>
    <row r="24" spans="2:24" x14ac:dyDescent="0.15">
      <c r="B24" s="19"/>
      <c r="C24" s="13" t="s">
        <v>37</v>
      </c>
      <c r="D24" s="13"/>
      <c r="E24" s="13"/>
      <c r="F24" s="13"/>
      <c r="G24" s="13"/>
      <c r="H24" s="13"/>
      <c r="I24" s="13"/>
      <c r="J24" s="20"/>
      <c r="L24" s="19"/>
      <c r="M24" s="31" t="s">
        <v>725</v>
      </c>
      <c r="N24" s="31"/>
      <c r="O24" s="31"/>
      <c r="P24" s="31"/>
      <c r="Q24" s="31"/>
      <c r="R24" s="114">
        <v>23948530</v>
      </c>
      <c r="S24" s="114"/>
      <c r="T24" s="31"/>
      <c r="U24" s="20"/>
      <c r="X24" s="27"/>
    </row>
    <row r="25" spans="2:24" x14ac:dyDescent="0.15">
      <c r="B25" s="19"/>
      <c r="C25" s="13"/>
      <c r="D25" s="13"/>
      <c r="E25" s="13"/>
      <c r="F25" s="13"/>
      <c r="G25" s="13"/>
      <c r="H25" s="13"/>
      <c r="I25" s="13"/>
      <c r="J25" s="20"/>
      <c r="L25" s="19"/>
      <c r="M25" s="31"/>
      <c r="N25" s="31"/>
      <c r="O25" s="31"/>
      <c r="P25" s="31"/>
      <c r="Q25" s="31"/>
      <c r="R25" s="31"/>
      <c r="S25" s="31"/>
      <c r="T25" s="31"/>
      <c r="U25" s="20"/>
    </row>
    <row r="26" spans="2:24" x14ac:dyDescent="0.15">
      <c r="B26" s="19"/>
      <c r="C26" s="11" t="s">
        <v>733</v>
      </c>
      <c r="D26" s="13"/>
      <c r="E26" s="13"/>
      <c r="F26" s="13"/>
      <c r="G26" s="13"/>
      <c r="H26" s="13"/>
      <c r="I26" s="13"/>
      <c r="J26" s="20"/>
      <c r="L26" s="19"/>
      <c r="M26" s="31" t="s">
        <v>39</v>
      </c>
      <c r="N26" s="31"/>
      <c r="O26" s="31"/>
      <c r="P26" s="31"/>
      <c r="Q26" s="31"/>
      <c r="R26" s="114">
        <v>913007664139</v>
      </c>
      <c r="S26" s="114"/>
      <c r="T26" s="31" t="s">
        <v>38</v>
      </c>
      <c r="U26" s="20"/>
    </row>
    <row r="27" spans="2:24" x14ac:dyDescent="0.15">
      <c r="B27" s="19"/>
      <c r="D27" s="13"/>
      <c r="E27" s="13"/>
      <c r="F27" s="13"/>
      <c r="G27" s="13"/>
      <c r="H27" s="13"/>
      <c r="I27" s="13"/>
      <c r="J27" s="20"/>
      <c r="L27" s="19"/>
      <c r="M27" s="31"/>
      <c r="N27" s="31"/>
      <c r="O27" s="31"/>
      <c r="P27" s="31"/>
      <c r="Q27" s="31"/>
      <c r="R27" s="31"/>
      <c r="S27" s="31"/>
      <c r="T27" s="31"/>
      <c r="U27" s="20"/>
    </row>
    <row r="28" spans="2:24" x14ac:dyDescent="0.15">
      <c r="B28" s="19"/>
      <c r="C28" s="13" t="s">
        <v>48</v>
      </c>
      <c r="D28" s="13"/>
      <c r="E28" s="13"/>
      <c r="F28" s="13"/>
      <c r="G28" s="13"/>
      <c r="H28" s="13"/>
      <c r="I28" s="13"/>
      <c r="J28" s="20"/>
      <c r="L28" s="19"/>
      <c r="M28" s="31"/>
      <c r="N28" s="31"/>
      <c r="O28" s="31"/>
      <c r="P28" s="31"/>
      <c r="Q28" s="31"/>
      <c r="R28" s="31"/>
      <c r="S28" s="31"/>
      <c r="T28" s="31"/>
      <c r="U28" s="20"/>
      <c r="X28" s="26"/>
    </row>
    <row r="29" spans="2:24" x14ac:dyDescent="0.15">
      <c r="B29" s="19"/>
      <c r="C29" s="13"/>
      <c r="D29" s="13"/>
      <c r="E29" s="13"/>
      <c r="F29" s="13"/>
      <c r="G29" s="13"/>
      <c r="H29" s="13"/>
      <c r="I29" s="13"/>
      <c r="J29" s="20"/>
      <c r="L29" s="19"/>
      <c r="M29" s="31"/>
      <c r="N29" s="31"/>
      <c r="O29" s="31"/>
      <c r="P29" s="31"/>
      <c r="Q29" s="31"/>
      <c r="R29" s="31"/>
      <c r="S29" s="31"/>
      <c r="T29" s="31"/>
      <c r="U29" s="20"/>
    </row>
    <row r="30" spans="2:24" x14ac:dyDescent="0.15">
      <c r="B30" s="19"/>
      <c r="C30" s="13" t="s">
        <v>731</v>
      </c>
      <c r="D30" s="13"/>
      <c r="E30" s="13"/>
      <c r="F30" s="13"/>
      <c r="G30" s="13"/>
      <c r="H30" s="13"/>
      <c r="I30" s="13"/>
      <c r="J30" s="20"/>
      <c r="L30" s="19"/>
      <c r="M30" s="31"/>
      <c r="N30" s="31"/>
      <c r="O30" s="31"/>
      <c r="P30" s="31"/>
      <c r="Q30" s="31"/>
      <c r="R30" s="31"/>
      <c r="S30" s="31"/>
      <c r="T30" s="31"/>
      <c r="U30" s="20"/>
    </row>
    <row r="31" spans="2:24" x14ac:dyDescent="0.15">
      <c r="B31" s="19"/>
      <c r="C31" s="13"/>
      <c r="D31" s="13"/>
      <c r="E31" s="13"/>
      <c r="F31" s="13"/>
      <c r="G31" s="13"/>
      <c r="H31" s="13"/>
      <c r="I31" s="13"/>
      <c r="J31" s="20"/>
      <c r="L31" s="19"/>
      <c r="M31" s="31"/>
      <c r="N31" s="31"/>
      <c r="O31" s="31"/>
      <c r="P31" s="31"/>
      <c r="Q31" s="31"/>
      <c r="R31" s="31"/>
      <c r="S31" s="31"/>
      <c r="T31" s="31"/>
      <c r="U31" s="20"/>
    </row>
    <row r="32" spans="2:24" x14ac:dyDescent="0.15">
      <c r="B32" s="19"/>
      <c r="C32" s="11" t="s">
        <v>732</v>
      </c>
      <c r="D32" s="13"/>
      <c r="E32" s="13"/>
      <c r="F32" s="13"/>
      <c r="G32" s="13"/>
      <c r="H32" s="13"/>
      <c r="I32" s="13"/>
      <c r="J32" s="20"/>
      <c r="L32" s="19"/>
      <c r="M32" s="31"/>
      <c r="N32" s="31"/>
      <c r="O32" s="31"/>
      <c r="P32" s="31"/>
      <c r="Q32" s="31"/>
      <c r="R32" s="31"/>
      <c r="S32" s="31"/>
      <c r="T32" s="31"/>
      <c r="U32" s="20"/>
    </row>
    <row r="33" spans="2:21" x14ac:dyDescent="0.15">
      <c r="B33" s="19"/>
      <c r="C33" s="13"/>
      <c r="D33" s="13"/>
      <c r="E33" s="13"/>
      <c r="F33" s="13"/>
      <c r="G33" s="13"/>
      <c r="H33" s="13"/>
      <c r="I33" s="13"/>
      <c r="J33" s="20"/>
      <c r="L33" s="19"/>
      <c r="M33" s="31"/>
      <c r="N33" s="31"/>
      <c r="O33" s="31"/>
      <c r="P33" s="31"/>
      <c r="Q33" s="31"/>
      <c r="R33" s="31"/>
      <c r="S33" s="31"/>
      <c r="T33" s="31"/>
      <c r="U33" s="20"/>
    </row>
    <row r="34" spans="2:21" x14ac:dyDescent="0.15">
      <c r="B34" s="19"/>
      <c r="C34" s="13"/>
      <c r="D34" s="13"/>
      <c r="E34" s="13"/>
      <c r="F34" s="13"/>
      <c r="G34" s="13"/>
      <c r="H34" s="13"/>
      <c r="I34" s="13"/>
      <c r="J34" s="20"/>
      <c r="L34" s="19"/>
      <c r="M34" s="31"/>
      <c r="N34" s="31"/>
      <c r="O34" s="31"/>
      <c r="P34" s="31"/>
      <c r="Q34" s="31"/>
      <c r="R34" s="31"/>
      <c r="S34" s="31"/>
      <c r="T34" s="31"/>
      <c r="U34" s="20"/>
    </row>
    <row r="35" spans="2:21" ht="7.5" customHeight="1" thickBot="1" x14ac:dyDescent="0.2">
      <c r="B35" s="21"/>
      <c r="C35" s="22"/>
      <c r="D35" s="22"/>
      <c r="E35" s="22"/>
      <c r="F35" s="22"/>
      <c r="G35" s="22"/>
      <c r="H35" s="22"/>
      <c r="I35" s="22"/>
      <c r="J35" s="23"/>
      <c r="L35" s="21"/>
      <c r="M35" s="22"/>
      <c r="N35" s="22"/>
      <c r="O35" s="22"/>
      <c r="P35" s="22"/>
      <c r="Q35" s="22"/>
      <c r="R35" s="22"/>
      <c r="S35" s="22"/>
      <c r="T35" s="22"/>
      <c r="U35" s="23"/>
    </row>
  </sheetData>
  <mergeCells count="10">
    <mergeCell ref="R26:S26"/>
    <mergeCell ref="R16:S16"/>
    <mergeCell ref="R14:S14"/>
    <mergeCell ref="R18:S18"/>
    <mergeCell ref="R6:S6"/>
    <mergeCell ref="R8:S8"/>
    <mergeCell ref="R10:S10"/>
    <mergeCell ref="R12:S12"/>
    <mergeCell ref="R24:S24"/>
    <mergeCell ref="R22:S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topLeftCell="A49" zoomScale="70" zoomScaleNormal="70" zoomScalePageLayoutView="70" workbookViewId="0">
      <selection activeCell="L51" sqref="L51"/>
    </sheetView>
  </sheetViews>
  <sheetFormatPr baseColWidth="10" defaultColWidth="8.83203125" defaultRowHeight="14" x14ac:dyDescent="0.15"/>
  <cols>
    <col min="1" max="1" width="14.6640625" style="11" customWidth="1"/>
    <col min="2" max="2" width="22.33203125" style="11" customWidth="1"/>
    <col min="3" max="3" width="33.5" style="11" customWidth="1"/>
    <col min="4" max="4" width="37.5" style="11" customWidth="1"/>
    <col min="5" max="5" width="27.1640625" style="11" customWidth="1"/>
    <col min="6" max="6" width="15.6640625" style="11" customWidth="1"/>
    <col min="7" max="7" width="47.6640625" style="11" customWidth="1"/>
    <col min="8" max="8" width="12.5" style="11" customWidth="1"/>
    <col min="9" max="10" width="8.83203125" style="11"/>
    <col min="11" max="11" width="12.5" style="11" customWidth="1"/>
    <col min="12" max="12" width="27" style="89" customWidth="1"/>
    <col min="13" max="16384" width="8.83203125" style="11"/>
  </cols>
  <sheetData>
    <row r="1" spans="1:12" ht="23" x14ac:dyDescent="0.25">
      <c r="A1" s="14" t="s">
        <v>21</v>
      </c>
      <c r="D1" s="15" t="str">
        <f>'1-Summary'!H1</f>
        <v>July 2017</v>
      </c>
    </row>
    <row r="2" spans="1:12" ht="60" x14ac:dyDescent="0.15">
      <c r="A2" s="73" t="s">
        <v>76</v>
      </c>
      <c r="B2" s="73" t="s">
        <v>77</v>
      </c>
      <c r="C2" s="73" t="s">
        <v>78</v>
      </c>
      <c r="D2" s="73" t="s">
        <v>79</v>
      </c>
      <c r="E2" s="73" t="s">
        <v>80</v>
      </c>
      <c r="F2" s="73" t="s">
        <v>81</v>
      </c>
      <c r="G2" s="73" t="s">
        <v>82</v>
      </c>
      <c r="H2" s="73" t="s">
        <v>83</v>
      </c>
      <c r="I2" s="73" t="s">
        <v>84</v>
      </c>
      <c r="J2" s="73" t="s">
        <v>85</v>
      </c>
      <c r="K2" s="73" t="s">
        <v>86</v>
      </c>
      <c r="L2" s="73" t="s">
        <v>87</v>
      </c>
    </row>
    <row r="3" spans="1:12" ht="75" x14ac:dyDescent="0.2">
      <c r="A3" s="78" t="s">
        <v>467</v>
      </c>
      <c r="B3" s="79" t="s">
        <v>468</v>
      </c>
      <c r="C3" s="79" t="s">
        <v>469</v>
      </c>
      <c r="D3" s="79" t="s">
        <v>470</v>
      </c>
      <c r="E3" s="79" t="s">
        <v>303</v>
      </c>
      <c r="F3" s="79" t="s">
        <v>471</v>
      </c>
      <c r="G3" s="78" t="s">
        <v>472</v>
      </c>
      <c r="H3" s="79" t="s">
        <v>473</v>
      </c>
      <c r="I3" s="75">
        <v>1</v>
      </c>
      <c r="J3" s="75" t="s">
        <v>329</v>
      </c>
      <c r="K3" s="77" t="s">
        <v>98</v>
      </c>
      <c r="L3" s="90"/>
    </row>
    <row r="4" spans="1:12" ht="60" x14ac:dyDescent="0.2">
      <c r="A4" s="78" t="s">
        <v>474</v>
      </c>
      <c r="B4" s="78" t="s">
        <v>475</v>
      </c>
      <c r="C4" s="78" t="s">
        <v>476</v>
      </c>
      <c r="D4" s="78" t="s">
        <v>477</v>
      </c>
      <c r="E4" s="78" t="s">
        <v>417</v>
      </c>
      <c r="F4" s="78" t="s">
        <v>478</v>
      </c>
      <c r="G4" s="78" t="s">
        <v>479</v>
      </c>
      <c r="H4" s="75" t="s">
        <v>480</v>
      </c>
      <c r="I4" s="75">
        <v>1</v>
      </c>
      <c r="J4" s="75" t="s">
        <v>481</v>
      </c>
      <c r="K4" s="77" t="s">
        <v>98</v>
      </c>
      <c r="L4" s="90"/>
    </row>
    <row r="5" spans="1:12" ht="60" x14ac:dyDescent="0.2">
      <c r="A5" s="78" t="s">
        <v>482</v>
      </c>
      <c r="B5" s="78" t="s">
        <v>483</v>
      </c>
      <c r="C5" s="78" t="s">
        <v>484</v>
      </c>
      <c r="D5" s="78" t="s">
        <v>485</v>
      </c>
      <c r="E5" s="78" t="s">
        <v>417</v>
      </c>
      <c r="F5" s="78" t="s">
        <v>486</v>
      </c>
      <c r="G5" s="78" t="s">
        <v>479</v>
      </c>
      <c r="H5" s="75" t="s">
        <v>480</v>
      </c>
      <c r="I5" s="75">
        <v>1</v>
      </c>
      <c r="J5" s="75" t="s">
        <v>481</v>
      </c>
      <c r="K5" s="77" t="s">
        <v>98</v>
      </c>
      <c r="L5" s="90"/>
    </row>
    <row r="6" spans="1:12" ht="60" x14ac:dyDescent="0.2">
      <c r="A6" s="78" t="s">
        <v>487</v>
      </c>
      <c r="B6" s="78" t="s">
        <v>488</v>
      </c>
      <c r="C6" s="78" t="s">
        <v>489</v>
      </c>
      <c r="D6" s="78" t="s">
        <v>490</v>
      </c>
      <c r="E6" s="78" t="s">
        <v>417</v>
      </c>
      <c r="F6" s="78" t="s">
        <v>486</v>
      </c>
      <c r="G6" s="78" t="s">
        <v>479</v>
      </c>
      <c r="H6" s="75" t="s">
        <v>480</v>
      </c>
      <c r="I6" s="75">
        <v>1</v>
      </c>
      <c r="J6" s="75" t="s">
        <v>481</v>
      </c>
      <c r="K6" s="77" t="s">
        <v>98</v>
      </c>
      <c r="L6" s="90"/>
    </row>
    <row r="7" spans="1:12" ht="165" x14ac:dyDescent="0.2">
      <c r="A7" s="78" t="s">
        <v>372</v>
      </c>
      <c r="B7" s="78" t="s">
        <v>373</v>
      </c>
      <c r="C7" s="78" t="s">
        <v>374</v>
      </c>
      <c r="D7" s="78" t="s">
        <v>375</v>
      </c>
      <c r="E7" s="78" t="s">
        <v>376</v>
      </c>
      <c r="F7" s="78" t="s">
        <v>93</v>
      </c>
      <c r="G7" s="78" t="s">
        <v>377</v>
      </c>
      <c r="H7" s="78" t="s">
        <v>378</v>
      </c>
      <c r="I7" s="75">
        <v>1</v>
      </c>
      <c r="J7" s="75" t="s">
        <v>379</v>
      </c>
      <c r="K7" s="77" t="s">
        <v>98</v>
      </c>
      <c r="L7" s="90"/>
    </row>
    <row r="8" spans="1:12" ht="135" x14ac:dyDescent="0.2">
      <c r="A8" s="78" t="s">
        <v>380</v>
      </c>
      <c r="B8" s="78" t="s">
        <v>381</v>
      </c>
      <c r="C8" s="78" t="s">
        <v>382</v>
      </c>
      <c r="D8" s="78" t="s">
        <v>383</v>
      </c>
      <c r="E8" s="78" t="s">
        <v>384</v>
      </c>
      <c r="F8" s="78" t="s">
        <v>385</v>
      </c>
      <c r="G8" s="78" t="s">
        <v>386</v>
      </c>
      <c r="H8" s="78" t="s">
        <v>387</v>
      </c>
      <c r="I8" s="75">
        <v>1</v>
      </c>
      <c r="J8" s="75" t="s">
        <v>388</v>
      </c>
      <c r="K8" s="77" t="s">
        <v>98</v>
      </c>
      <c r="L8" s="90"/>
    </row>
    <row r="9" spans="1:12" ht="180" x14ac:dyDescent="0.2">
      <c r="A9" s="78" t="s">
        <v>389</v>
      </c>
      <c r="B9" s="78" t="s">
        <v>390</v>
      </c>
      <c r="C9" s="78" t="s">
        <v>391</v>
      </c>
      <c r="D9" s="78" t="s">
        <v>392</v>
      </c>
      <c r="E9" s="78" t="s">
        <v>393</v>
      </c>
      <c r="F9" s="78" t="s">
        <v>394</v>
      </c>
      <c r="G9" s="78" t="s">
        <v>377</v>
      </c>
      <c r="H9" s="78" t="s">
        <v>395</v>
      </c>
      <c r="I9" s="75">
        <v>1</v>
      </c>
      <c r="J9" s="75" t="s">
        <v>396</v>
      </c>
      <c r="K9" s="77" t="s">
        <v>98</v>
      </c>
      <c r="L9" s="90"/>
    </row>
    <row r="10" spans="1:12" ht="75" x14ac:dyDescent="0.2">
      <c r="A10" s="78" t="s">
        <v>397</v>
      </c>
      <c r="B10" s="78" t="s">
        <v>398</v>
      </c>
      <c r="C10" s="78" t="s">
        <v>399</v>
      </c>
      <c r="D10" s="78" t="s">
        <v>400</v>
      </c>
      <c r="E10" s="78" t="s">
        <v>401</v>
      </c>
      <c r="F10" s="78" t="s">
        <v>180</v>
      </c>
      <c r="G10" s="78" t="s">
        <v>402</v>
      </c>
      <c r="H10" s="78" t="s">
        <v>403</v>
      </c>
      <c r="I10" s="75">
        <v>1</v>
      </c>
      <c r="J10" s="75" t="s">
        <v>404</v>
      </c>
      <c r="K10" s="77" t="s">
        <v>98</v>
      </c>
      <c r="L10" s="90"/>
    </row>
    <row r="11" spans="1:12" ht="90" x14ac:dyDescent="0.2">
      <c r="A11" s="78" t="s">
        <v>405</v>
      </c>
      <c r="B11" s="78" t="s">
        <v>406</v>
      </c>
      <c r="C11" s="78" t="s">
        <v>407</v>
      </c>
      <c r="D11" s="78" t="s">
        <v>408</v>
      </c>
      <c r="E11" s="78" t="s">
        <v>409</v>
      </c>
      <c r="F11" s="78" t="s">
        <v>93</v>
      </c>
      <c r="G11" s="78" t="s">
        <v>410</v>
      </c>
      <c r="H11" s="78" t="s">
        <v>411</v>
      </c>
      <c r="I11" s="75">
        <v>1</v>
      </c>
      <c r="J11" s="75" t="s">
        <v>412</v>
      </c>
      <c r="K11" s="77" t="s">
        <v>98</v>
      </c>
      <c r="L11" s="90"/>
    </row>
    <row r="12" spans="1:12" ht="45" x14ac:dyDescent="0.2">
      <c r="A12" s="80" t="s">
        <v>530</v>
      </c>
      <c r="B12" s="80" t="s">
        <v>531</v>
      </c>
      <c r="C12" s="80" t="s">
        <v>532</v>
      </c>
      <c r="D12" s="80" t="s">
        <v>533</v>
      </c>
      <c r="E12" s="80" t="s">
        <v>534</v>
      </c>
      <c r="F12" s="80" t="s">
        <v>535</v>
      </c>
      <c r="G12" s="74" t="s">
        <v>536</v>
      </c>
      <c r="H12" s="76"/>
      <c r="I12" s="76">
        <v>1</v>
      </c>
      <c r="J12" s="76" t="s">
        <v>537</v>
      </c>
      <c r="K12" s="77" t="s">
        <v>98</v>
      </c>
      <c r="L12" s="90"/>
    </row>
    <row r="13" spans="1:12" ht="30" x14ac:dyDescent="0.2">
      <c r="A13" s="78" t="s">
        <v>691</v>
      </c>
      <c r="B13" s="78" t="s">
        <v>692</v>
      </c>
      <c r="C13" s="78" t="s">
        <v>417</v>
      </c>
      <c r="D13" s="78" t="s">
        <v>693</v>
      </c>
      <c r="E13" s="78" t="s">
        <v>694</v>
      </c>
      <c r="F13" s="78" t="s">
        <v>93</v>
      </c>
      <c r="G13" s="78" t="s">
        <v>695</v>
      </c>
      <c r="H13" s="75"/>
      <c r="I13" s="75">
        <v>1</v>
      </c>
      <c r="J13" s="75" t="s">
        <v>329</v>
      </c>
      <c r="K13" s="77" t="s">
        <v>98</v>
      </c>
      <c r="L13" s="90"/>
    </row>
    <row r="14" spans="1:12" ht="60" x14ac:dyDescent="0.2">
      <c r="A14" s="78" t="s">
        <v>671</v>
      </c>
      <c r="B14" s="79" t="s">
        <v>468</v>
      </c>
      <c r="C14" s="79" t="s">
        <v>672</v>
      </c>
      <c r="D14" s="79" t="s">
        <v>673</v>
      </c>
      <c r="E14" s="79" t="s">
        <v>674</v>
      </c>
      <c r="F14" s="79" t="s">
        <v>471</v>
      </c>
      <c r="G14" s="78" t="s">
        <v>675</v>
      </c>
      <c r="H14" s="75"/>
      <c r="I14" s="75">
        <v>1</v>
      </c>
      <c r="J14" s="75" t="s">
        <v>329</v>
      </c>
      <c r="K14" s="77" t="s">
        <v>98</v>
      </c>
      <c r="L14" s="90"/>
    </row>
    <row r="15" spans="1:12" ht="75" x14ac:dyDescent="0.2">
      <c r="A15" s="78" t="s">
        <v>676</v>
      </c>
      <c r="B15" s="79" t="s">
        <v>677</v>
      </c>
      <c r="C15" s="79" t="s">
        <v>678</v>
      </c>
      <c r="D15" s="79" t="s">
        <v>679</v>
      </c>
      <c r="E15" s="79" t="s">
        <v>674</v>
      </c>
      <c r="F15" s="79" t="s">
        <v>471</v>
      </c>
      <c r="G15" s="78" t="s">
        <v>675</v>
      </c>
      <c r="H15" s="75"/>
      <c r="I15" s="75">
        <v>1</v>
      </c>
      <c r="J15" s="75" t="s">
        <v>329</v>
      </c>
      <c r="K15" s="77" t="s">
        <v>98</v>
      </c>
      <c r="L15" s="90"/>
    </row>
    <row r="16" spans="1:12" ht="75" x14ac:dyDescent="0.2">
      <c r="A16" s="78" t="s">
        <v>680</v>
      </c>
      <c r="B16" s="79" t="s">
        <v>681</v>
      </c>
      <c r="C16" s="79" t="s">
        <v>682</v>
      </c>
      <c r="D16" s="79" t="s">
        <v>683</v>
      </c>
      <c r="E16" s="79" t="s">
        <v>674</v>
      </c>
      <c r="F16" s="79" t="s">
        <v>471</v>
      </c>
      <c r="G16" s="78" t="s">
        <v>675</v>
      </c>
      <c r="H16" s="75"/>
      <c r="I16" s="75">
        <v>1</v>
      </c>
      <c r="J16" s="75" t="s">
        <v>329</v>
      </c>
      <c r="K16" s="77" t="s">
        <v>98</v>
      </c>
      <c r="L16" s="90"/>
    </row>
    <row r="17" spans="1:12" ht="45" x14ac:dyDescent="0.2">
      <c r="A17" s="74" t="s">
        <v>88</v>
      </c>
      <c r="B17" s="74" t="s">
        <v>89</v>
      </c>
      <c r="C17" s="74" t="s">
        <v>90</v>
      </c>
      <c r="D17" s="74" t="s">
        <v>91</v>
      </c>
      <c r="E17" s="74" t="s">
        <v>92</v>
      </c>
      <c r="F17" s="74" t="s">
        <v>93</v>
      </c>
      <c r="G17" s="74" t="s">
        <v>94</v>
      </c>
      <c r="H17" s="74" t="s">
        <v>95</v>
      </c>
      <c r="I17" s="75">
        <v>1</v>
      </c>
      <c r="J17" s="75" t="s">
        <v>96</v>
      </c>
      <c r="K17" s="77" t="s">
        <v>98</v>
      </c>
      <c r="L17" s="90"/>
    </row>
    <row r="18" spans="1:12" ht="90" x14ac:dyDescent="0.2">
      <c r="A18" s="74" t="s">
        <v>99</v>
      </c>
      <c r="B18" s="74" t="s">
        <v>100</v>
      </c>
      <c r="C18" s="74" t="s">
        <v>101</v>
      </c>
      <c r="D18" s="78" t="s">
        <v>102</v>
      </c>
      <c r="E18" s="78" t="s">
        <v>103</v>
      </c>
      <c r="F18" s="78" t="s">
        <v>93</v>
      </c>
      <c r="G18" s="79" t="s">
        <v>104</v>
      </c>
      <c r="H18" s="78" t="s">
        <v>105</v>
      </c>
      <c r="I18" s="75">
        <v>1</v>
      </c>
      <c r="J18" s="75" t="s">
        <v>106</v>
      </c>
      <c r="K18" s="77" t="s">
        <v>98</v>
      </c>
      <c r="L18" s="90"/>
    </row>
    <row r="19" spans="1:12" ht="75" x14ac:dyDescent="0.2">
      <c r="A19" s="78" t="s">
        <v>107</v>
      </c>
      <c r="B19" s="78" t="s">
        <v>108</v>
      </c>
      <c r="C19" s="78" t="s">
        <v>109</v>
      </c>
      <c r="D19" s="78" t="s">
        <v>110</v>
      </c>
      <c r="E19" s="78" t="s">
        <v>111</v>
      </c>
      <c r="F19" s="78" t="s">
        <v>93</v>
      </c>
      <c r="G19" s="79" t="s">
        <v>112</v>
      </c>
      <c r="H19" s="78" t="s">
        <v>113</v>
      </c>
      <c r="I19" s="75">
        <v>1</v>
      </c>
      <c r="J19" s="75" t="s">
        <v>106</v>
      </c>
      <c r="K19" s="77" t="s">
        <v>98</v>
      </c>
      <c r="L19" s="90"/>
    </row>
    <row r="20" spans="1:12" ht="90" x14ac:dyDescent="0.2">
      <c r="A20" s="74" t="s">
        <v>114</v>
      </c>
      <c r="B20" s="74" t="s">
        <v>115</v>
      </c>
      <c r="C20" s="74" t="s">
        <v>116</v>
      </c>
      <c r="D20" s="74" t="s">
        <v>117</v>
      </c>
      <c r="E20" s="74" t="s">
        <v>118</v>
      </c>
      <c r="F20" s="74" t="s">
        <v>93</v>
      </c>
      <c r="G20" s="80"/>
      <c r="H20" s="74" t="s">
        <v>119</v>
      </c>
      <c r="I20" s="75">
        <v>1</v>
      </c>
      <c r="J20" s="75" t="s">
        <v>106</v>
      </c>
      <c r="K20" s="77" t="s">
        <v>98</v>
      </c>
      <c r="L20" s="90"/>
    </row>
    <row r="21" spans="1:12" ht="105" x14ac:dyDescent="0.2">
      <c r="A21" s="74" t="s">
        <v>120</v>
      </c>
      <c r="B21" s="74" t="s">
        <v>121</v>
      </c>
      <c r="C21" s="74" t="s">
        <v>122</v>
      </c>
      <c r="D21" s="74" t="s">
        <v>123</v>
      </c>
      <c r="E21" s="74" t="s">
        <v>124</v>
      </c>
      <c r="F21" s="74" t="s">
        <v>93</v>
      </c>
      <c r="G21" s="80" t="s">
        <v>125</v>
      </c>
      <c r="H21" s="74" t="s">
        <v>126</v>
      </c>
      <c r="I21" s="75">
        <v>1</v>
      </c>
      <c r="J21" s="75" t="s">
        <v>106</v>
      </c>
      <c r="K21" s="77" t="s">
        <v>98</v>
      </c>
      <c r="L21" s="90"/>
    </row>
    <row r="22" spans="1:12" ht="75" x14ac:dyDescent="0.2">
      <c r="A22" s="74" t="s">
        <v>127</v>
      </c>
      <c r="B22" s="74" t="s">
        <v>128</v>
      </c>
      <c r="C22" s="74" t="s">
        <v>129</v>
      </c>
      <c r="D22" s="74" t="s">
        <v>130</v>
      </c>
      <c r="E22" s="74" t="s">
        <v>131</v>
      </c>
      <c r="F22" s="74" t="s">
        <v>93</v>
      </c>
      <c r="G22" s="80" t="s">
        <v>132</v>
      </c>
      <c r="H22" s="74" t="s">
        <v>133</v>
      </c>
      <c r="I22" s="75">
        <v>1</v>
      </c>
      <c r="J22" s="75" t="s">
        <v>106</v>
      </c>
      <c r="K22" s="77" t="s">
        <v>98</v>
      </c>
      <c r="L22" s="90"/>
    </row>
    <row r="23" spans="1:12" ht="60" x14ac:dyDescent="0.2">
      <c r="A23" s="74" t="s">
        <v>134</v>
      </c>
      <c r="B23" s="74" t="s">
        <v>135</v>
      </c>
      <c r="C23" s="74" t="s">
        <v>136</v>
      </c>
      <c r="D23" s="74" t="s">
        <v>137</v>
      </c>
      <c r="E23" s="74" t="s">
        <v>138</v>
      </c>
      <c r="F23" s="74" t="s">
        <v>93</v>
      </c>
      <c r="G23" s="80" t="s">
        <v>112</v>
      </c>
      <c r="H23" s="74" t="s">
        <v>139</v>
      </c>
      <c r="I23" s="75">
        <v>1</v>
      </c>
      <c r="J23" s="75" t="s">
        <v>106</v>
      </c>
      <c r="K23" s="77" t="s">
        <v>98</v>
      </c>
      <c r="L23" s="90"/>
    </row>
    <row r="24" spans="1:12" ht="60" x14ac:dyDescent="0.2">
      <c r="A24" s="74" t="s">
        <v>140</v>
      </c>
      <c r="B24" s="74" t="s">
        <v>141</v>
      </c>
      <c r="C24" s="74" t="s">
        <v>142</v>
      </c>
      <c r="D24" s="74" t="s">
        <v>143</v>
      </c>
      <c r="E24" s="74" t="s">
        <v>138</v>
      </c>
      <c r="F24" s="74" t="s">
        <v>93</v>
      </c>
      <c r="G24" s="80" t="s">
        <v>112</v>
      </c>
      <c r="H24" s="74" t="s">
        <v>144</v>
      </c>
      <c r="I24" s="75">
        <v>1</v>
      </c>
      <c r="J24" s="75" t="s">
        <v>106</v>
      </c>
      <c r="K24" s="77" t="s">
        <v>98</v>
      </c>
      <c r="L24" s="90"/>
    </row>
    <row r="25" spans="1:12" ht="105" x14ac:dyDescent="0.2">
      <c r="A25" s="74" t="s">
        <v>145</v>
      </c>
      <c r="B25" s="74" t="s">
        <v>146</v>
      </c>
      <c r="C25" s="74" t="s">
        <v>147</v>
      </c>
      <c r="D25" s="74" t="s">
        <v>148</v>
      </c>
      <c r="E25" s="74" t="s">
        <v>149</v>
      </c>
      <c r="F25" s="74" t="s">
        <v>93</v>
      </c>
      <c r="G25" s="80" t="s">
        <v>112</v>
      </c>
      <c r="H25" s="74" t="s">
        <v>150</v>
      </c>
      <c r="I25" s="75">
        <v>1</v>
      </c>
      <c r="J25" s="75" t="s">
        <v>106</v>
      </c>
      <c r="K25" s="77" t="s">
        <v>98</v>
      </c>
      <c r="L25" s="90"/>
    </row>
    <row r="26" spans="1:12" ht="60" x14ac:dyDescent="0.2">
      <c r="A26" s="74" t="s">
        <v>151</v>
      </c>
      <c r="B26" s="74" t="s">
        <v>152</v>
      </c>
      <c r="C26" s="74" t="s">
        <v>147</v>
      </c>
      <c r="D26" s="74" t="s">
        <v>153</v>
      </c>
      <c r="E26" s="74" t="s">
        <v>154</v>
      </c>
      <c r="F26" s="74" t="s">
        <v>93</v>
      </c>
      <c r="G26" s="80" t="s">
        <v>112</v>
      </c>
      <c r="H26" s="74" t="s">
        <v>155</v>
      </c>
      <c r="I26" s="75">
        <v>1</v>
      </c>
      <c r="J26" s="75" t="s">
        <v>106</v>
      </c>
      <c r="K26" s="77" t="s">
        <v>98</v>
      </c>
      <c r="L26" s="90"/>
    </row>
    <row r="27" spans="1:12" ht="60" x14ac:dyDescent="0.2">
      <c r="A27" s="74" t="s">
        <v>156</v>
      </c>
      <c r="B27" s="74" t="s">
        <v>157</v>
      </c>
      <c r="C27" s="74" t="s">
        <v>158</v>
      </c>
      <c r="D27" s="74" t="s">
        <v>159</v>
      </c>
      <c r="E27" s="74" t="s">
        <v>160</v>
      </c>
      <c r="F27" s="74" t="s">
        <v>93</v>
      </c>
      <c r="G27" s="74" t="s">
        <v>161</v>
      </c>
      <c r="H27" s="74" t="s">
        <v>162</v>
      </c>
      <c r="I27" s="75">
        <v>1</v>
      </c>
      <c r="J27" s="75" t="s">
        <v>163</v>
      </c>
      <c r="K27" s="77" t="s">
        <v>98</v>
      </c>
      <c r="L27" s="90"/>
    </row>
    <row r="28" spans="1:12" ht="105" x14ac:dyDescent="0.2">
      <c r="A28" s="74" t="s">
        <v>164</v>
      </c>
      <c r="B28" s="74" t="s">
        <v>165</v>
      </c>
      <c r="C28" s="74" t="s">
        <v>166</v>
      </c>
      <c r="D28" s="74" t="s">
        <v>167</v>
      </c>
      <c r="E28" s="74" t="s">
        <v>168</v>
      </c>
      <c r="F28" s="74" t="s">
        <v>93</v>
      </c>
      <c r="G28" s="74" t="s">
        <v>161</v>
      </c>
      <c r="H28" s="74" t="s">
        <v>169</v>
      </c>
      <c r="I28" s="75">
        <v>1</v>
      </c>
      <c r="J28" s="75" t="s">
        <v>163</v>
      </c>
      <c r="K28" s="77" t="s">
        <v>98</v>
      </c>
      <c r="L28" s="90"/>
    </row>
    <row r="29" spans="1:12" ht="135" x14ac:dyDescent="0.2">
      <c r="A29" s="74" t="s">
        <v>170</v>
      </c>
      <c r="B29" s="74" t="s">
        <v>171</v>
      </c>
      <c r="C29" s="74" t="s">
        <v>172</v>
      </c>
      <c r="D29" s="74" t="s">
        <v>173</v>
      </c>
      <c r="E29" s="74" t="s">
        <v>168</v>
      </c>
      <c r="F29" s="74" t="s">
        <v>93</v>
      </c>
      <c r="G29" s="74" t="s">
        <v>161</v>
      </c>
      <c r="H29" s="74" t="s">
        <v>174</v>
      </c>
      <c r="I29" s="75">
        <v>1</v>
      </c>
      <c r="J29" s="75" t="s">
        <v>163</v>
      </c>
      <c r="K29" s="77" t="s">
        <v>98</v>
      </c>
      <c r="L29" s="90"/>
    </row>
    <row r="30" spans="1:12" ht="105" x14ac:dyDescent="0.2">
      <c r="A30" s="74" t="s">
        <v>175</v>
      </c>
      <c r="B30" s="74" t="s">
        <v>176</v>
      </c>
      <c r="C30" s="74" t="s">
        <v>177</v>
      </c>
      <c r="D30" s="74" t="s">
        <v>178</v>
      </c>
      <c r="E30" s="74" t="s">
        <v>179</v>
      </c>
      <c r="F30" s="74" t="s">
        <v>180</v>
      </c>
      <c r="G30" s="80" t="s">
        <v>112</v>
      </c>
      <c r="H30" s="74" t="s">
        <v>181</v>
      </c>
      <c r="I30" s="75">
        <v>1</v>
      </c>
      <c r="J30" s="75" t="s">
        <v>106</v>
      </c>
      <c r="K30" s="77" t="s">
        <v>98</v>
      </c>
      <c r="L30" s="90"/>
    </row>
    <row r="31" spans="1:12" ht="90" x14ac:dyDescent="0.2">
      <c r="A31" s="74" t="s">
        <v>182</v>
      </c>
      <c r="B31" s="74" t="s">
        <v>183</v>
      </c>
      <c r="C31" s="74" t="s">
        <v>184</v>
      </c>
      <c r="D31" s="74" t="s">
        <v>185</v>
      </c>
      <c r="E31" s="74" t="s">
        <v>179</v>
      </c>
      <c r="F31" s="74" t="s">
        <v>180</v>
      </c>
      <c r="G31" s="80" t="s">
        <v>112</v>
      </c>
      <c r="H31" s="74" t="s">
        <v>186</v>
      </c>
      <c r="I31" s="75">
        <v>1</v>
      </c>
      <c r="J31" s="75" t="s">
        <v>106</v>
      </c>
      <c r="K31" s="77" t="s">
        <v>98</v>
      </c>
      <c r="L31" s="90"/>
    </row>
    <row r="32" spans="1:12" ht="60" x14ac:dyDescent="0.2">
      <c r="A32" s="74" t="s">
        <v>187</v>
      </c>
      <c r="B32" s="74" t="s">
        <v>188</v>
      </c>
      <c r="C32" s="74" t="s">
        <v>189</v>
      </c>
      <c r="D32" s="74" t="s">
        <v>190</v>
      </c>
      <c r="E32" s="74" t="s">
        <v>191</v>
      </c>
      <c r="F32" s="74" t="s">
        <v>180</v>
      </c>
      <c r="G32" s="80" t="s">
        <v>97</v>
      </c>
      <c r="H32" s="74" t="s">
        <v>192</v>
      </c>
      <c r="I32" s="75">
        <v>1</v>
      </c>
      <c r="J32" s="75" t="s">
        <v>193</v>
      </c>
      <c r="K32" s="77" t="s">
        <v>98</v>
      </c>
      <c r="L32" s="90"/>
    </row>
    <row r="33" spans="1:12" ht="105" x14ac:dyDescent="0.2">
      <c r="A33" s="74" t="s">
        <v>194</v>
      </c>
      <c r="B33" s="74" t="s">
        <v>195</v>
      </c>
      <c r="C33" s="74" t="s">
        <v>196</v>
      </c>
      <c r="D33" s="74" t="s">
        <v>197</v>
      </c>
      <c r="E33" s="74" t="s">
        <v>198</v>
      </c>
      <c r="F33" s="74" t="s">
        <v>199</v>
      </c>
      <c r="G33" s="80" t="s">
        <v>200</v>
      </c>
      <c r="H33" s="74" t="s">
        <v>201</v>
      </c>
      <c r="I33" s="75">
        <v>1</v>
      </c>
      <c r="J33" s="75" t="s">
        <v>193</v>
      </c>
      <c r="K33" s="77" t="s">
        <v>98</v>
      </c>
      <c r="L33" s="90"/>
    </row>
    <row r="34" spans="1:12" ht="60" x14ac:dyDescent="0.2">
      <c r="A34" s="74" t="s">
        <v>202</v>
      </c>
      <c r="B34" s="74" t="s">
        <v>203</v>
      </c>
      <c r="C34" s="74" t="s">
        <v>204</v>
      </c>
      <c r="D34" s="74" t="s">
        <v>205</v>
      </c>
      <c r="E34" s="74" t="s">
        <v>206</v>
      </c>
      <c r="F34" s="74" t="s">
        <v>93</v>
      </c>
      <c r="G34" s="80" t="s">
        <v>112</v>
      </c>
      <c r="H34" s="76" t="s">
        <v>207</v>
      </c>
      <c r="I34" s="75">
        <v>1</v>
      </c>
      <c r="J34" s="75" t="s">
        <v>106</v>
      </c>
      <c r="K34" s="77" t="s">
        <v>98</v>
      </c>
      <c r="L34" s="90"/>
    </row>
    <row r="35" spans="1:12" ht="75" x14ac:dyDescent="0.2">
      <c r="A35" s="74" t="s">
        <v>208</v>
      </c>
      <c r="B35" s="74" t="s">
        <v>209</v>
      </c>
      <c r="C35" s="74" t="s">
        <v>210</v>
      </c>
      <c r="D35" s="74" t="s">
        <v>211</v>
      </c>
      <c r="E35" s="74" t="s">
        <v>206</v>
      </c>
      <c r="F35" s="74" t="s">
        <v>93</v>
      </c>
      <c r="G35" s="80" t="s">
        <v>112</v>
      </c>
      <c r="H35" s="76" t="s">
        <v>212</v>
      </c>
      <c r="I35" s="76">
        <v>1</v>
      </c>
      <c r="J35" s="75" t="s">
        <v>106</v>
      </c>
      <c r="K35" s="77" t="s">
        <v>98</v>
      </c>
      <c r="L35" s="90"/>
    </row>
    <row r="36" spans="1:12" ht="150" x14ac:dyDescent="0.2">
      <c r="A36" s="78" t="s">
        <v>337</v>
      </c>
      <c r="B36" s="78" t="s">
        <v>214</v>
      </c>
      <c r="C36" s="78" t="s">
        <v>338</v>
      </c>
      <c r="D36" s="78" t="s">
        <v>216</v>
      </c>
      <c r="E36" s="78" t="s">
        <v>217</v>
      </c>
      <c r="F36" s="78" t="s">
        <v>218</v>
      </c>
      <c r="G36" s="79" t="s">
        <v>339</v>
      </c>
      <c r="H36" s="78" t="s">
        <v>340</v>
      </c>
      <c r="I36" s="75">
        <v>2</v>
      </c>
      <c r="J36" s="75" t="s">
        <v>341</v>
      </c>
      <c r="K36" s="77" t="s">
        <v>98</v>
      </c>
      <c r="L36" s="90"/>
    </row>
    <row r="37" spans="1:12" ht="75" x14ac:dyDescent="0.2">
      <c r="A37" s="78" t="s">
        <v>342</v>
      </c>
      <c r="B37" s="79" t="s">
        <v>343</v>
      </c>
      <c r="C37" s="79" t="s">
        <v>344</v>
      </c>
      <c r="D37" s="79" t="s">
        <v>345</v>
      </c>
      <c r="E37" s="79" t="s">
        <v>346</v>
      </c>
      <c r="F37" s="79" t="s">
        <v>347</v>
      </c>
      <c r="G37" s="79" t="s">
        <v>348</v>
      </c>
      <c r="H37" s="75" t="s">
        <v>349</v>
      </c>
      <c r="I37" s="75">
        <v>2</v>
      </c>
      <c r="J37" s="75" t="s">
        <v>350</v>
      </c>
      <c r="K37" s="77" t="s">
        <v>98</v>
      </c>
      <c r="L37" s="90"/>
    </row>
    <row r="38" spans="1:12" ht="165" x14ac:dyDescent="0.2">
      <c r="A38" s="78" t="s">
        <v>351</v>
      </c>
      <c r="B38" s="78" t="s">
        <v>352</v>
      </c>
      <c r="C38" s="78" t="s">
        <v>353</v>
      </c>
      <c r="D38" s="78" t="s">
        <v>354</v>
      </c>
      <c r="E38" s="78" t="s">
        <v>355</v>
      </c>
      <c r="F38" s="78" t="s">
        <v>256</v>
      </c>
      <c r="G38" s="78"/>
      <c r="H38" s="78" t="s">
        <v>356</v>
      </c>
      <c r="I38" s="75">
        <v>2</v>
      </c>
      <c r="J38" s="75" t="s">
        <v>357</v>
      </c>
      <c r="K38" s="77" t="s">
        <v>222</v>
      </c>
      <c r="L38" s="90" t="s">
        <v>726</v>
      </c>
    </row>
    <row r="39" spans="1:12" ht="75" x14ac:dyDescent="0.2">
      <c r="A39" s="78" t="s">
        <v>358</v>
      </c>
      <c r="B39" s="78" t="s">
        <v>359</v>
      </c>
      <c r="C39" s="78" t="s">
        <v>360</v>
      </c>
      <c r="D39" s="78" t="s">
        <v>361</v>
      </c>
      <c r="E39" s="78" t="s">
        <v>362</v>
      </c>
      <c r="F39" s="78" t="s">
        <v>256</v>
      </c>
      <c r="G39" s="78"/>
      <c r="H39" s="78" t="s">
        <v>363</v>
      </c>
      <c r="I39" s="75">
        <v>2</v>
      </c>
      <c r="J39" s="75" t="s">
        <v>243</v>
      </c>
      <c r="K39" s="77" t="s">
        <v>98</v>
      </c>
      <c r="L39" s="90"/>
    </row>
    <row r="40" spans="1:12" ht="75" x14ac:dyDescent="0.2">
      <c r="A40" s="78" t="s">
        <v>364</v>
      </c>
      <c r="B40" s="78" t="s">
        <v>365</v>
      </c>
      <c r="C40" s="78" t="s">
        <v>360</v>
      </c>
      <c r="D40" s="78" t="s">
        <v>361</v>
      </c>
      <c r="E40" s="78" t="s">
        <v>255</v>
      </c>
      <c r="F40" s="78" t="s">
        <v>256</v>
      </c>
      <c r="G40" s="78"/>
      <c r="H40" s="78" t="s">
        <v>366</v>
      </c>
      <c r="I40" s="75">
        <v>2</v>
      </c>
      <c r="J40" s="75" t="s">
        <v>243</v>
      </c>
      <c r="K40" s="77" t="s">
        <v>98</v>
      </c>
      <c r="L40" s="90"/>
    </row>
    <row r="41" spans="1:12" ht="90" x14ac:dyDescent="0.2">
      <c r="A41" s="78" t="s">
        <v>367</v>
      </c>
      <c r="B41" s="78" t="s">
        <v>368</v>
      </c>
      <c r="C41" s="78" t="s">
        <v>369</v>
      </c>
      <c r="D41" s="78" t="s">
        <v>370</v>
      </c>
      <c r="E41" s="78" t="s">
        <v>255</v>
      </c>
      <c r="F41" s="78" t="s">
        <v>256</v>
      </c>
      <c r="G41" s="78"/>
      <c r="H41" s="78" t="s">
        <v>371</v>
      </c>
      <c r="I41" s="75">
        <v>2</v>
      </c>
      <c r="J41" s="75" t="s">
        <v>243</v>
      </c>
      <c r="K41" s="77" t="s">
        <v>222</v>
      </c>
      <c r="L41" s="90" t="s">
        <v>721</v>
      </c>
    </row>
    <row r="42" spans="1:12" ht="60" x14ac:dyDescent="0.2">
      <c r="A42" s="80" t="s">
        <v>499</v>
      </c>
      <c r="B42" s="80" t="s">
        <v>500</v>
      </c>
      <c r="C42" s="80" t="s">
        <v>501</v>
      </c>
      <c r="D42" s="80" t="s">
        <v>502</v>
      </c>
      <c r="E42" s="80" t="s">
        <v>503</v>
      </c>
      <c r="F42" s="80" t="s">
        <v>93</v>
      </c>
      <c r="G42" s="74" t="s">
        <v>504</v>
      </c>
      <c r="H42" s="76" t="s">
        <v>505</v>
      </c>
      <c r="I42" s="76">
        <v>2</v>
      </c>
      <c r="J42" s="76" t="s">
        <v>97</v>
      </c>
      <c r="K42" s="77" t="s">
        <v>98</v>
      </c>
      <c r="L42" s="90"/>
    </row>
    <row r="43" spans="1:12" ht="75" x14ac:dyDescent="0.2">
      <c r="A43" s="80" t="s">
        <v>515</v>
      </c>
      <c r="B43" s="80" t="s">
        <v>516</v>
      </c>
      <c r="C43" s="80" t="s">
        <v>517</v>
      </c>
      <c r="D43" s="80" t="s">
        <v>518</v>
      </c>
      <c r="E43" s="80" t="s">
        <v>519</v>
      </c>
      <c r="F43" s="80" t="s">
        <v>520</v>
      </c>
      <c r="G43" s="74" t="s">
        <v>521</v>
      </c>
      <c r="H43" s="76"/>
      <c r="I43" s="76">
        <v>2</v>
      </c>
      <c r="J43" s="76" t="s">
        <v>522</v>
      </c>
      <c r="K43" s="77" t="s">
        <v>98</v>
      </c>
      <c r="L43" s="90"/>
    </row>
    <row r="44" spans="1:12" ht="255" x14ac:dyDescent="0.2">
      <c r="A44" s="74" t="s">
        <v>213</v>
      </c>
      <c r="B44" s="74" t="s">
        <v>214</v>
      </c>
      <c r="C44" s="74" t="s">
        <v>215</v>
      </c>
      <c r="D44" s="74" t="s">
        <v>216</v>
      </c>
      <c r="E44" s="74" t="s">
        <v>217</v>
      </c>
      <c r="F44" s="74" t="s">
        <v>218</v>
      </c>
      <c r="G44" s="78" t="s">
        <v>219</v>
      </c>
      <c r="H44" s="78" t="s">
        <v>220</v>
      </c>
      <c r="I44" s="75">
        <v>2</v>
      </c>
      <c r="J44" s="75" t="s">
        <v>221</v>
      </c>
      <c r="K44" s="77" t="s">
        <v>222</v>
      </c>
      <c r="L44" s="90" t="s">
        <v>722</v>
      </c>
    </row>
    <row r="45" spans="1:12" ht="90" x14ac:dyDescent="0.2">
      <c r="A45" s="74" t="s">
        <v>237</v>
      </c>
      <c r="B45" s="74" t="s">
        <v>238</v>
      </c>
      <c r="C45" s="74" t="s">
        <v>239</v>
      </c>
      <c r="D45" s="74" t="s">
        <v>240</v>
      </c>
      <c r="E45" s="74" t="s">
        <v>241</v>
      </c>
      <c r="F45" s="74" t="s">
        <v>180</v>
      </c>
      <c r="G45" s="74"/>
      <c r="H45" s="74" t="s">
        <v>242</v>
      </c>
      <c r="I45" s="76">
        <v>2</v>
      </c>
      <c r="J45" s="76" t="s">
        <v>243</v>
      </c>
      <c r="K45" s="77" t="s">
        <v>98</v>
      </c>
      <c r="L45" s="90"/>
    </row>
    <row r="46" spans="1:12" ht="105" customHeight="1" x14ac:dyDescent="0.2">
      <c r="A46" s="79" t="s">
        <v>244</v>
      </c>
      <c r="B46" s="78" t="s">
        <v>245</v>
      </c>
      <c r="C46" s="78" t="s">
        <v>246</v>
      </c>
      <c r="D46" s="78" t="s">
        <v>247</v>
      </c>
      <c r="E46" s="78" t="s">
        <v>248</v>
      </c>
      <c r="F46" s="78" t="s">
        <v>249</v>
      </c>
      <c r="G46" s="81"/>
      <c r="H46" s="75" t="s">
        <v>250</v>
      </c>
      <c r="I46" s="76">
        <v>2</v>
      </c>
      <c r="J46" s="76" t="s">
        <v>243</v>
      </c>
      <c r="K46" s="77" t="s">
        <v>98</v>
      </c>
      <c r="L46" s="90"/>
    </row>
    <row r="47" spans="1:12" ht="120" x14ac:dyDescent="0.2">
      <c r="A47" s="80" t="s">
        <v>251</v>
      </c>
      <c r="B47" s="78" t="s">
        <v>252</v>
      </c>
      <c r="C47" s="78" t="s">
        <v>253</v>
      </c>
      <c r="D47" s="78" t="s">
        <v>254</v>
      </c>
      <c r="E47" s="78" t="s">
        <v>255</v>
      </c>
      <c r="F47" s="78" t="s">
        <v>256</v>
      </c>
      <c r="G47" s="78"/>
      <c r="H47" s="78" t="s">
        <v>257</v>
      </c>
      <c r="I47" s="75">
        <v>2</v>
      </c>
      <c r="J47" s="76" t="s">
        <v>243</v>
      </c>
      <c r="K47" s="77" t="s">
        <v>98</v>
      </c>
      <c r="L47" s="90"/>
    </row>
    <row r="48" spans="1:12" ht="120" x14ac:dyDescent="0.2">
      <c r="A48" s="80" t="s">
        <v>258</v>
      </c>
      <c r="B48" s="78" t="s">
        <v>259</v>
      </c>
      <c r="C48" s="78" t="s">
        <v>253</v>
      </c>
      <c r="D48" s="78" t="s">
        <v>254</v>
      </c>
      <c r="E48" s="78" t="s">
        <v>255</v>
      </c>
      <c r="F48" s="78" t="s">
        <v>256</v>
      </c>
      <c r="G48" s="78"/>
      <c r="H48" s="78" t="s">
        <v>257</v>
      </c>
      <c r="I48" s="75">
        <v>2</v>
      </c>
      <c r="J48" s="76" t="s">
        <v>243</v>
      </c>
      <c r="K48" s="77" t="s">
        <v>98</v>
      </c>
      <c r="L48" s="90"/>
    </row>
    <row r="49" spans="1:12" ht="45" x14ac:dyDescent="0.2">
      <c r="A49" s="80" t="s">
        <v>260</v>
      </c>
      <c r="B49" s="78" t="s">
        <v>261</v>
      </c>
      <c r="C49" s="78" t="s">
        <v>262</v>
      </c>
      <c r="D49" s="78" t="s">
        <v>263</v>
      </c>
      <c r="E49" s="78" t="s">
        <v>264</v>
      </c>
      <c r="F49" s="78" t="s">
        <v>265</v>
      </c>
      <c r="G49" s="78"/>
      <c r="H49" s="78" t="s">
        <v>266</v>
      </c>
      <c r="I49" s="75">
        <v>2</v>
      </c>
      <c r="J49" s="75" t="s">
        <v>267</v>
      </c>
      <c r="K49" s="77" t="s">
        <v>98</v>
      </c>
      <c r="L49" s="90"/>
    </row>
    <row r="50" spans="1:12" ht="75" x14ac:dyDescent="0.2">
      <c r="A50" s="80" t="s">
        <v>268</v>
      </c>
      <c r="B50" s="78" t="s">
        <v>269</v>
      </c>
      <c r="C50" s="78" t="s">
        <v>262</v>
      </c>
      <c r="D50" s="78" t="s">
        <v>263</v>
      </c>
      <c r="E50" s="78" t="s">
        <v>270</v>
      </c>
      <c r="F50" s="78" t="s">
        <v>265</v>
      </c>
      <c r="G50" s="78"/>
      <c r="H50" s="78" t="s">
        <v>271</v>
      </c>
      <c r="I50" s="75">
        <v>2</v>
      </c>
      <c r="J50" s="75" t="s">
        <v>267</v>
      </c>
      <c r="K50" s="77" t="s">
        <v>98</v>
      </c>
      <c r="L50" s="90"/>
    </row>
    <row r="51" spans="1:12" ht="75" x14ac:dyDescent="0.2">
      <c r="A51" s="80" t="s">
        <v>272</v>
      </c>
      <c r="B51" s="78" t="s">
        <v>273</v>
      </c>
      <c r="C51" s="78" t="s">
        <v>262</v>
      </c>
      <c r="D51" s="78" t="s">
        <v>263</v>
      </c>
      <c r="E51" s="78" t="s">
        <v>270</v>
      </c>
      <c r="F51" s="78" t="s">
        <v>265</v>
      </c>
      <c r="G51" s="78"/>
      <c r="H51" s="78" t="s">
        <v>274</v>
      </c>
      <c r="I51" s="75">
        <v>2</v>
      </c>
      <c r="J51" s="75" t="s">
        <v>267</v>
      </c>
      <c r="K51" s="77" t="s">
        <v>222</v>
      </c>
      <c r="L51" s="90" t="s">
        <v>720</v>
      </c>
    </row>
    <row r="52" spans="1:12" ht="150" x14ac:dyDescent="0.2">
      <c r="A52" s="74" t="s">
        <v>275</v>
      </c>
      <c r="B52" s="74" t="s">
        <v>276</v>
      </c>
      <c r="C52" s="74" t="s">
        <v>277</v>
      </c>
      <c r="D52" s="74" t="s">
        <v>278</v>
      </c>
      <c r="E52" s="74" t="s">
        <v>279</v>
      </c>
      <c r="F52" s="74" t="s">
        <v>93</v>
      </c>
      <c r="G52" s="74" t="s">
        <v>112</v>
      </c>
      <c r="H52" s="74" t="s">
        <v>280</v>
      </c>
      <c r="I52" s="76">
        <v>2</v>
      </c>
      <c r="J52" s="76" t="s">
        <v>96</v>
      </c>
      <c r="K52" s="77" t="s">
        <v>98</v>
      </c>
      <c r="L52" s="90"/>
    </row>
    <row r="53" spans="1:12" ht="75" x14ac:dyDescent="0.2">
      <c r="A53" s="78" t="s">
        <v>281</v>
      </c>
      <c r="B53" s="78" t="s">
        <v>282</v>
      </c>
      <c r="C53" s="78" t="s">
        <v>283</v>
      </c>
      <c r="D53" s="78" t="s">
        <v>284</v>
      </c>
      <c r="E53" s="79" t="s">
        <v>285</v>
      </c>
      <c r="F53" s="78" t="s">
        <v>93</v>
      </c>
      <c r="G53" s="78"/>
      <c r="H53" s="78" t="s">
        <v>286</v>
      </c>
      <c r="I53" s="75">
        <v>2</v>
      </c>
      <c r="J53" s="75" t="s">
        <v>287</v>
      </c>
      <c r="K53" s="77" t="s">
        <v>98</v>
      </c>
      <c r="L53" s="90"/>
    </row>
    <row r="54" spans="1:12" ht="60" x14ac:dyDescent="0.2">
      <c r="A54" s="78" t="s">
        <v>288</v>
      </c>
      <c r="B54" s="78" t="s">
        <v>289</v>
      </c>
      <c r="C54" s="78" t="s">
        <v>290</v>
      </c>
      <c r="D54" s="78" t="s">
        <v>291</v>
      </c>
      <c r="E54" s="78" t="s">
        <v>292</v>
      </c>
      <c r="F54" s="78" t="s">
        <v>93</v>
      </c>
      <c r="G54" s="78"/>
      <c r="H54" s="78" t="s">
        <v>293</v>
      </c>
      <c r="I54" s="75">
        <v>2</v>
      </c>
      <c r="J54" s="75" t="s">
        <v>287</v>
      </c>
      <c r="K54" s="77" t="s">
        <v>98</v>
      </c>
      <c r="L54" s="90"/>
    </row>
    <row r="55" spans="1:12" ht="135" x14ac:dyDescent="0.2">
      <c r="A55" s="78" t="s">
        <v>294</v>
      </c>
      <c r="B55" s="78" t="s">
        <v>295</v>
      </c>
      <c r="C55" s="78" t="s">
        <v>290</v>
      </c>
      <c r="D55" s="78" t="s">
        <v>296</v>
      </c>
      <c r="E55" s="78" t="s">
        <v>297</v>
      </c>
      <c r="F55" s="78" t="s">
        <v>93</v>
      </c>
      <c r="G55" s="78"/>
      <c r="H55" s="78" t="s">
        <v>298</v>
      </c>
      <c r="I55" s="75">
        <v>2</v>
      </c>
      <c r="J55" s="75" t="s">
        <v>287</v>
      </c>
      <c r="K55" s="77" t="s">
        <v>98</v>
      </c>
      <c r="L55" s="90"/>
    </row>
    <row r="56" spans="1:12" ht="60" x14ac:dyDescent="0.2">
      <c r="A56" s="78" t="s">
        <v>299</v>
      </c>
      <c r="B56" s="78" t="s">
        <v>300</v>
      </c>
      <c r="C56" s="78" t="s">
        <v>301</v>
      </c>
      <c r="D56" s="78" t="s">
        <v>302</v>
      </c>
      <c r="E56" s="78" t="s">
        <v>303</v>
      </c>
      <c r="F56" s="78" t="s">
        <v>93</v>
      </c>
      <c r="G56" s="78"/>
      <c r="H56" s="75" t="s">
        <v>304</v>
      </c>
      <c r="I56" s="75">
        <v>2</v>
      </c>
      <c r="J56" s="75" t="s">
        <v>287</v>
      </c>
      <c r="K56" s="77" t="s">
        <v>98</v>
      </c>
      <c r="L56" s="90"/>
    </row>
    <row r="57" spans="1:12" ht="45" x14ac:dyDescent="0.2">
      <c r="A57" s="74" t="s">
        <v>323</v>
      </c>
      <c r="B57" s="80" t="s">
        <v>324</v>
      </c>
      <c r="C57" s="80" t="s">
        <v>325</v>
      </c>
      <c r="D57" s="80" t="s">
        <v>326</v>
      </c>
      <c r="E57" s="80" t="s">
        <v>327</v>
      </c>
      <c r="F57" s="80" t="s">
        <v>328</v>
      </c>
      <c r="G57" s="74"/>
      <c r="H57" s="76"/>
      <c r="I57" s="76">
        <v>2</v>
      </c>
      <c r="J57" s="76" t="s">
        <v>329</v>
      </c>
      <c r="K57" s="77" t="s">
        <v>98</v>
      </c>
      <c r="L57" s="90"/>
    </row>
    <row r="58" spans="1:12" ht="180" x14ac:dyDescent="0.2">
      <c r="A58" s="74" t="s">
        <v>628</v>
      </c>
      <c r="B58" s="74" t="s">
        <v>629</v>
      </c>
      <c r="C58" s="74" t="s">
        <v>630</v>
      </c>
      <c r="D58" s="74" t="s">
        <v>631</v>
      </c>
      <c r="E58" s="74" t="s">
        <v>632</v>
      </c>
      <c r="F58" s="74" t="s">
        <v>633</v>
      </c>
      <c r="G58" s="74" t="s">
        <v>634</v>
      </c>
      <c r="H58" s="82" t="s">
        <v>97</v>
      </c>
      <c r="I58" s="76">
        <v>2</v>
      </c>
      <c r="J58" s="76" t="s">
        <v>97</v>
      </c>
      <c r="K58" s="77" t="s">
        <v>98</v>
      </c>
      <c r="L58" s="92"/>
    </row>
    <row r="59" spans="1:12" ht="75" x14ac:dyDescent="0.2">
      <c r="A59" s="74" t="s">
        <v>635</v>
      </c>
      <c r="B59" s="74" t="s">
        <v>636</v>
      </c>
      <c r="C59" s="74" t="s">
        <v>417</v>
      </c>
      <c r="D59" s="74" t="s">
        <v>637</v>
      </c>
      <c r="E59" s="74" t="s">
        <v>638</v>
      </c>
      <c r="F59" s="74" t="s">
        <v>639</v>
      </c>
      <c r="G59" s="74" t="s">
        <v>97</v>
      </c>
      <c r="H59" s="74" t="s">
        <v>97</v>
      </c>
      <c r="I59" s="76">
        <v>2</v>
      </c>
      <c r="J59" s="76" t="s">
        <v>97</v>
      </c>
      <c r="K59" s="77" t="s">
        <v>98</v>
      </c>
      <c r="L59" s="92"/>
    </row>
    <row r="60" spans="1:12" ht="90" x14ac:dyDescent="0.2">
      <c r="A60" s="78" t="s">
        <v>413</v>
      </c>
      <c r="B60" s="78" t="s">
        <v>414</v>
      </c>
      <c r="C60" s="78" t="s">
        <v>415</v>
      </c>
      <c r="D60" s="78" t="s">
        <v>416</v>
      </c>
      <c r="E60" s="78" t="s">
        <v>417</v>
      </c>
      <c r="F60" s="78" t="s">
        <v>418</v>
      </c>
      <c r="G60" s="78" t="s">
        <v>419</v>
      </c>
      <c r="H60" s="78" t="s">
        <v>420</v>
      </c>
      <c r="I60" s="75">
        <v>3</v>
      </c>
      <c r="J60" s="75" t="s">
        <v>421</v>
      </c>
      <c r="K60" s="77" t="s">
        <v>98</v>
      </c>
      <c r="L60" s="90"/>
    </row>
    <row r="61" spans="1:12" ht="60" x14ac:dyDescent="0.2">
      <c r="A61" s="78" t="s">
        <v>422</v>
      </c>
      <c r="B61" s="78" t="s">
        <v>423</v>
      </c>
      <c r="C61" s="78" t="s">
        <v>424</v>
      </c>
      <c r="D61" s="78" t="s">
        <v>425</v>
      </c>
      <c r="E61" s="78" t="s">
        <v>426</v>
      </c>
      <c r="F61" s="78" t="s">
        <v>427</v>
      </c>
      <c r="G61" s="78" t="s">
        <v>419</v>
      </c>
      <c r="H61" s="78" t="s">
        <v>428</v>
      </c>
      <c r="I61" s="75">
        <v>3</v>
      </c>
      <c r="J61" s="75" t="s">
        <v>421</v>
      </c>
      <c r="K61" s="77" t="s">
        <v>98</v>
      </c>
      <c r="L61" s="90"/>
    </row>
    <row r="62" spans="1:12" ht="60" x14ac:dyDescent="0.2">
      <c r="A62" s="78" t="s">
        <v>429</v>
      </c>
      <c r="B62" s="78" t="s">
        <v>430</v>
      </c>
      <c r="C62" s="78" t="s">
        <v>431</v>
      </c>
      <c r="D62" s="78" t="s">
        <v>432</v>
      </c>
      <c r="E62" s="78" t="s">
        <v>433</v>
      </c>
      <c r="F62" s="78" t="s">
        <v>427</v>
      </c>
      <c r="G62" s="78" t="s">
        <v>419</v>
      </c>
      <c r="H62" s="78" t="s">
        <v>434</v>
      </c>
      <c r="I62" s="75">
        <v>3</v>
      </c>
      <c r="J62" s="75" t="s">
        <v>421</v>
      </c>
      <c r="K62" s="77" t="s">
        <v>98</v>
      </c>
      <c r="L62" s="90"/>
    </row>
    <row r="63" spans="1:12" ht="60" x14ac:dyDescent="0.2">
      <c r="A63" s="78" t="s">
        <v>435</v>
      </c>
      <c r="B63" s="78" t="s">
        <v>436</v>
      </c>
      <c r="C63" s="78" t="s">
        <v>437</v>
      </c>
      <c r="D63" s="78" t="s">
        <v>432</v>
      </c>
      <c r="E63" s="78" t="s">
        <v>438</v>
      </c>
      <c r="F63" s="78" t="s">
        <v>427</v>
      </c>
      <c r="G63" s="78" t="s">
        <v>419</v>
      </c>
      <c r="H63" s="78" t="s">
        <v>439</v>
      </c>
      <c r="I63" s="75">
        <v>3</v>
      </c>
      <c r="J63" s="75" t="s">
        <v>421</v>
      </c>
      <c r="K63" s="77" t="s">
        <v>98</v>
      </c>
      <c r="L63" s="90"/>
    </row>
    <row r="64" spans="1:12" ht="120" x14ac:dyDescent="0.2">
      <c r="A64" s="78" t="s">
        <v>440</v>
      </c>
      <c r="B64" s="78" t="s">
        <v>441</v>
      </c>
      <c r="C64" s="78" t="s">
        <v>442</v>
      </c>
      <c r="D64" s="78" t="s">
        <v>443</v>
      </c>
      <c r="E64" s="78" t="s">
        <v>444</v>
      </c>
      <c r="F64" s="78" t="s">
        <v>445</v>
      </c>
      <c r="G64" s="78" t="s">
        <v>446</v>
      </c>
      <c r="H64" s="78" t="s">
        <v>447</v>
      </c>
      <c r="I64" s="75">
        <v>3</v>
      </c>
      <c r="J64" s="75" t="s">
        <v>448</v>
      </c>
      <c r="K64" s="77" t="s">
        <v>98</v>
      </c>
      <c r="L64" s="90"/>
    </row>
    <row r="65" spans="1:12" ht="60" x14ac:dyDescent="0.2">
      <c r="A65" s="78" t="s">
        <v>449</v>
      </c>
      <c r="B65" s="78" t="s">
        <v>450</v>
      </c>
      <c r="C65" s="78" t="s">
        <v>451</v>
      </c>
      <c r="D65" s="78" t="s">
        <v>452</v>
      </c>
      <c r="E65" s="78" t="s">
        <v>453</v>
      </c>
      <c r="F65" s="78" t="s">
        <v>454</v>
      </c>
      <c r="G65" s="78" t="s">
        <v>455</v>
      </c>
      <c r="H65" s="78" t="s">
        <v>456</v>
      </c>
      <c r="I65" s="75">
        <v>3</v>
      </c>
      <c r="J65" s="75" t="s">
        <v>457</v>
      </c>
      <c r="K65" s="77" t="s">
        <v>98</v>
      </c>
      <c r="L65" s="90"/>
    </row>
    <row r="66" spans="1:12" ht="75" x14ac:dyDescent="0.2">
      <c r="A66" s="78" t="s">
        <v>458</v>
      </c>
      <c r="B66" s="78" t="s">
        <v>459</v>
      </c>
      <c r="C66" s="78" t="s">
        <v>460</v>
      </c>
      <c r="D66" s="78" t="s">
        <v>461</v>
      </c>
      <c r="E66" s="78" t="s">
        <v>462</v>
      </c>
      <c r="F66" s="78" t="s">
        <v>463</v>
      </c>
      <c r="G66" s="78" t="s">
        <v>464</v>
      </c>
      <c r="H66" s="78" t="s">
        <v>465</v>
      </c>
      <c r="I66" s="75">
        <v>3</v>
      </c>
      <c r="J66" s="75" t="s">
        <v>466</v>
      </c>
      <c r="K66" s="77" t="s">
        <v>98</v>
      </c>
      <c r="L66" s="90"/>
    </row>
    <row r="67" spans="1:12" ht="150" x14ac:dyDescent="0.2">
      <c r="A67" s="80" t="s">
        <v>506</v>
      </c>
      <c r="B67" s="80" t="s">
        <v>507</v>
      </c>
      <c r="C67" s="80" t="s">
        <v>508</v>
      </c>
      <c r="D67" s="80" t="s">
        <v>509</v>
      </c>
      <c r="E67" s="80" t="s">
        <v>510</v>
      </c>
      <c r="F67" s="80" t="s">
        <v>511</v>
      </c>
      <c r="G67" s="74" t="s">
        <v>512</v>
      </c>
      <c r="H67" s="76" t="s">
        <v>513</v>
      </c>
      <c r="I67" s="76">
        <v>3</v>
      </c>
      <c r="J67" s="76" t="s">
        <v>514</v>
      </c>
      <c r="K67" s="77" t="s">
        <v>98</v>
      </c>
      <c r="L67" s="90"/>
    </row>
    <row r="68" spans="1:12" ht="90" x14ac:dyDescent="0.2">
      <c r="A68" s="79" t="s">
        <v>523</v>
      </c>
      <c r="B68" s="79" t="s">
        <v>524</v>
      </c>
      <c r="C68" s="79" t="s">
        <v>525</v>
      </c>
      <c r="D68" s="79" t="s">
        <v>526</v>
      </c>
      <c r="E68" s="79" t="s">
        <v>527</v>
      </c>
      <c r="F68" s="79" t="s">
        <v>218</v>
      </c>
      <c r="G68" s="78" t="s">
        <v>528</v>
      </c>
      <c r="H68" s="75"/>
      <c r="I68" s="75">
        <v>3</v>
      </c>
      <c r="J68" s="75" t="s">
        <v>529</v>
      </c>
      <c r="K68" s="77" t="s">
        <v>98</v>
      </c>
      <c r="L68" s="91"/>
    </row>
    <row r="69" spans="1:12" ht="165" x14ac:dyDescent="0.2">
      <c r="A69" s="80" t="s">
        <v>689</v>
      </c>
      <c r="B69" s="80" t="s">
        <v>507</v>
      </c>
      <c r="C69" s="80" t="s">
        <v>690</v>
      </c>
      <c r="D69" s="80" t="s">
        <v>509</v>
      </c>
      <c r="E69" s="80" t="s">
        <v>510</v>
      </c>
      <c r="F69" s="80" t="s">
        <v>511</v>
      </c>
      <c r="G69" s="74" t="s">
        <v>512</v>
      </c>
      <c r="H69" s="76"/>
      <c r="I69" s="76">
        <v>3</v>
      </c>
      <c r="J69" s="76" t="s">
        <v>329</v>
      </c>
      <c r="K69" s="77" t="s">
        <v>98</v>
      </c>
      <c r="L69" s="90"/>
    </row>
    <row r="70" spans="1:12" ht="135" x14ac:dyDescent="0.2">
      <c r="A70" s="80" t="s">
        <v>684</v>
      </c>
      <c r="B70" s="74" t="s">
        <v>685</v>
      </c>
      <c r="C70" s="74" t="s">
        <v>686</v>
      </c>
      <c r="D70" s="74" t="s">
        <v>234</v>
      </c>
      <c r="E70" s="74" t="s">
        <v>227</v>
      </c>
      <c r="F70" s="78" t="s">
        <v>218</v>
      </c>
      <c r="G70" s="74" t="s">
        <v>687</v>
      </c>
      <c r="H70" s="76"/>
      <c r="I70" s="76">
        <v>3</v>
      </c>
      <c r="J70" s="76" t="s">
        <v>329</v>
      </c>
      <c r="K70" s="77" t="s">
        <v>98</v>
      </c>
      <c r="L70" s="90"/>
    </row>
    <row r="71" spans="1:12" ht="60" x14ac:dyDescent="0.2">
      <c r="A71" s="78" t="s">
        <v>696</v>
      </c>
      <c r="B71" s="78" t="s">
        <v>697</v>
      </c>
      <c r="C71" s="78" t="s">
        <v>698</v>
      </c>
      <c r="D71" s="78" t="s">
        <v>699</v>
      </c>
      <c r="E71" s="78" t="s">
        <v>698</v>
      </c>
      <c r="F71" s="78" t="s">
        <v>700</v>
      </c>
      <c r="G71" s="78" t="s">
        <v>701</v>
      </c>
      <c r="H71" s="75"/>
      <c r="I71" s="75">
        <v>3</v>
      </c>
      <c r="J71" s="75" t="s">
        <v>329</v>
      </c>
      <c r="K71" s="77" t="s">
        <v>98</v>
      </c>
      <c r="L71" s="90"/>
    </row>
    <row r="72" spans="1:12" ht="45" x14ac:dyDescent="0.2">
      <c r="A72" s="78" t="s">
        <v>708</v>
      </c>
      <c r="B72" s="78" t="s">
        <v>709</v>
      </c>
      <c r="C72" s="78" t="s">
        <v>710</v>
      </c>
      <c r="D72" s="78" t="s">
        <v>711</v>
      </c>
      <c r="E72" s="78" t="s">
        <v>712</v>
      </c>
      <c r="F72" s="78" t="s">
        <v>265</v>
      </c>
      <c r="G72" s="78" t="s">
        <v>713</v>
      </c>
      <c r="H72" s="75"/>
      <c r="I72" s="75">
        <v>3</v>
      </c>
      <c r="J72" s="75" t="s">
        <v>329</v>
      </c>
      <c r="K72" s="77" t="s">
        <v>98</v>
      </c>
      <c r="L72" s="90"/>
    </row>
    <row r="73" spans="1:12" ht="90" x14ac:dyDescent="0.2">
      <c r="A73" s="80" t="s">
        <v>305</v>
      </c>
      <c r="B73" s="74" t="s">
        <v>306</v>
      </c>
      <c r="C73" s="74" t="s">
        <v>307</v>
      </c>
      <c r="D73" s="74" t="s">
        <v>308</v>
      </c>
      <c r="E73" s="74" t="s">
        <v>309</v>
      </c>
      <c r="F73" s="74" t="s">
        <v>310</v>
      </c>
      <c r="G73" s="82" t="s">
        <v>311</v>
      </c>
      <c r="H73" s="75" t="s">
        <v>312</v>
      </c>
      <c r="I73" s="76">
        <v>3</v>
      </c>
      <c r="J73" s="76" t="s">
        <v>313</v>
      </c>
      <c r="K73" s="77" t="s">
        <v>98</v>
      </c>
      <c r="L73" s="90"/>
    </row>
    <row r="74" spans="1:12" ht="60" x14ac:dyDescent="0.2">
      <c r="A74" s="74" t="s">
        <v>314</v>
      </c>
      <c r="B74" s="74" t="s">
        <v>315</v>
      </c>
      <c r="C74" s="74" t="s">
        <v>316</v>
      </c>
      <c r="D74" s="74" t="s">
        <v>317</v>
      </c>
      <c r="E74" s="74" t="s">
        <v>318</v>
      </c>
      <c r="F74" s="74" t="s">
        <v>319</v>
      </c>
      <c r="G74" s="74" t="s">
        <v>320</v>
      </c>
      <c r="H74" s="75" t="s">
        <v>321</v>
      </c>
      <c r="I74" s="76">
        <v>3</v>
      </c>
      <c r="J74" s="76" t="s">
        <v>322</v>
      </c>
      <c r="K74" s="77" t="s">
        <v>98</v>
      </c>
      <c r="L74" s="90"/>
    </row>
    <row r="75" spans="1:12" ht="195" x14ac:dyDescent="0.2">
      <c r="A75" s="74" t="s">
        <v>231</v>
      </c>
      <c r="B75" s="74" t="s">
        <v>232</v>
      </c>
      <c r="C75" s="74" t="s">
        <v>233</v>
      </c>
      <c r="D75" s="74" t="s">
        <v>234</v>
      </c>
      <c r="E75" s="74" t="s">
        <v>227</v>
      </c>
      <c r="F75" s="74" t="s">
        <v>218</v>
      </c>
      <c r="G75" s="74" t="s">
        <v>235</v>
      </c>
      <c r="H75" s="76" t="s">
        <v>229</v>
      </c>
      <c r="I75" s="76">
        <v>3</v>
      </c>
      <c r="J75" s="76" t="s">
        <v>236</v>
      </c>
      <c r="K75" s="77" t="s">
        <v>98</v>
      </c>
      <c r="L75" s="90"/>
    </row>
    <row r="76" spans="1:12" ht="165" x14ac:dyDescent="0.2">
      <c r="A76" s="74" t="s">
        <v>557</v>
      </c>
      <c r="B76" s="74" t="s">
        <v>558</v>
      </c>
      <c r="C76" s="74" t="s">
        <v>559</v>
      </c>
      <c r="D76" s="74" t="s">
        <v>560</v>
      </c>
      <c r="E76" s="74" t="s">
        <v>561</v>
      </c>
      <c r="F76" s="74" t="s">
        <v>562</v>
      </c>
      <c r="G76" s="80" t="s">
        <v>563</v>
      </c>
      <c r="H76" s="74" t="s">
        <v>564</v>
      </c>
      <c r="I76" s="76">
        <v>3</v>
      </c>
      <c r="J76" s="76" t="s">
        <v>565</v>
      </c>
      <c r="K76" s="77" t="s">
        <v>98</v>
      </c>
      <c r="L76" s="90"/>
    </row>
    <row r="77" spans="1:12" ht="165" x14ac:dyDescent="0.2">
      <c r="A77" s="74" t="s">
        <v>566</v>
      </c>
      <c r="B77" s="74" t="s">
        <v>567</v>
      </c>
      <c r="C77" s="74" t="s">
        <v>559</v>
      </c>
      <c r="D77" s="74" t="s">
        <v>568</v>
      </c>
      <c r="E77" s="74" t="s">
        <v>561</v>
      </c>
      <c r="F77" s="74" t="s">
        <v>562</v>
      </c>
      <c r="G77" s="80" t="s">
        <v>569</v>
      </c>
      <c r="H77" s="74" t="s">
        <v>564</v>
      </c>
      <c r="I77" s="76">
        <v>3</v>
      </c>
      <c r="J77" s="76" t="s">
        <v>565</v>
      </c>
      <c r="K77" s="77" t="s">
        <v>98</v>
      </c>
      <c r="L77" s="90"/>
    </row>
    <row r="78" spans="1:12" ht="165" x14ac:dyDescent="0.2">
      <c r="A78" s="74" t="s">
        <v>570</v>
      </c>
      <c r="B78" s="74" t="s">
        <v>571</v>
      </c>
      <c r="C78" s="74" t="s">
        <v>559</v>
      </c>
      <c r="D78" s="74" t="s">
        <v>572</v>
      </c>
      <c r="E78" s="74" t="s">
        <v>561</v>
      </c>
      <c r="F78" s="74" t="s">
        <v>562</v>
      </c>
      <c r="G78" s="80" t="s">
        <v>569</v>
      </c>
      <c r="H78" s="74" t="s">
        <v>564</v>
      </c>
      <c r="I78" s="76">
        <v>3</v>
      </c>
      <c r="J78" s="76" t="s">
        <v>565</v>
      </c>
      <c r="K78" s="77" t="s">
        <v>98</v>
      </c>
      <c r="L78" s="90"/>
    </row>
    <row r="79" spans="1:12" ht="240" x14ac:dyDescent="0.2">
      <c r="A79" s="74" t="s">
        <v>573</v>
      </c>
      <c r="B79" s="74" t="s">
        <v>574</v>
      </c>
      <c r="C79" s="74" t="s">
        <v>575</v>
      </c>
      <c r="D79" s="74" t="s">
        <v>576</v>
      </c>
      <c r="E79" s="74" t="s">
        <v>577</v>
      </c>
      <c r="F79" s="84" t="s">
        <v>578</v>
      </c>
      <c r="G79" s="74" t="s">
        <v>579</v>
      </c>
      <c r="H79" s="80"/>
      <c r="I79" s="76">
        <v>3</v>
      </c>
      <c r="J79" s="76" t="s">
        <v>97</v>
      </c>
      <c r="K79" s="77" t="s">
        <v>98</v>
      </c>
      <c r="L79" s="90"/>
    </row>
    <row r="80" spans="1:12" ht="120" x14ac:dyDescent="0.2">
      <c r="A80" s="74" t="s">
        <v>580</v>
      </c>
      <c r="B80" s="80" t="s">
        <v>581</v>
      </c>
      <c r="C80" s="80" t="s">
        <v>582</v>
      </c>
      <c r="D80" s="80" t="s">
        <v>583</v>
      </c>
      <c r="E80" s="80" t="s">
        <v>584</v>
      </c>
      <c r="F80" s="80" t="s">
        <v>585</v>
      </c>
      <c r="G80" s="74"/>
      <c r="H80" s="80" t="s">
        <v>97</v>
      </c>
      <c r="I80" s="76">
        <v>3</v>
      </c>
      <c r="J80" s="76" t="s">
        <v>97</v>
      </c>
      <c r="K80" s="77" t="s">
        <v>98</v>
      </c>
      <c r="L80" s="90"/>
    </row>
    <row r="81" spans="1:12" ht="105" x14ac:dyDescent="0.2">
      <c r="A81" s="74" t="s">
        <v>586</v>
      </c>
      <c r="B81" s="80" t="s">
        <v>587</v>
      </c>
      <c r="C81" s="80" t="s">
        <v>582</v>
      </c>
      <c r="D81" s="80" t="s">
        <v>583</v>
      </c>
      <c r="E81" s="80" t="s">
        <v>588</v>
      </c>
      <c r="F81" s="80" t="s">
        <v>585</v>
      </c>
      <c r="G81" s="74"/>
      <c r="H81" s="80"/>
      <c r="I81" s="76">
        <v>3</v>
      </c>
      <c r="J81" s="76" t="s">
        <v>97</v>
      </c>
      <c r="K81" s="77" t="s">
        <v>98</v>
      </c>
      <c r="L81" s="90"/>
    </row>
    <row r="82" spans="1:12" ht="120" x14ac:dyDescent="0.2">
      <c r="A82" s="74" t="s">
        <v>589</v>
      </c>
      <c r="B82" s="80" t="s">
        <v>590</v>
      </c>
      <c r="C82" s="80" t="s">
        <v>582</v>
      </c>
      <c r="D82" s="80" t="s">
        <v>583</v>
      </c>
      <c r="E82" s="80" t="s">
        <v>584</v>
      </c>
      <c r="F82" s="80" t="s">
        <v>585</v>
      </c>
      <c r="G82" s="74"/>
      <c r="H82" s="80" t="s">
        <v>97</v>
      </c>
      <c r="I82" s="76">
        <v>3</v>
      </c>
      <c r="J82" s="76" t="s">
        <v>97</v>
      </c>
      <c r="K82" s="77" t="s">
        <v>98</v>
      </c>
      <c r="L82" s="90"/>
    </row>
    <row r="83" spans="1:12" ht="90" x14ac:dyDescent="0.2">
      <c r="A83" s="74" t="s">
        <v>591</v>
      </c>
      <c r="B83" s="80" t="s">
        <v>592</v>
      </c>
      <c r="C83" s="80" t="s">
        <v>582</v>
      </c>
      <c r="D83" s="80" t="s">
        <v>583</v>
      </c>
      <c r="E83" s="80" t="s">
        <v>584</v>
      </c>
      <c r="F83" s="80" t="s">
        <v>585</v>
      </c>
      <c r="G83" s="74"/>
      <c r="H83" s="80" t="s">
        <v>97</v>
      </c>
      <c r="I83" s="76">
        <v>3</v>
      </c>
      <c r="J83" s="76" t="s">
        <v>97</v>
      </c>
      <c r="K83" s="77" t="s">
        <v>98</v>
      </c>
      <c r="L83" s="90"/>
    </row>
    <row r="84" spans="1:12" ht="90" x14ac:dyDescent="0.2">
      <c r="A84" s="74" t="s">
        <v>593</v>
      </c>
      <c r="B84" s="80" t="s">
        <v>594</v>
      </c>
      <c r="C84" s="80" t="s">
        <v>582</v>
      </c>
      <c r="D84" s="80" t="s">
        <v>583</v>
      </c>
      <c r="E84" s="80" t="s">
        <v>584</v>
      </c>
      <c r="F84" s="80" t="s">
        <v>585</v>
      </c>
      <c r="G84" s="74"/>
      <c r="H84" s="80" t="s">
        <v>97</v>
      </c>
      <c r="I84" s="76">
        <v>3</v>
      </c>
      <c r="J84" s="76" t="s">
        <v>97</v>
      </c>
      <c r="K84" s="77" t="s">
        <v>98</v>
      </c>
      <c r="L84" s="90"/>
    </row>
    <row r="85" spans="1:12" ht="90" x14ac:dyDescent="0.2">
      <c r="A85" s="74" t="s">
        <v>595</v>
      </c>
      <c r="B85" s="80" t="s">
        <v>596</v>
      </c>
      <c r="C85" s="80" t="s">
        <v>582</v>
      </c>
      <c r="D85" s="80" t="s">
        <v>583</v>
      </c>
      <c r="E85" s="80" t="s">
        <v>584</v>
      </c>
      <c r="F85" s="80" t="s">
        <v>585</v>
      </c>
      <c r="G85" s="74"/>
      <c r="H85" s="80" t="s">
        <v>97</v>
      </c>
      <c r="I85" s="76">
        <v>3</v>
      </c>
      <c r="J85" s="76" t="s">
        <v>97</v>
      </c>
      <c r="K85" s="77" t="s">
        <v>98</v>
      </c>
      <c r="L85" s="90"/>
    </row>
    <row r="86" spans="1:12" ht="90" x14ac:dyDescent="0.2">
      <c r="A86" s="74" t="s">
        <v>597</v>
      </c>
      <c r="B86" s="80" t="s">
        <v>598</v>
      </c>
      <c r="C86" s="80" t="s">
        <v>582</v>
      </c>
      <c r="D86" s="80" t="s">
        <v>583</v>
      </c>
      <c r="E86" s="80" t="s">
        <v>584</v>
      </c>
      <c r="F86" s="80" t="s">
        <v>585</v>
      </c>
      <c r="G86" s="74"/>
      <c r="H86" s="80" t="s">
        <v>97</v>
      </c>
      <c r="I86" s="76">
        <v>3</v>
      </c>
      <c r="J86" s="76" t="s">
        <v>97</v>
      </c>
      <c r="K86" s="77" t="s">
        <v>98</v>
      </c>
      <c r="L86" s="90"/>
    </row>
    <row r="87" spans="1:12" ht="90" x14ac:dyDescent="0.2">
      <c r="A87" s="74" t="s">
        <v>599</v>
      </c>
      <c r="B87" s="80" t="s">
        <v>600</v>
      </c>
      <c r="C87" s="80" t="s">
        <v>601</v>
      </c>
      <c r="D87" s="80" t="s">
        <v>583</v>
      </c>
      <c r="E87" s="80" t="s">
        <v>584</v>
      </c>
      <c r="F87" s="80" t="s">
        <v>585</v>
      </c>
      <c r="G87" s="74"/>
      <c r="H87" s="80" t="s">
        <v>97</v>
      </c>
      <c r="I87" s="76">
        <v>3</v>
      </c>
      <c r="J87" s="76" t="s">
        <v>97</v>
      </c>
      <c r="K87" s="77" t="s">
        <v>98</v>
      </c>
      <c r="L87" s="90"/>
    </row>
    <row r="88" spans="1:12" ht="105" x14ac:dyDescent="0.2">
      <c r="A88" s="74" t="s">
        <v>602</v>
      </c>
      <c r="B88" s="80" t="s">
        <v>603</v>
      </c>
      <c r="C88" s="80" t="s">
        <v>582</v>
      </c>
      <c r="D88" s="80" t="s">
        <v>583</v>
      </c>
      <c r="E88" s="80" t="s">
        <v>584</v>
      </c>
      <c r="F88" s="80" t="s">
        <v>585</v>
      </c>
      <c r="G88" s="74"/>
      <c r="H88" s="80" t="s">
        <v>97</v>
      </c>
      <c r="I88" s="76">
        <v>3</v>
      </c>
      <c r="J88" s="76" t="s">
        <v>97</v>
      </c>
      <c r="K88" s="77" t="s">
        <v>98</v>
      </c>
      <c r="L88" s="90"/>
    </row>
    <row r="89" spans="1:12" ht="105" x14ac:dyDescent="0.2">
      <c r="A89" s="74" t="s">
        <v>604</v>
      </c>
      <c r="B89" s="80" t="s">
        <v>603</v>
      </c>
      <c r="C89" s="80" t="s">
        <v>582</v>
      </c>
      <c r="D89" s="80" t="s">
        <v>583</v>
      </c>
      <c r="E89" s="80" t="s">
        <v>584</v>
      </c>
      <c r="F89" s="80" t="s">
        <v>585</v>
      </c>
      <c r="G89" s="74"/>
      <c r="H89" s="80" t="s">
        <v>97</v>
      </c>
      <c r="I89" s="76">
        <v>3</v>
      </c>
      <c r="J89" s="76" t="s">
        <v>97</v>
      </c>
      <c r="K89" s="77" t="s">
        <v>98</v>
      </c>
      <c r="L89" s="90"/>
    </row>
    <row r="90" spans="1:12" ht="105" x14ac:dyDescent="0.2">
      <c r="A90" s="74" t="s">
        <v>605</v>
      </c>
      <c r="B90" s="80" t="s">
        <v>603</v>
      </c>
      <c r="C90" s="80" t="s">
        <v>582</v>
      </c>
      <c r="D90" s="80" t="s">
        <v>583</v>
      </c>
      <c r="E90" s="80" t="s">
        <v>584</v>
      </c>
      <c r="F90" s="80" t="s">
        <v>585</v>
      </c>
      <c r="G90" s="74"/>
      <c r="H90" s="80" t="s">
        <v>97</v>
      </c>
      <c r="I90" s="76">
        <v>3</v>
      </c>
      <c r="J90" s="76" t="s">
        <v>97</v>
      </c>
      <c r="K90" s="77" t="s">
        <v>98</v>
      </c>
      <c r="L90" s="92"/>
    </row>
    <row r="91" spans="1:12" ht="90" x14ac:dyDescent="0.2">
      <c r="A91" s="74" t="s">
        <v>606</v>
      </c>
      <c r="B91" s="80" t="s">
        <v>607</v>
      </c>
      <c r="C91" s="80" t="s">
        <v>608</v>
      </c>
      <c r="D91" s="80" t="s">
        <v>583</v>
      </c>
      <c r="E91" s="80" t="s">
        <v>584</v>
      </c>
      <c r="F91" s="80" t="s">
        <v>585</v>
      </c>
      <c r="G91" s="85"/>
      <c r="H91" s="85"/>
      <c r="I91" s="86">
        <v>3</v>
      </c>
      <c r="J91" s="86" t="s">
        <v>97</v>
      </c>
      <c r="K91" s="77" t="s">
        <v>98</v>
      </c>
      <c r="L91" s="92"/>
    </row>
    <row r="92" spans="1:12" ht="90" x14ac:dyDescent="0.2">
      <c r="A92" s="74" t="s">
        <v>609</v>
      </c>
      <c r="B92" s="80" t="s">
        <v>607</v>
      </c>
      <c r="C92" s="80" t="s">
        <v>608</v>
      </c>
      <c r="D92" s="80" t="s">
        <v>583</v>
      </c>
      <c r="E92" s="80" t="s">
        <v>584</v>
      </c>
      <c r="F92" s="80" t="s">
        <v>585</v>
      </c>
      <c r="G92" s="85"/>
      <c r="H92" s="85"/>
      <c r="I92" s="86">
        <v>3</v>
      </c>
      <c r="J92" s="86" t="s">
        <v>97</v>
      </c>
      <c r="K92" s="77" t="s">
        <v>98</v>
      </c>
      <c r="L92" s="92"/>
    </row>
    <row r="93" spans="1:12" ht="75" x14ac:dyDescent="0.2">
      <c r="A93" s="74" t="s">
        <v>640</v>
      </c>
      <c r="B93" s="74" t="s">
        <v>641</v>
      </c>
      <c r="C93" s="74" t="s">
        <v>642</v>
      </c>
      <c r="D93" s="74" t="s">
        <v>643</v>
      </c>
      <c r="E93" s="74" t="s">
        <v>644</v>
      </c>
      <c r="F93" s="74" t="s">
        <v>614</v>
      </c>
      <c r="G93" s="87" t="s">
        <v>645</v>
      </c>
      <c r="H93" s="74" t="s">
        <v>97</v>
      </c>
      <c r="I93" s="76">
        <v>3</v>
      </c>
      <c r="J93" s="76" t="s">
        <v>97</v>
      </c>
      <c r="K93" s="77" t="s">
        <v>98</v>
      </c>
      <c r="L93" s="90"/>
    </row>
    <row r="94" spans="1:12" ht="120" x14ac:dyDescent="0.2">
      <c r="A94" s="74" t="s">
        <v>646</v>
      </c>
      <c r="B94" s="74" t="s">
        <v>647</v>
      </c>
      <c r="C94" s="74" t="s">
        <v>643</v>
      </c>
      <c r="D94" s="74" t="s">
        <v>648</v>
      </c>
      <c r="E94" s="74" t="s">
        <v>649</v>
      </c>
      <c r="F94" s="74" t="s">
        <v>614</v>
      </c>
      <c r="G94" s="74" t="s">
        <v>650</v>
      </c>
      <c r="H94" s="74" t="s">
        <v>97</v>
      </c>
      <c r="I94" s="76">
        <v>3</v>
      </c>
      <c r="J94" s="76" t="s">
        <v>97</v>
      </c>
      <c r="K94" s="77" t="s">
        <v>98</v>
      </c>
      <c r="L94" s="90"/>
    </row>
    <row r="95" spans="1:12" ht="75" x14ac:dyDescent="0.2">
      <c r="A95" s="74" t="s">
        <v>654</v>
      </c>
      <c r="B95" s="74" t="s">
        <v>655</v>
      </c>
      <c r="C95" s="74" t="s">
        <v>656</v>
      </c>
      <c r="D95" s="74" t="s">
        <v>657</v>
      </c>
      <c r="E95" s="74" t="s">
        <v>658</v>
      </c>
      <c r="F95" s="74" t="s">
        <v>659</v>
      </c>
      <c r="G95" s="74" t="s">
        <v>658</v>
      </c>
      <c r="H95" s="74"/>
      <c r="I95" s="76">
        <v>3</v>
      </c>
      <c r="J95" s="76" t="s">
        <v>97</v>
      </c>
      <c r="K95" s="77" t="s">
        <v>98</v>
      </c>
      <c r="L95" s="90"/>
    </row>
    <row r="96" spans="1:12" ht="75" x14ac:dyDescent="0.2">
      <c r="A96" s="74" t="s">
        <v>660</v>
      </c>
      <c r="B96" s="74" t="s">
        <v>661</v>
      </c>
      <c r="C96" s="74" t="s">
        <v>662</v>
      </c>
      <c r="D96" s="74" t="s">
        <v>663</v>
      </c>
      <c r="E96" s="74" t="s">
        <v>417</v>
      </c>
      <c r="F96" s="74" t="s">
        <v>659</v>
      </c>
      <c r="G96" s="74" t="s">
        <v>33</v>
      </c>
      <c r="H96" s="74"/>
      <c r="I96" s="76">
        <v>3</v>
      </c>
      <c r="J96" s="76" t="s">
        <v>97</v>
      </c>
      <c r="K96" s="77" t="s">
        <v>98</v>
      </c>
      <c r="L96" s="90"/>
    </row>
    <row r="97" spans="1:12" ht="195" x14ac:dyDescent="0.2">
      <c r="A97" s="74" t="s">
        <v>664</v>
      </c>
      <c r="B97" s="74" t="s">
        <v>665</v>
      </c>
      <c r="C97" s="74" t="s">
        <v>666</v>
      </c>
      <c r="D97" s="74" t="s">
        <v>667</v>
      </c>
      <c r="E97" s="74" t="s">
        <v>668</v>
      </c>
      <c r="F97" s="74" t="s">
        <v>669</v>
      </c>
      <c r="G97" s="74" t="s">
        <v>670</v>
      </c>
      <c r="H97" s="74"/>
      <c r="I97" s="76">
        <v>3</v>
      </c>
      <c r="J97" s="76" t="s">
        <v>97</v>
      </c>
      <c r="K97" s="77" t="s">
        <v>98</v>
      </c>
      <c r="L97" s="90"/>
    </row>
    <row r="98" spans="1:12" ht="75" x14ac:dyDescent="0.2">
      <c r="A98" s="80" t="s">
        <v>491</v>
      </c>
      <c r="B98" s="80" t="s">
        <v>492</v>
      </c>
      <c r="C98" s="80" t="s">
        <v>493</v>
      </c>
      <c r="D98" s="80" t="s">
        <v>494</v>
      </c>
      <c r="E98" s="80" t="s">
        <v>495</v>
      </c>
      <c r="F98" s="80" t="s">
        <v>310</v>
      </c>
      <c r="G98" s="74" t="s">
        <v>496</v>
      </c>
      <c r="H98" s="76" t="s">
        <v>497</v>
      </c>
      <c r="I98" s="76">
        <v>4</v>
      </c>
      <c r="J98" s="76" t="s">
        <v>498</v>
      </c>
      <c r="K98" s="77" t="s">
        <v>98</v>
      </c>
      <c r="L98" s="90"/>
    </row>
    <row r="99" spans="1:12" ht="75" x14ac:dyDescent="0.2">
      <c r="A99" s="80" t="s">
        <v>688</v>
      </c>
      <c r="B99" s="80" t="s">
        <v>492</v>
      </c>
      <c r="C99" s="80" t="s">
        <v>493</v>
      </c>
      <c r="D99" s="80" t="s">
        <v>494</v>
      </c>
      <c r="E99" s="80" t="s">
        <v>495</v>
      </c>
      <c r="F99" s="80" t="s">
        <v>310</v>
      </c>
      <c r="G99" s="74" t="s">
        <v>496</v>
      </c>
      <c r="H99" s="76"/>
      <c r="I99" s="76">
        <v>4</v>
      </c>
      <c r="J99" s="76" t="s">
        <v>329</v>
      </c>
      <c r="K99" s="77" t="s">
        <v>98</v>
      </c>
      <c r="L99" s="90"/>
    </row>
    <row r="100" spans="1:12" ht="60" x14ac:dyDescent="0.2">
      <c r="A100" s="78" t="s">
        <v>702</v>
      </c>
      <c r="B100" s="78" t="s">
        <v>703</v>
      </c>
      <c r="C100" s="78" t="s">
        <v>704</v>
      </c>
      <c r="D100" s="78" t="s">
        <v>705</v>
      </c>
      <c r="E100" s="78" t="s">
        <v>706</v>
      </c>
      <c r="F100" s="78" t="s">
        <v>700</v>
      </c>
      <c r="G100" s="78" t="s">
        <v>707</v>
      </c>
      <c r="H100" s="75"/>
      <c r="I100" s="75">
        <v>4</v>
      </c>
      <c r="J100" s="75" t="s">
        <v>329</v>
      </c>
      <c r="K100" s="77" t="s">
        <v>98</v>
      </c>
      <c r="L100" s="90"/>
    </row>
    <row r="101" spans="1:12" ht="45" x14ac:dyDescent="0.2">
      <c r="A101" s="78" t="s">
        <v>714</v>
      </c>
      <c r="B101" s="78" t="s">
        <v>715</v>
      </c>
      <c r="C101" s="78" t="s">
        <v>716</v>
      </c>
      <c r="D101" s="88" t="s">
        <v>717</v>
      </c>
      <c r="E101" s="78" t="s">
        <v>718</v>
      </c>
      <c r="F101" s="78" t="s">
        <v>471</v>
      </c>
      <c r="G101" s="78" t="s">
        <v>719</v>
      </c>
      <c r="H101" s="75"/>
      <c r="I101" s="75">
        <v>4</v>
      </c>
      <c r="J101" s="75" t="s">
        <v>329</v>
      </c>
      <c r="K101" s="77" t="s">
        <v>98</v>
      </c>
      <c r="L101" s="90"/>
    </row>
    <row r="102" spans="1:12" ht="135" x14ac:dyDescent="0.2">
      <c r="A102" s="74" t="s">
        <v>223</v>
      </c>
      <c r="B102" s="74" t="s">
        <v>224</v>
      </c>
      <c r="C102" s="74" t="s">
        <v>225</v>
      </c>
      <c r="D102" s="74" t="s">
        <v>226</v>
      </c>
      <c r="E102" s="74" t="s">
        <v>227</v>
      </c>
      <c r="F102" s="74" t="s">
        <v>218</v>
      </c>
      <c r="G102" s="74" t="s">
        <v>228</v>
      </c>
      <c r="H102" s="76" t="s">
        <v>229</v>
      </c>
      <c r="I102" s="76">
        <v>4</v>
      </c>
      <c r="J102" s="76" t="s">
        <v>230</v>
      </c>
      <c r="K102" s="77" t="s">
        <v>98</v>
      </c>
      <c r="L102" s="90"/>
    </row>
    <row r="103" spans="1:12" ht="60" x14ac:dyDescent="0.2">
      <c r="A103" s="74" t="s">
        <v>330</v>
      </c>
      <c r="B103" s="80" t="s">
        <v>331</v>
      </c>
      <c r="C103" s="80" t="s">
        <v>332</v>
      </c>
      <c r="D103" s="80" t="s">
        <v>333</v>
      </c>
      <c r="E103" s="80" t="s">
        <v>334</v>
      </c>
      <c r="F103" s="80" t="s">
        <v>93</v>
      </c>
      <c r="G103" s="74" t="s">
        <v>335</v>
      </c>
      <c r="H103" s="76"/>
      <c r="I103" s="76">
        <v>4</v>
      </c>
      <c r="J103" s="76" t="s">
        <v>336</v>
      </c>
      <c r="K103" s="77" t="s">
        <v>98</v>
      </c>
      <c r="L103" s="90"/>
    </row>
    <row r="104" spans="1:12" ht="60" x14ac:dyDescent="0.2">
      <c r="A104" s="74" t="s">
        <v>538</v>
      </c>
      <c r="B104" s="78" t="s">
        <v>539</v>
      </c>
      <c r="C104" s="78" t="s">
        <v>540</v>
      </c>
      <c r="D104" s="78" t="s">
        <v>541</v>
      </c>
      <c r="E104" s="78" t="s">
        <v>542</v>
      </c>
      <c r="F104" s="78" t="s">
        <v>543</v>
      </c>
      <c r="G104" s="78"/>
      <c r="H104" s="78" t="s">
        <v>544</v>
      </c>
      <c r="I104" s="75">
        <v>4</v>
      </c>
      <c r="J104" s="75" t="s">
        <v>545</v>
      </c>
      <c r="K104" s="77" t="s">
        <v>98</v>
      </c>
      <c r="L104" s="90"/>
    </row>
    <row r="105" spans="1:12" ht="60" x14ac:dyDescent="0.2">
      <c r="A105" s="78" t="s">
        <v>546</v>
      </c>
      <c r="B105" s="78" t="s">
        <v>547</v>
      </c>
      <c r="C105" s="78" t="s">
        <v>548</v>
      </c>
      <c r="D105" s="78" t="s">
        <v>549</v>
      </c>
      <c r="E105" s="78" t="s">
        <v>542</v>
      </c>
      <c r="F105" s="78" t="s">
        <v>543</v>
      </c>
      <c r="G105" s="78"/>
      <c r="H105" s="78" t="s">
        <v>544</v>
      </c>
      <c r="I105" s="75">
        <v>4</v>
      </c>
      <c r="J105" s="75" t="s">
        <v>550</v>
      </c>
      <c r="K105" s="77" t="s">
        <v>98</v>
      </c>
      <c r="L105" s="90"/>
    </row>
    <row r="106" spans="1:12" ht="60" x14ac:dyDescent="0.2">
      <c r="A106" s="74" t="s">
        <v>551</v>
      </c>
      <c r="B106" s="74" t="s">
        <v>552</v>
      </c>
      <c r="C106" s="74" t="s">
        <v>553</v>
      </c>
      <c r="D106" s="74" t="s">
        <v>554</v>
      </c>
      <c r="E106" s="74" t="s">
        <v>555</v>
      </c>
      <c r="F106" s="74" t="s">
        <v>265</v>
      </c>
      <c r="G106" s="83"/>
      <c r="H106" s="78" t="s">
        <v>544</v>
      </c>
      <c r="I106" s="76">
        <v>4</v>
      </c>
      <c r="J106" s="76" t="s">
        <v>556</v>
      </c>
      <c r="K106" s="77" t="s">
        <v>98</v>
      </c>
      <c r="L106" s="90"/>
    </row>
    <row r="107" spans="1:12" ht="150" x14ac:dyDescent="0.2">
      <c r="A107" s="74" t="s">
        <v>610</v>
      </c>
      <c r="B107" s="74" t="s">
        <v>611</v>
      </c>
      <c r="C107" s="74" t="s">
        <v>612</v>
      </c>
      <c r="D107" s="74" t="s">
        <v>613</v>
      </c>
      <c r="E107" s="74" t="s">
        <v>417</v>
      </c>
      <c r="F107" s="74" t="s">
        <v>614</v>
      </c>
      <c r="G107" s="74"/>
      <c r="H107" s="74"/>
      <c r="I107" s="76">
        <v>4</v>
      </c>
      <c r="J107" s="76" t="s">
        <v>97</v>
      </c>
      <c r="K107" s="77" t="s">
        <v>98</v>
      </c>
      <c r="L107" s="92"/>
    </row>
    <row r="108" spans="1:12" ht="90" x14ac:dyDescent="0.2">
      <c r="A108" s="74" t="s">
        <v>615</v>
      </c>
      <c r="B108" s="74" t="s">
        <v>616</v>
      </c>
      <c r="C108" s="74" t="s">
        <v>617</v>
      </c>
      <c r="D108" s="74" t="s">
        <v>618</v>
      </c>
      <c r="E108" s="74" t="s">
        <v>619</v>
      </c>
      <c r="F108" s="74" t="s">
        <v>614</v>
      </c>
      <c r="G108" s="74" t="s">
        <v>619</v>
      </c>
      <c r="H108" s="74"/>
      <c r="I108" s="76">
        <v>4</v>
      </c>
      <c r="J108" s="76" t="s">
        <v>97</v>
      </c>
      <c r="K108" s="77" t="s">
        <v>98</v>
      </c>
      <c r="L108" s="92"/>
    </row>
    <row r="109" spans="1:12" ht="90" x14ac:dyDescent="0.2">
      <c r="A109" s="74" t="s">
        <v>620</v>
      </c>
      <c r="B109" s="74" t="s">
        <v>616</v>
      </c>
      <c r="C109" s="74" t="s">
        <v>621</v>
      </c>
      <c r="D109" s="74" t="s">
        <v>618</v>
      </c>
      <c r="E109" s="74" t="s">
        <v>622</v>
      </c>
      <c r="F109" s="74" t="s">
        <v>614</v>
      </c>
      <c r="G109" s="74" t="s">
        <v>622</v>
      </c>
      <c r="H109" s="74"/>
      <c r="I109" s="76">
        <v>4</v>
      </c>
      <c r="J109" s="76" t="s">
        <v>97</v>
      </c>
      <c r="K109" s="77" t="s">
        <v>98</v>
      </c>
      <c r="L109" s="92"/>
    </row>
    <row r="110" spans="1:12" ht="105" x14ac:dyDescent="0.2">
      <c r="A110" s="74" t="s">
        <v>623</v>
      </c>
      <c r="B110" s="74" t="s">
        <v>624</v>
      </c>
      <c r="C110" s="74" t="s">
        <v>617</v>
      </c>
      <c r="D110" s="74" t="s">
        <v>618</v>
      </c>
      <c r="E110" s="74" t="s">
        <v>625</v>
      </c>
      <c r="F110" s="74" t="s">
        <v>614</v>
      </c>
      <c r="G110" s="74" t="s">
        <v>625</v>
      </c>
      <c r="H110" s="74"/>
      <c r="I110" s="76">
        <v>4</v>
      </c>
      <c r="J110" s="76" t="s">
        <v>97</v>
      </c>
      <c r="K110" s="77" t="s">
        <v>98</v>
      </c>
      <c r="L110" s="92"/>
    </row>
    <row r="111" spans="1:12" ht="105" x14ac:dyDescent="0.2">
      <c r="A111" s="74" t="s">
        <v>626</v>
      </c>
      <c r="B111" s="74" t="s">
        <v>624</v>
      </c>
      <c r="C111" s="74" t="s">
        <v>621</v>
      </c>
      <c r="D111" s="74" t="s">
        <v>618</v>
      </c>
      <c r="E111" s="74" t="s">
        <v>627</v>
      </c>
      <c r="F111" s="74" t="s">
        <v>614</v>
      </c>
      <c r="G111" s="74" t="s">
        <v>627</v>
      </c>
      <c r="H111" s="74"/>
      <c r="I111" s="76">
        <v>4</v>
      </c>
      <c r="J111" s="76" t="s">
        <v>97</v>
      </c>
      <c r="K111" s="77" t="s">
        <v>98</v>
      </c>
      <c r="L111" s="92"/>
    </row>
    <row r="112" spans="1:12" ht="120" x14ac:dyDescent="0.2">
      <c r="A112" s="74" t="s">
        <v>651</v>
      </c>
      <c r="B112" s="74" t="s">
        <v>652</v>
      </c>
      <c r="C112" s="74" t="s">
        <v>643</v>
      </c>
      <c r="D112" s="74" t="s">
        <v>653</v>
      </c>
      <c r="E112" s="74" t="s">
        <v>649</v>
      </c>
      <c r="F112" s="74" t="s">
        <v>614</v>
      </c>
      <c r="G112" s="74" t="s">
        <v>649</v>
      </c>
      <c r="H112" s="74" t="s">
        <v>97</v>
      </c>
      <c r="I112" s="76">
        <v>4</v>
      </c>
      <c r="J112" s="76" t="s">
        <v>97</v>
      </c>
      <c r="K112" s="77" t="s">
        <v>98</v>
      </c>
      <c r="L112" s="90"/>
    </row>
  </sheetData>
  <sortState ref="A3:L112">
    <sortCondition ref="I3:I112"/>
    <sortCondition ref="A3:A112"/>
  </sortState>
  <conditionalFormatting sqref="K3">
    <cfRule type="cellIs" dxfId="9" priority="1" operator="equal">
      <formula>"Failed"</formula>
    </cfRule>
    <cfRule type="cellIs" dxfId="8" priority="2" operator="equal">
      <formula>"Achieved"</formula>
    </cfRule>
  </conditionalFormatting>
  <conditionalFormatting sqref="K4:K112">
    <cfRule type="cellIs" dxfId="7" priority="9" operator="equal">
      <formula>"Failed"</formula>
    </cfRule>
    <cfRule type="cellIs" dxfId="6" priority="10" operator="equal">
      <formula>"Achieved"</formula>
    </cfRule>
  </conditionalFormatting>
  <conditionalFormatting sqref="K53">
    <cfRule type="cellIs" dxfId="5" priority="7" operator="equal">
      <formula>"Failed"</formula>
    </cfRule>
    <cfRule type="cellIs" dxfId="4" priority="8" operator="equal">
      <formula>"Achieved"</formula>
    </cfRule>
  </conditionalFormatting>
  <conditionalFormatting sqref="K4:K51">
    <cfRule type="cellIs" dxfId="3" priority="5" operator="equal">
      <formula>"Failed"</formula>
    </cfRule>
    <cfRule type="cellIs" dxfId="2" priority="6" operator="equal">
      <formula>"Achieved"</formula>
    </cfRule>
  </conditionalFormatting>
  <conditionalFormatting sqref="K54:K112">
    <cfRule type="cellIs" dxfId="1" priority="3" operator="equal">
      <formula>"Failed"</formula>
    </cfRule>
    <cfRule type="cellIs" dxfId="0" priority="4" operator="equal">
      <formula>"Achieved"</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11" sqref="A11"/>
    </sheetView>
  </sheetViews>
  <sheetFormatPr baseColWidth="10" defaultColWidth="8.83203125" defaultRowHeight="15" x14ac:dyDescent="0.2"/>
  <cols>
    <col min="1" max="1" width="36.83203125" customWidth="1"/>
    <col min="2" max="2" width="11.5" customWidth="1"/>
    <col min="3" max="3" width="12.33203125" customWidth="1"/>
    <col min="4" max="4" width="13" customWidth="1"/>
    <col min="5" max="6" width="13.6640625" customWidth="1"/>
  </cols>
  <sheetData>
    <row r="1" spans="1:6" ht="23" x14ac:dyDescent="0.25">
      <c r="A1" s="14" t="s">
        <v>30</v>
      </c>
      <c r="B1" s="15" t="str">
        <f>'1-Summary'!H1</f>
        <v>July 2017</v>
      </c>
    </row>
    <row r="2" spans="1:6" ht="16" thickBot="1" x14ac:dyDescent="0.25"/>
    <row r="3" spans="1:6" ht="15.75" customHeight="1" thickBot="1" x14ac:dyDescent="0.25">
      <c r="A3" s="131" t="s">
        <v>0</v>
      </c>
      <c r="B3" s="132"/>
      <c r="C3" s="132"/>
      <c r="D3" s="132"/>
      <c r="E3" s="132"/>
      <c r="F3" s="133"/>
    </row>
    <row r="4" spans="1:6" ht="15.75" customHeight="1" thickBot="1" x14ac:dyDescent="0.25">
      <c r="A4" s="1"/>
      <c r="B4" s="32"/>
      <c r="C4" s="128" t="s">
        <v>727</v>
      </c>
      <c r="D4" s="129"/>
      <c r="E4" s="129"/>
      <c r="F4" s="130"/>
    </row>
    <row r="5" spans="1:6" ht="16" thickBot="1" x14ac:dyDescent="0.25">
      <c r="A5" s="1" t="s">
        <v>1</v>
      </c>
      <c r="B5" s="32" t="s">
        <v>3</v>
      </c>
      <c r="C5" s="93">
        <v>42887</v>
      </c>
      <c r="D5" s="3">
        <v>42856</v>
      </c>
      <c r="E5" s="3">
        <v>42826</v>
      </c>
      <c r="F5" s="3">
        <v>42795</v>
      </c>
    </row>
    <row r="6" spans="1:6" ht="16" thickBot="1" x14ac:dyDescent="0.25">
      <c r="A6" s="2" t="s">
        <v>2</v>
      </c>
      <c r="B6" s="32"/>
      <c r="C6" s="94" t="s">
        <v>728</v>
      </c>
      <c r="D6" s="33" t="s">
        <v>4</v>
      </c>
      <c r="E6" s="33" t="s">
        <v>5</v>
      </c>
      <c r="F6" s="33" t="s">
        <v>6</v>
      </c>
    </row>
    <row r="7" spans="1:6" ht="16" thickBot="1" x14ac:dyDescent="0.25">
      <c r="A7" s="4" t="s">
        <v>7</v>
      </c>
      <c r="B7" s="5">
        <v>0.99</v>
      </c>
      <c r="C7" s="6">
        <v>0.99429999999999996</v>
      </c>
      <c r="D7" s="6">
        <v>0.99580000000000002</v>
      </c>
      <c r="E7" s="6">
        <v>0.99470000000000003</v>
      </c>
      <c r="F7" s="6">
        <v>0.99570000000000003</v>
      </c>
    </row>
    <row r="8" spans="1:6" ht="16" thickBot="1" x14ac:dyDescent="0.25">
      <c r="A8" s="7" t="s">
        <v>8</v>
      </c>
      <c r="B8" s="8">
        <v>0.99</v>
      </c>
      <c r="C8" s="8">
        <v>1</v>
      </c>
      <c r="D8" s="8">
        <v>1</v>
      </c>
      <c r="E8" s="8">
        <v>1</v>
      </c>
      <c r="F8" s="8">
        <v>1</v>
      </c>
    </row>
    <row r="9" spans="1:6" ht="16" thickBot="1" x14ac:dyDescent="0.25">
      <c r="A9" s="7" t="s">
        <v>9</v>
      </c>
      <c r="B9" s="9">
        <v>8300</v>
      </c>
      <c r="C9" s="9">
        <v>5567</v>
      </c>
      <c r="D9" s="9">
        <v>4836</v>
      </c>
      <c r="E9" s="9">
        <v>4921</v>
      </c>
      <c r="F9" s="9">
        <v>4912</v>
      </c>
    </row>
    <row r="10" spans="1:6" ht="16" thickBot="1" x14ac:dyDescent="0.25">
      <c r="A10" s="7" t="s">
        <v>10</v>
      </c>
      <c r="B10" s="9">
        <v>4200</v>
      </c>
      <c r="C10" s="9">
        <v>28261</v>
      </c>
      <c r="D10" s="9">
        <v>22813</v>
      </c>
      <c r="E10" s="9">
        <v>22956</v>
      </c>
      <c r="F10" s="9">
        <v>23083</v>
      </c>
    </row>
    <row r="11" spans="1:6" ht="16" thickBot="1" x14ac:dyDescent="0.25">
      <c r="A11" s="7" t="s">
        <v>11</v>
      </c>
      <c r="B11" s="8">
        <v>0.95</v>
      </c>
      <c r="C11" s="8">
        <v>1</v>
      </c>
      <c r="D11" s="8">
        <v>1</v>
      </c>
      <c r="E11" s="8">
        <v>1</v>
      </c>
      <c r="F11" s="8">
        <v>1</v>
      </c>
    </row>
    <row r="12" spans="1:6" ht="16" thickBot="1" x14ac:dyDescent="0.25">
      <c r="A12" s="7" t="s">
        <v>12</v>
      </c>
      <c r="B12" s="33" t="s">
        <v>13</v>
      </c>
      <c r="C12" s="33">
        <v>0.57999999999999996</v>
      </c>
      <c r="D12" s="33" t="s">
        <v>14</v>
      </c>
      <c r="E12" s="33">
        <v>0.38</v>
      </c>
      <c r="F12" s="33">
        <v>0.44</v>
      </c>
    </row>
    <row r="13" spans="1:6" ht="16" thickBot="1" x14ac:dyDescent="0.25">
      <c r="A13" s="7" t="s">
        <v>15</v>
      </c>
      <c r="B13" s="33" t="s">
        <v>13</v>
      </c>
      <c r="C13" s="33">
        <v>588521</v>
      </c>
      <c r="D13" s="10">
        <v>693509</v>
      </c>
      <c r="E13" s="33">
        <v>772027</v>
      </c>
      <c r="F13" s="33">
        <v>800745</v>
      </c>
    </row>
    <row r="14" spans="1:6" ht="16" thickBot="1" x14ac:dyDescent="0.25">
      <c r="A14" s="7" t="s">
        <v>16</v>
      </c>
      <c r="B14" s="33" t="s">
        <v>13</v>
      </c>
      <c r="C14" s="6">
        <v>-0.151</v>
      </c>
      <c r="D14" s="6">
        <v>-0.10199999999999999</v>
      </c>
      <c r="E14" s="6">
        <v>-3.5999999999999997E-2</v>
      </c>
      <c r="F14" s="6">
        <v>7.1999999999999995E-2</v>
      </c>
    </row>
    <row r="16" spans="1:6" ht="16" thickBot="1" x14ac:dyDescent="0.25"/>
    <row r="17" spans="1:6" ht="15.75" customHeight="1" thickBot="1" x14ac:dyDescent="0.25">
      <c r="A17" s="131" t="s">
        <v>17</v>
      </c>
      <c r="B17" s="132"/>
      <c r="C17" s="132"/>
      <c r="D17" s="132"/>
      <c r="E17" s="132"/>
      <c r="F17" s="133"/>
    </row>
    <row r="18" spans="1:6" ht="15" customHeight="1" thickBot="1" x14ac:dyDescent="0.25">
      <c r="A18" s="1"/>
      <c r="B18" s="32"/>
      <c r="C18" s="128" t="s">
        <v>729</v>
      </c>
      <c r="D18" s="129"/>
      <c r="E18" s="129"/>
      <c r="F18" s="130"/>
    </row>
    <row r="19" spans="1:6" ht="16" thickBot="1" x14ac:dyDescent="0.25">
      <c r="A19" s="1" t="s">
        <v>1</v>
      </c>
      <c r="B19" s="32" t="s">
        <v>3</v>
      </c>
      <c r="C19" s="3">
        <v>75758</v>
      </c>
      <c r="D19" s="3">
        <v>75727</v>
      </c>
      <c r="E19" s="3">
        <v>42826</v>
      </c>
      <c r="F19" s="3">
        <v>42795</v>
      </c>
    </row>
    <row r="20" spans="1:6" ht="16" thickBot="1" x14ac:dyDescent="0.25">
      <c r="A20" s="2" t="s">
        <v>2</v>
      </c>
      <c r="B20" s="32"/>
      <c r="C20" s="33" t="s">
        <v>730</v>
      </c>
      <c r="D20" s="95" t="s">
        <v>18</v>
      </c>
      <c r="E20" s="33" t="s">
        <v>5</v>
      </c>
      <c r="F20" s="33" t="s">
        <v>6</v>
      </c>
    </row>
    <row r="21" spans="1:6" ht="16" thickBot="1" x14ac:dyDescent="0.25">
      <c r="A21" s="4" t="s">
        <v>19</v>
      </c>
      <c r="B21" s="5">
        <v>0.99</v>
      </c>
      <c r="C21" s="8">
        <v>1</v>
      </c>
      <c r="D21" s="8">
        <v>1</v>
      </c>
      <c r="E21" s="8">
        <v>1</v>
      </c>
      <c r="F21" s="8">
        <v>1</v>
      </c>
    </row>
    <row r="22" spans="1:6" ht="16" thickBot="1" x14ac:dyDescent="0.25">
      <c r="A22" s="7" t="s">
        <v>20</v>
      </c>
      <c r="B22" s="8">
        <v>0.99</v>
      </c>
      <c r="C22" s="96">
        <v>1</v>
      </c>
      <c r="D22" s="8">
        <v>1</v>
      </c>
      <c r="E22" s="8">
        <v>1</v>
      </c>
      <c r="F22" s="8">
        <v>1</v>
      </c>
    </row>
  </sheetData>
  <mergeCells count="4">
    <mergeCell ref="C18:F18"/>
    <mergeCell ref="A3:F3"/>
    <mergeCell ref="C4:F4"/>
    <mergeCell ref="A17:F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election activeCell="H5" sqref="H5"/>
    </sheetView>
  </sheetViews>
  <sheetFormatPr baseColWidth="10" defaultColWidth="8.83203125" defaultRowHeight="14" x14ac:dyDescent="0.15"/>
  <cols>
    <col min="1" max="1" width="2.5" style="11" customWidth="1"/>
    <col min="2" max="16384" width="8.83203125" style="11"/>
  </cols>
  <sheetData>
    <row r="1" spans="1:17" ht="23" x14ac:dyDescent="0.25">
      <c r="A1" s="14" t="s">
        <v>29</v>
      </c>
      <c r="I1" s="15" t="str">
        <f>'1-Summary'!H1</f>
        <v>July 2017</v>
      </c>
    </row>
    <row r="3" spans="1:17" x14ac:dyDescent="0.15">
      <c r="F3" s="24">
        <v>42826</v>
      </c>
      <c r="G3" s="24">
        <v>42856</v>
      </c>
      <c r="H3" s="24">
        <v>42887</v>
      </c>
      <c r="I3" s="24">
        <v>42917</v>
      </c>
      <c r="J3" s="24">
        <v>42948</v>
      </c>
      <c r="K3" s="24">
        <v>42979</v>
      </c>
      <c r="L3" s="24">
        <v>43009</v>
      </c>
      <c r="M3" s="24">
        <v>43040</v>
      </c>
      <c r="N3" s="24">
        <v>43070</v>
      </c>
      <c r="O3" s="24">
        <v>43101</v>
      </c>
      <c r="P3" s="24">
        <v>43132</v>
      </c>
      <c r="Q3" s="24">
        <v>43160</v>
      </c>
    </row>
    <row r="4" spans="1:17" x14ac:dyDescent="0.15">
      <c r="B4" s="11" t="s">
        <v>35</v>
      </c>
      <c r="F4" s="28">
        <v>8804</v>
      </c>
      <c r="G4" s="28">
        <v>26671</v>
      </c>
      <c r="H4" s="28">
        <v>13740</v>
      </c>
      <c r="I4" s="28"/>
      <c r="J4" s="28"/>
      <c r="K4" s="28"/>
      <c r="L4" s="28"/>
      <c r="M4" s="28"/>
      <c r="N4" s="28"/>
      <c r="O4" s="28"/>
      <c r="P4" s="28"/>
      <c r="Q4" s="28"/>
    </row>
    <row r="5" spans="1:17" x14ac:dyDescent="0.15">
      <c r="B5" s="11" t="s">
        <v>36</v>
      </c>
      <c r="F5" s="28">
        <v>4120</v>
      </c>
      <c r="G5" s="28">
        <v>254</v>
      </c>
      <c r="H5" s="28">
        <v>5242</v>
      </c>
      <c r="I5" s="28"/>
      <c r="J5" s="28"/>
      <c r="K5" s="28"/>
      <c r="L5" s="28"/>
      <c r="M5" s="28"/>
      <c r="N5" s="28"/>
      <c r="O5" s="28"/>
      <c r="P5" s="28"/>
      <c r="Q5" s="28"/>
    </row>
    <row r="7" spans="1:17" x14ac:dyDescent="0.15">
      <c r="B7" s="11" t="s">
        <v>31</v>
      </c>
      <c r="I7" s="11" t="s">
        <v>32</v>
      </c>
    </row>
    <row r="9" spans="1:17" x14ac:dyDescent="0.15">
      <c r="B9" s="11" t="s">
        <v>42</v>
      </c>
      <c r="I9" s="11" t="s">
        <v>33</v>
      </c>
    </row>
    <row r="11" spans="1:17" x14ac:dyDescent="0.15">
      <c r="B11" s="11" t="s">
        <v>34</v>
      </c>
      <c r="I11" s="11" t="s">
        <v>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activeCell="I16" sqref="I16"/>
    </sheetView>
  </sheetViews>
  <sheetFormatPr baseColWidth="10" defaultColWidth="8.83203125" defaultRowHeight="15" x14ac:dyDescent="0.2"/>
  <cols>
    <col min="1" max="1" width="25.5" customWidth="1"/>
    <col min="7" max="7" width="12.6640625" customWidth="1"/>
  </cols>
  <sheetData>
    <row r="1" spans="1:16" ht="23" x14ac:dyDescent="0.25">
      <c r="A1" s="14" t="s">
        <v>75</v>
      </c>
      <c r="G1" s="72" t="str">
        <f>'1-Summary'!$H$1</f>
        <v>July 2017</v>
      </c>
      <c r="H1" s="15"/>
      <c r="I1" s="15"/>
    </row>
    <row r="3" spans="1:16" ht="16" x14ac:dyDescent="0.2">
      <c r="A3" s="134" t="s">
        <v>49</v>
      </c>
      <c r="B3" s="135"/>
      <c r="C3" s="135"/>
      <c r="D3" s="135"/>
      <c r="E3" s="135"/>
      <c r="F3" s="135"/>
      <c r="G3" s="135"/>
      <c r="H3" s="135"/>
      <c r="I3" s="135"/>
      <c r="J3" s="136"/>
      <c r="K3" s="34"/>
      <c r="L3" s="137" t="s">
        <v>50</v>
      </c>
      <c r="M3" s="138"/>
      <c r="N3" s="138"/>
      <c r="O3" s="138"/>
      <c r="P3" s="139"/>
    </row>
    <row r="4" spans="1:16" ht="56" x14ac:dyDescent="0.2">
      <c r="A4" s="35" t="s">
        <v>51</v>
      </c>
      <c r="B4" s="36"/>
      <c r="C4" s="37" t="s">
        <v>52</v>
      </c>
      <c r="D4" s="37" t="s">
        <v>53</v>
      </c>
      <c r="E4" s="37" t="s">
        <v>54</v>
      </c>
      <c r="F4" s="37" t="s">
        <v>55</v>
      </c>
      <c r="G4" s="37" t="s">
        <v>56</v>
      </c>
      <c r="H4" s="38" t="s">
        <v>57</v>
      </c>
      <c r="I4" s="37" t="s">
        <v>58</v>
      </c>
      <c r="J4" s="39" t="s">
        <v>59</v>
      </c>
      <c r="K4" s="40"/>
      <c r="L4" s="41" t="s">
        <v>60</v>
      </c>
      <c r="M4" s="42" t="s">
        <v>61</v>
      </c>
      <c r="N4" s="42" t="s">
        <v>62</v>
      </c>
      <c r="O4" s="42" t="s">
        <v>63</v>
      </c>
      <c r="P4" s="43" t="s">
        <v>64</v>
      </c>
    </row>
    <row r="5" spans="1:16" x14ac:dyDescent="0.2">
      <c r="A5" s="44" t="s">
        <v>65</v>
      </c>
      <c r="B5" s="45" t="s">
        <v>66</v>
      </c>
      <c r="C5" s="46" t="s">
        <v>67</v>
      </c>
      <c r="D5" s="47">
        <v>1255.0409999999999</v>
      </c>
      <c r="E5" s="48">
        <v>146.989</v>
      </c>
      <c r="F5" s="49">
        <v>81.740999999999985</v>
      </c>
      <c r="G5" s="49">
        <v>80.290999999999997</v>
      </c>
      <c r="H5" s="49">
        <v>1.45</v>
      </c>
      <c r="I5" s="49">
        <v>0</v>
      </c>
      <c r="J5" s="50">
        <v>0</v>
      </c>
      <c r="K5" s="40"/>
      <c r="L5" s="140">
        <v>0</v>
      </c>
      <c r="M5" s="140">
        <v>1.45</v>
      </c>
      <c r="N5" s="140">
        <v>0</v>
      </c>
      <c r="O5" s="140">
        <v>0</v>
      </c>
      <c r="P5" s="140">
        <v>0</v>
      </c>
    </row>
    <row r="6" spans="1:16" x14ac:dyDescent="0.2">
      <c r="A6" s="51"/>
      <c r="B6" s="52"/>
      <c r="C6" s="53" t="s">
        <v>68</v>
      </c>
      <c r="D6" s="54"/>
      <c r="E6" s="55">
        <v>117.384</v>
      </c>
      <c r="F6" s="56">
        <v>105.02800000000001</v>
      </c>
      <c r="G6" s="56">
        <v>71.864000000000004</v>
      </c>
      <c r="H6" s="56">
        <v>26.564</v>
      </c>
      <c r="I6" s="56">
        <v>6.6</v>
      </c>
      <c r="J6" s="57">
        <v>0</v>
      </c>
      <c r="K6" s="40"/>
      <c r="L6" s="141"/>
      <c r="M6" s="141"/>
      <c r="N6" s="141"/>
      <c r="O6" s="141"/>
      <c r="P6" s="141"/>
    </row>
    <row r="7" spans="1:16" x14ac:dyDescent="0.2">
      <c r="A7" s="58"/>
      <c r="B7" s="59"/>
      <c r="C7" s="60" t="s">
        <v>69</v>
      </c>
      <c r="D7" s="61"/>
      <c r="E7" s="62">
        <v>264.37299999999999</v>
      </c>
      <c r="F7" s="62">
        <v>186.76900000000001</v>
      </c>
      <c r="G7" s="62">
        <v>152.15500000000003</v>
      </c>
      <c r="H7" s="62">
        <v>28.013999999999999</v>
      </c>
      <c r="I7" s="62">
        <v>6.6</v>
      </c>
      <c r="J7" s="63">
        <v>0</v>
      </c>
      <c r="K7" s="40"/>
      <c r="L7" s="142"/>
      <c r="M7" s="142"/>
      <c r="N7" s="142"/>
      <c r="O7" s="142"/>
      <c r="P7" s="142"/>
    </row>
    <row r="8" spans="1:16" x14ac:dyDescent="0.2">
      <c r="A8" s="64" t="s">
        <v>70</v>
      </c>
      <c r="B8" s="65" t="s">
        <v>71</v>
      </c>
      <c r="C8" s="46" t="s">
        <v>67</v>
      </c>
      <c r="D8" s="66">
        <v>0</v>
      </c>
      <c r="E8" s="48">
        <v>94.570999999999998</v>
      </c>
      <c r="F8" s="49">
        <v>52.756500000000003</v>
      </c>
      <c r="G8" s="49">
        <v>52.756500000000003</v>
      </c>
      <c r="H8" s="49">
        <v>0</v>
      </c>
      <c r="I8" s="49">
        <v>0</v>
      </c>
      <c r="J8" s="50">
        <v>0</v>
      </c>
      <c r="K8" s="40"/>
      <c r="L8" s="143">
        <v>0</v>
      </c>
      <c r="M8" s="143">
        <v>0</v>
      </c>
      <c r="N8" s="143">
        <v>0</v>
      </c>
      <c r="O8" s="143">
        <v>0</v>
      </c>
      <c r="P8" s="143">
        <v>0</v>
      </c>
    </row>
    <row r="9" spans="1:16" x14ac:dyDescent="0.2">
      <c r="A9" s="51"/>
      <c r="B9" s="52"/>
      <c r="C9" s="53" t="s">
        <v>68</v>
      </c>
      <c r="D9" s="54"/>
      <c r="E9" s="55">
        <v>72.319999999999993</v>
      </c>
      <c r="F9" s="56">
        <v>70.638860000000008</v>
      </c>
      <c r="G9" s="56">
        <v>70.638860000000008</v>
      </c>
      <c r="H9" s="56">
        <v>0</v>
      </c>
      <c r="I9" s="56">
        <v>0</v>
      </c>
      <c r="J9" s="57">
        <v>0</v>
      </c>
      <c r="K9" s="40"/>
      <c r="L9" s="141"/>
      <c r="M9" s="141"/>
      <c r="N9" s="141"/>
      <c r="O9" s="141"/>
      <c r="P9" s="141"/>
    </row>
    <row r="10" spans="1:16" x14ac:dyDescent="0.2">
      <c r="A10" s="58"/>
      <c r="B10" s="59"/>
      <c r="C10" s="60" t="s">
        <v>69</v>
      </c>
      <c r="D10" s="61"/>
      <c r="E10" s="67">
        <v>166.89099999999999</v>
      </c>
      <c r="F10" s="67">
        <v>123.39536000000001</v>
      </c>
      <c r="G10" s="67">
        <v>123.39536000000001</v>
      </c>
      <c r="H10" s="67">
        <v>0</v>
      </c>
      <c r="I10" s="67">
        <v>0</v>
      </c>
      <c r="J10" s="68">
        <v>0</v>
      </c>
      <c r="K10" s="40"/>
      <c r="L10" s="142"/>
      <c r="M10" s="142"/>
      <c r="N10" s="142"/>
      <c r="O10" s="142"/>
      <c r="P10" s="142"/>
    </row>
    <row r="11" spans="1:16" x14ac:dyDescent="0.2">
      <c r="A11" s="69"/>
      <c r="B11" s="69"/>
      <c r="C11" s="69"/>
      <c r="D11" s="69"/>
      <c r="E11" s="69"/>
      <c r="F11" s="69"/>
      <c r="G11" s="69"/>
      <c r="H11" s="69"/>
      <c r="I11" s="69"/>
      <c r="J11" s="69"/>
      <c r="K11" s="69"/>
      <c r="L11" s="70">
        <v>0</v>
      </c>
      <c r="M11" s="70">
        <v>1.45</v>
      </c>
      <c r="N11" s="70">
        <v>0</v>
      </c>
      <c r="O11" s="70">
        <v>0</v>
      </c>
      <c r="P11" s="70">
        <v>0</v>
      </c>
    </row>
    <row r="12" spans="1:16" x14ac:dyDescent="0.2">
      <c r="A12" s="71" t="s">
        <v>72</v>
      </c>
      <c r="B12" s="69"/>
      <c r="C12" s="69"/>
      <c r="D12" s="69"/>
      <c r="E12" s="69"/>
      <c r="F12" s="69"/>
      <c r="G12" s="69"/>
      <c r="H12" s="69"/>
      <c r="I12" s="69"/>
      <c r="J12" s="69"/>
      <c r="K12" s="69"/>
      <c r="L12" s="69"/>
      <c r="M12" s="69"/>
      <c r="N12" s="69"/>
      <c r="O12" s="69"/>
      <c r="P12" s="69"/>
    </row>
    <row r="13" spans="1:16" x14ac:dyDescent="0.2">
      <c r="A13" s="69" t="s">
        <v>73</v>
      </c>
      <c r="B13" s="69"/>
      <c r="C13" s="69"/>
      <c r="D13" s="69"/>
      <c r="E13" s="69"/>
      <c r="F13" s="69"/>
      <c r="G13" s="69"/>
      <c r="H13" s="69"/>
      <c r="I13" s="69"/>
      <c r="J13" s="69"/>
      <c r="K13" s="69"/>
      <c r="L13" s="69"/>
      <c r="M13" s="69"/>
      <c r="N13" s="69"/>
      <c r="O13" s="69"/>
      <c r="P13" s="69"/>
    </row>
    <row r="15" spans="1:16" ht="16" x14ac:dyDescent="0.2">
      <c r="A15" s="134" t="s">
        <v>734</v>
      </c>
      <c r="B15" s="135"/>
      <c r="C15" s="135"/>
      <c r="D15" s="135"/>
      <c r="E15" s="135"/>
      <c r="F15" s="135"/>
      <c r="G15" s="135"/>
    </row>
    <row r="16" spans="1:16" ht="70" x14ac:dyDescent="0.2">
      <c r="A16" s="97" t="s">
        <v>735</v>
      </c>
      <c r="B16" s="98" t="s">
        <v>736</v>
      </c>
      <c r="C16" s="98" t="s">
        <v>737</v>
      </c>
      <c r="D16" s="98" t="s">
        <v>738</v>
      </c>
      <c r="E16" s="98" t="s">
        <v>739</v>
      </c>
      <c r="F16" s="98" t="s">
        <v>740</v>
      </c>
      <c r="G16" s="98" t="s">
        <v>741</v>
      </c>
    </row>
    <row r="17" spans="1:7" ht="28" x14ac:dyDescent="0.2">
      <c r="A17" s="99" t="s">
        <v>742</v>
      </c>
      <c r="B17" s="100">
        <v>0</v>
      </c>
      <c r="C17" s="100">
        <v>-0.6</v>
      </c>
      <c r="D17" s="100">
        <v>0</v>
      </c>
      <c r="E17" s="100">
        <v>-4.0999999999999996</v>
      </c>
      <c r="F17" s="100">
        <v>3.5</v>
      </c>
      <c r="G17" s="101">
        <v>0</v>
      </c>
    </row>
    <row r="18" spans="1:7" ht="28" x14ac:dyDescent="0.2">
      <c r="A18" s="102" t="s">
        <v>743</v>
      </c>
      <c r="B18" s="103">
        <v>0</v>
      </c>
      <c r="C18" s="103">
        <v>-0.6</v>
      </c>
      <c r="D18" s="103">
        <v>0</v>
      </c>
      <c r="E18" s="103">
        <v>-4.0999999999999996</v>
      </c>
      <c r="F18" s="103">
        <v>3.5</v>
      </c>
      <c r="G18" s="104">
        <v>0</v>
      </c>
    </row>
    <row r="19" spans="1:7" ht="42" x14ac:dyDescent="0.2">
      <c r="A19" s="105" t="s">
        <v>744</v>
      </c>
      <c r="B19" s="106">
        <v>0</v>
      </c>
      <c r="C19" s="106">
        <v>-4.3</v>
      </c>
      <c r="D19" s="106">
        <v>0</v>
      </c>
      <c r="E19" s="106">
        <v>-4.3</v>
      </c>
      <c r="F19" s="106">
        <v>0</v>
      </c>
      <c r="G19" s="107">
        <v>0</v>
      </c>
    </row>
    <row r="20" spans="1:7" ht="42" x14ac:dyDescent="0.2">
      <c r="A20" s="108" t="s">
        <v>745</v>
      </c>
      <c r="B20" s="109">
        <v>0</v>
      </c>
      <c r="C20" s="109">
        <v>-4.3</v>
      </c>
      <c r="D20" s="109">
        <v>0</v>
      </c>
      <c r="E20" s="109">
        <v>-4.3</v>
      </c>
      <c r="F20" s="109">
        <v>0</v>
      </c>
      <c r="G20" s="110">
        <v>0</v>
      </c>
    </row>
    <row r="21" spans="1:7" x14ac:dyDescent="0.2">
      <c r="A21" s="111" t="s">
        <v>746</v>
      </c>
      <c r="B21" s="112">
        <v>0</v>
      </c>
      <c r="C21" s="112">
        <v>-9.8000000000000007</v>
      </c>
      <c r="D21" s="112">
        <v>0</v>
      </c>
      <c r="E21" s="112">
        <v>-16.8</v>
      </c>
      <c r="F21" s="112">
        <v>7</v>
      </c>
      <c r="G21" s="113">
        <v>0</v>
      </c>
    </row>
  </sheetData>
  <mergeCells count="13">
    <mergeCell ref="A15:G15"/>
    <mergeCell ref="A3:J3"/>
    <mergeCell ref="L3:P3"/>
    <mergeCell ref="L5:L7"/>
    <mergeCell ref="M5:M7"/>
    <mergeCell ref="N5:N7"/>
    <mergeCell ref="O5:O7"/>
    <mergeCell ref="P5:P7"/>
    <mergeCell ref="L8:L10"/>
    <mergeCell ref="M8:M10"/>
    <mergeCell ref="N8:N10"/>
    <mergeCell ref="O8:O10"/>
    <mergeCell ref="P8:P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1-Summary</vt:lpstr>
      <vt:lpstr>2-KPIs</vt:lpstr>
      <vt:lpstr>3-UK Link Availability</vt:lpstr>
      <vt:lpstr>4-TP &amp; AS Services</vt:lpstr>
      <vt:lpstr>5-Change Report</vt:lpstr>
    </vt:vector>
  </TitlesOfParts>
  <Company>National Grid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Helen Cuin</cp:lastModifiedBy>
  <dcterms:created xsi:type="dcterms:W3CDTF">2017-06-06T16:28:22Z</dcterms:created>
  <dcterms:modified xsi:type="dcterms:W3CDTF">2017-07-17T09:00:50Z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-1261640105</vt:i4>
  </property>
  <property fmtid="{D5CDD505-2E9C-101B-9397-08002B2CF9AE}" pid="3" name="_NewReviewCycle">
    <vt:lpwstr/>
  </property>
  <property fmtid="{D5CDD505-2E9C-101B-9397-08002B2CF9AE}" pid="4" name="_EmailSubject">
    <vt:lpwstr>Document for Contract Committee Meeting 19/07/17</vt:lpwstr>
  </property>
  <property fmtid="{D5CDD505-2E9C-101B-9397-08002B2CF9AE}" pid="5" name="_AuthorEmail">
    <vt:lpwstr>matthew.c.smith@xoserve.com</vt:lpwstr>
  </property>
  <property fmtid="{D5CDD505-2E9C-101B-9397-08002B2CF9AE}" pid="6" name="_AuthorEmailDisplayName">
    <vt:lpwstr>Smith, Matthew C</vt:lpwstr>
  </property>
  <property fmtid="{D5CDD505-2E9C-101B-9397-08002B2CF9AE}" pid="7" name="_PreviousAdHocReviewCycleID">
    <vt:i4>1074756057</vt:i4>
  </property>
</Properties>
</file>