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ransportation Charging\UNC\Mod 186\DEC 2017 MOD 186\Working files\"/>
    </mc:Choice>
  </mc:AlternateContent>
  <bookViews>
    <workbookView xWindow="240" yWindow="150" windowWidth="16605" windowHeight="9435"/>
  </bookViews>
  <sheets>
    <sheet name="SO MOD0186 " sheetId="1" r:id="rId1"/>
    <sheet name="MOVEMENT" sheetId="2" r:id="rId2"/>
  </sheets>
  <externalReferences>
    <externalReference r:id="rId3"/>
  </externalReferences>
  <calcPr calcId="171027" calcMode="autoNoTable"/>
</workbook>
</file>

<file path=xl/calcChain.xml><?xml version="1.0" encoding="utf-8"?>
<calcChain xmlns="http://schemas.openxmlformats.org/spreadsheetml/2006/main">
  <c r="Q127" i="2" l="1"/>
  <c r="Q128" i="2"/>
  <c r="Q129" i="2"/>
  <c r="Q130" i="2"/>
  <c r="B130" i="2"/>
  <c r="B129" i="2"/>
  <c r="B128" i="2"/>
  <c r="B127" i="2"/>
  <c r="R128" i="2"/>
  <c r="S128" i="2"/>
  <c r="T128" i="2"/>
  <c r="U128" i="2"/>
  <c r="R129" i="2"/>
  <c r="S129" i="2"/>
  <c r="T129" i="2"/>
  <c r="U129" i="2"/>
  <c r="R130" i="2"/>
  <c r="S130" i="2"/>
  <c r="T130" i="2"/>
  <c r="U130" i="2"/>
  <c r="R127" i="2"/>
  <c r="S127" i="2"/>
  <c r="T127" i="2"/>
  <c r="U127" i="2"/>
  <c r="J127" i="1"/>
  <c r="U43" i="2" l="1"/>
  <c r="R35" i="2"/>
  <c r="S35" i="2"/>
  <c r="T35" i="2"/>
  <c r="U35" i="2"/>
  <c r="Q35" i="2"/>
  <c r="Q14" i="1" l="1"/>
  <c r="U57" i="2" l="1"/>
  <c r="U58" i="2" l="1"/>
  <c r="U59" i="2"/>
  <c r="U56" i="2"/>
  <c r="M57" i="2" l="1"/>
  <c r="N57" i="2"/>
  <c r="O57" i="2"/>
  <c r="M58" i="2"/>
  <c r="N58" i="2"/>
  <c r="O58" i="2"/>
  <c r="P58" i="2"/>
  <c r="Q58" i="2"/>
  <c r="R58" i="2"/>
  <c r="S58" i="2"/>
  <c r="T58" i="2"/>
  <c r="M59" i="2"/>
  <c r="N59" i="2"/>
  <c r="O59" i="2"/>
  <c r="P59" i="2"/>
  <c r="Q59" i="2"/>
  <c r="R59" i="2"/>
  <c r="S59" i="2"/>
  <c r="T59" i="2"/>
  <c r="N56" i="2"/>
  <c r="O56" i="2"/>
  <c r="P56" i="2"/>
  <c r="Q56" i="2"/>
  <c r="R56" i="2"/>
  <c r="S56" i="2"/>
  <c r="T56" i="2"/>
  <c r="M56" i="2"/>
  <c r="S57" i="2" l="1"/>
  <c r="R57" i="2"/>
  <c r="T57" i="2"/>
  <c r="P57" i="2"/>
  <c r="Q57" i="2"/>
  <c r="M88" i="2" l="1"/>
  <c r="C123" i="2" l="1"/>
  <c r="M123" i="2" s="1"/>
  <c r="C122" i="2"/>
  <c r="M122" i="2" s="1"/>
  <c r="N103" i="2"/>
  <c r="O103" i="2"/>
  <c r="P103" i="2"/>
  <c r="Q103" i="2"/>
  <c r="R103" i="2"/>
  <c r="S103" i="2"/>
  <c r="T103" i="2"/>
  <c r="N104" i="2"/>
  <c r="O104" i="2"/>
  <c r="P104" i="2"/>
  <c r="Q104" i="2"/>
  <c r="R104" i="2"/>
  <c r="S104" i="2"/>
  <c r="T104" i="2"/>
  <c r="N105" i="2"/>
  <c r="O105" i="2"/>
  <c r="P105" i="2"/>
  <c r="Q105" i="2"/>
  <c r="R105" i="2"/>
  <c r="S105" i="2"/>
  <c r="T105" i="2"/>
  <c r="N106" i="2"/>
  <c r="O106" i="2"/>
  <c r="P106" i="2"/>
  <c r="Q106" i="2"/>
  <c r="R106" i="2"/>
  <c r="S106" i="2"/>
  <c r="T106" i="2"/>
  <c r="C104" i="2"/>
  <c r="C105" i="2"/>
  <c r="C106" i="2"/>
  <c r="C103" i="2"/>
  <c r="C120" i="2"/>
  <c r="M120" i="2" s="1"/>
  <c r="C110" i="2"/>
  <c r="N110" i="2"/>
  <c r="O110" i="2"/>
  <c r="P110" i="2"/>
  <c r="Q110" i="2"/>
  <c r="R110" i="2"/>
  <c r="S110" i="2"/>
  <c r="T110" i="2"/>
  <c r="C111" i="2"/>
  <c r="N111" i="2"/>
  <c r="O111" i="2"/>
  <c r="P111" i="2"/>
  <c r="Q111" i="2"/>
  <c r="R111" i="2"/>
  <c r="S111" i="2"/>
  <c r="T111" i="2"/>
  <c r="C112" i="2"/>
  <c r="N112" i="2"/>
  <c r="O112" i="2"/>
  <c r="P112" i="2"/>
  <c r="Q112" i="2"/>
  <c r="R112" i="2"/>
  <c r="S112" i="2"/>
  <c r="T112" i="2"/>
  <c r="C113" i="2"/>
  <c r="N113" i="2"/>
  <c r="O113" i="2"/>
  <c r="P113" i="2"/>
  <c r="Q113" i="2"/>
  <c r="R113" i="2"/>
  <c r="S113" i="2"/>
  <c r="T113" i="2"/>
  <c r="C114" i="2"/>
  <c r="N114" i="2"/>
  <c r="O114" i="2"/>
  <c r="P114" i="2"/>
  <c r="Q114" i="2"/>
  <c r="R114" i="2"/>
  <c r="S114" i="2"/>
  <c r="T114" i="2"/>
  <c r="C115" i="2"/>
  <c r="N115" i="2"/>
  <c r="O115" i="2"/>
  <c r="P115" i="2"/>
  <c r="Q115" i="2"/>
  <c r="R115" i="2"/>
  <c r="S115" i="2"/>
  <c r="T115" i="2"/>
  <c r="C116" i="2"/>
  <c r="N116" i="2"/>
  <c r="O116" i="2"/>
  <c r="P116" i="2"/>
  <c r="Q116" i="2"/>
  <c r="R116" i="2"/>
  <c r="S116" i="2"/>
  <c r="T116" i="2"/>
  <c r="C117" i="2"/>
  <c r="N117" i="2"/>
  <c r="O117" i="2"/>
  <c r="P117" i="2"/>
  <c r="Q117" i="2"/>
  <c r="R117" i="2"/>
  <c r="S117" i="2"/>
  <c r="T117" i="2"/>
  <c r="C118" i="2"/>
  <c r="N118" i="2"/>
  <c r="O118" i="2"/>
  <c r="P118" i="2"/>
  <c r="Q118" i="2"/>
  <c r="R118" i="2"/>
  <c r="S118" i="2"/>
  <c r="T118" i="2"/>
  <c r="C119" i="2"/>
  <c r="N119" i="2"/>
  <c r="O119" i="2"/>
  <c r="P119" i="2"/>
  <c r="Q119" i="2"/>
  <c r="R119" i="2"/>
  <c r="S119" i="2"/>
  <c r="T119" i="2"/>
  <c r="N109" i="2"/>
  <c r="O109" i="2"/>
  <c r="P109" i="2"/>
  <c r="Q109" i="2"/>
  <c r="R109" i="2"/>
  <c r="S109" i="2"/>
  <c r="T109" i="2"/>
  <c r="C109" i="2"/>
  <c r="C102" i="2"/>
  <c r="M102" i="2" s="1"/>
  <c r="N108" i="2"/>
  <c r="O108" i="2"/>
  <c r="P108" i="2"/>
  <c r="Q108" i="2"/>
  <c r="R108" i="2"/>
  <c r="S108" i="2"/>
  <c r="T108" i="2"/>
  <c r="C108" i="2"/>
  <c r="M108" i="2" s="1"/>
  <c r="C107" i="2"/>
  <c r="M107" i="2" s="1"/>
  <c r="N97" i="2"/>
  <c r="O97" i="2"/>
  <c r="P97" i="2"/>
  <c r="Q97" i="2"/>
  <c r="R97" i="2"/>
  <c r="S97" i="2"/>
  <c r="N98" i="2"/>
  <c r="O98" i="2"/>
  <c r="P98" i="2"/>
  <c r="Q98" i="2"/>
  <c r="R98" i="2"/>
  <c r="S98" i="2"/>
  <c r="T98" i="2"/>
  <c r="N99" i="2"/>
  <c r="O99" i="2"/>
  <c r="P99" i="2"/>
  <c r="Q99" i="2"/>
  <c r="R99" i="2"/>
  <c r="S99" i="2"/>
  <c r="T99" i="2"/>
  <c r="N100" i="2"/>
  <c r="O100" i="2"/>
  <c r="P100" i="2"/>
  <c r="Q100" i="2"/>
  <c r="R100" i="2"/>
  <c r="S100" i="2"/>
  <c r="T100" i="2"/>
  <c r="N101" i="2"/>
  <c r="O101" i="2"/>
  <c r="P101" i="2"/>
  <c r="Q101" i="2"/>
  <c r="R101" i="2"/>
  <c r="S101" i="2"/>
  <c r="T101" i="2"/>
  <c r="C98" i="2"/>
  <c r="C99" i="2"/>
  <c r="C100" i="2"/>
  <c r="C101" i="2"/>
  <c r="C97" i="2"/>
  <c r="R94" i="2"/>
  <c r="S94" i="2"/>
  <c r="T94" i="2"/>
  <c r="C94" i="2"/>
  <c r="O88" i="2" l="1"/>
  <c r="P88" i="2"/>
  <c r="Q88" i="2"/>
  <c r="N88" i="2"/>
  <c r="M76" i="2"/>
  <c r="M84" i="2"/>
  <c r="M72" i="2"/>
  <c r="N69" i="2"/>
  <c r="P69" i="2"/>
  <c r="U67" i="2"/>
  <c r="U65" i="2"/>
  <c r="U66" i="2"/>
  <c r="N65" i="2"/>
  <c r="N66" i="2"/>
  <c r="T66" i="2"/>
  <c r="M65" i="2"/>
  <c r="N33" i="2"/>
  <c r="M33" i="2"/>
  <c r="T48" i="2"/>
  <c r="U45" i="2"/>
  <c r="U39" i="2"/>
  <c r="U40" i="2"/>
  <c r="N41" i="2"/>
  <c r="O39" i="2"/>
  <c r="Q39" i="2"/>
  <c r="R39" i="2"/>
  <c r="T39" i="2"/>
  <c r="M38" i="2"/>
  <c r="N38" i="2"/>
  <c r="N37" i="2"/>
  <c r="M37" i="2"/>
  <c r="N35" i="2"/>
  <c r="M35" i="2"/>
  <c r="N34" i="2"/>
  <c r="M34" i="2"/>
  <c r="N29" i="2"/>
  <c r="N30" i="2"/>
  <c r="M30" i="2"/>
  <c r="M29" i="2"/>
  <c r="N19" i="2"/>
  <c r="M18" i="2"/>
  <c r="M19" i="2"/>
  <c r="M24" i="2"/>
  <c r="N24" i="2"/>
  <c r="M25" i="2"/>
  <c r="N25" i="2"/>
  <c r="N23" i="2"/>
  <c r="M23" i="2"/>
  <c r="M69" i="2" l="1"/>
  <c r="O69" i="2"/>
  <c r="O94" i="2" l="1"/>
  <c r="P94" i="2"/>
  <c r="Q94" i="2"/>
  <c r="N94" i="2"/>
  <c r="Q66" i="2"/>
  <c r="O66" i="2"/>
  <c r="P66" i="2"/>
  <c r="M66" i="2"/>
  <c r="U19" i="2"/>
  <c r="S66" i="2" l="1"/>
  <c r="P65" i="2"/>
  <c r="Q65" i="2"/>
  <c r="O65" i="2"/>
  <c r="N63" i="2"/>
  <c r="O63" i="2"/>
  <c r="P63" i="2"/>
  <c r="Q63" i="2"/>
  <c r="R63" i="2"/>
  <c r="S63" i="2"/>
  <c r="T63" i="2"/>
  <c r="M63" i="2"/>
  <c r="N46" i="2"/>
  <c r="O46" i="2"/>
  <c r="P46" i="2"/>
  <c r="Q46" i="2"/>
  <c r="M46" i="2"/>
  <c r="O41" i="2"/>
  <c r="P41" i="2"/>
  <c r="Q41" i="2"/>
  <c r="U41" i="2"/>
  <c r="M41" i="2"/>
  <c r="N40" i="2"/>
  <c r="O40" i="2"/>
  <c r="P40" i="2"/>
  <c r="Q40" i="2"/>
  <c r="M40" i="2"/>
  <c r="S39" i="2"/>
  <c r="P39" i="2"/>
  <c r="N39" i="2"/>
  <c r="M39" i="2"/>
  <c r="P38" i="2"/>
  <c r="Q38" i="2"/>
  <c r="O38" i="2"/>
  <c r="P37" i="2"/>
  <c r="Q37" i="2"/>
  <c r="O37" i="2"/>
  <c r="O35" i="2"/>
  <c r="P35" i="2"/>
  <c r="P34" i="2"/>
  <c r="Q34" i="2"/>
  <c r="O34" i="2"/>
  <c r="P33" i="2"/>
  <c r="Q33" i="2"/>
  <c r="U33" i="2"/>
  <c r="O33" i="2"/>
  <c r="N31" i="2"/>
  <c r="O31" i="2"/>
  <c r="P31" i="2"/>
  <c r="Q31" i="2"/>
  <c r="M31" i="2"/>
  <c r="P30" i="2"/>
  <c r="Q30" i="2"/>
  <c r="O30" i="2"/>
  <c r="P29" i="2"/>
  <c r="Q29" i="2"/>
  <c r="O29" i="2"/>
  <c r="N27" i="2"/>
  <c r="O27" i="2"/>
  <c r="P27" i="2"/>
  <c r="Q27" i="2"/>
  <c r="M27" i="2"/>
  <c r="N26" i="2"/>
  <c r="O26" i="2"/>
  <c r="P26" i="2"/>
  <c r="Q26" i="2"/>
  <c r="M26" i="2"/>
  <c r="P25" i="2"/>
  <c r="Q25" i="2"/>
  <c r="O25" i="2"/>
  <c r="P24" i="2"/>
  <c r="Q24" i="2"/>
  <c r="O24" i="2"/>
  <c r="P23" i="2"/>
  <c r="Q23" i="2"/>
  <c r="O23" i="2"/>
  <c r="N21" i="2"/>
  <c r="P21" i="2"/>
  <c r="Q21" i="2"/>
  <c r="M21" i="2"/>
  <c r="P19" i="2"/>
  <c r="Q19" i="2"/>
  <c r="O19" i="2"/>
  <c r="N17" i="2"/>
  <c r="O17" i="2"/>
  <c r="P17" i="2"/>
  <c r="M17" i="2"/>
  <c r="P14" i="2"/>
  <c r="O14" i="2"/>
  <c r="N14" i="2"/>
  <c r="M14" i="2"/>
  <c r="P18" i="2" l="1"/>
  <c r="O18" i="2"/>
  <c r="N18" i="2"/>
  <c r="Q18" i="2"/>
  <c r="T17" i="2"/>
  <c r="R27" i="2"/>
  <c r="R30" i="2"/>
  <c r="R33" i="2"/>
  <c r="S37" i="2"/>
  <c r="R29" i="2"/>
  <c r="R37" i="2"/>
  <c r="R19" i="2"/>
  <c r="R23" i="2"/>
  <c r="T33" i="2"/>
  <c r="S41" i="2"/>
  <c r="R38" i="2"/>
  <c r="R65" i="2"/>
  <c r="S17" i="2"/>
  <c r="R24" i="2"/>
  <c r="Q17" i="2"/>
  <c r="R25" i="2"/>
  <c r="R26" i="2"/>
  <c r="R31" i="2"/>
  <c r="S33" i="2"/>
  <c r="R34" i="2"/>
  <c r="R41" i="2"/>
  <c r="R17" i="2"/>
  <c r="M20" i="2"/>
  <c r="O45" i="2"/>
  <c r="M45" i="2"/>
  <c r="M81" i="2"/>
  <c r="N45" i="2"/>
  <c r="O21" i="2"/>
  <c r="Q45" i="2"/>
  <c r="P45" i="2"/>
  <c r="Q20" i="2"/>
  <c r="P20" i="2"/>
  <c r="M43" i="2"/>
  <c r="N20" i="2"/>
  <c r="O20" i="2"/>
  <c r="Q12" i="2"/>
  <c r="O12" i="2"/>
  <c r="N12" i="2"/>
  <c r="R12" i="2" l="1"/>
  <c r="P12" i="2"/>
  <c r="N43" i="2"/>
  <c r="P81" i="2"/>
  <c r="O81" i="2"/>
  <c r="M12" i="2"/>
  <c r="Q43" i="2"/>
  <c r="O43" i="2"/>
  <c r="N81" i="2"/>
  <c r="P43" i="2"/>
  <c r="N13" i="2"/>
  <c r="R13" i="2"/>
  <c r="O13" i="2"/>
  <c r="P13" i="2"/>
  <c r="Q13" i="2"/>
  <c r="U116" i="2"/>
  <c r="N120" i="2"/>
  <c r="P107" i="2"/>
  <c r="N107" i="2"/>
  <c r="U99" i="2"/>
  <c r="Q102" i="2"/>
  <c r="T95" i="2"/>
  <c r="S95" i="2"/>
  <c r="R95" i="2"/>
  <c r="Q95" i="2"/>
  <c r="P95" i="2"/>
  <c r="O95" i="2"/>
  <c r="N95" i="2"/>
  <c r="Q123" i="2"/>
  <c r="P123" i="2"/>
  <c r="O123" i="2"/>
  <c r="N123" i="2"/>
  <c r="M13" i="2"/>
  <c r="U123" i="2" l="1"/>
  <c r="U18" i="2"/>
  <c r="R107" i="2"/>
  <c r="R46" i="2"/>
  <c r="T46" i="2"/>
  <c r="S46" i="2"/>
  <c r="S102" i="2"/>
  <c r="Q64" i="2"/>
  <c r="Q67" i="2"/>
  <c r="M64" i="2"/>
  <c r="P64" i="2"/>
  <c r="O64" i="2"/>
  <c r="N64" i="2"/>
  <c r="R64" i="2"/>
  <c r="N15" i="2"/>
  <c r="P15" i="2"/>
  <c r="O102" i="2"/>
  <c r="O15" i="2"/>
  <c r="M15" i="2"/>
  <c r="O48" i="2"/>
  <c r="M48" i="2"/>
  <c r="Q107" i="2"/>
  <c r="P48" i="2"/>
  <c r="N102" i="2"/>
  <c r="N48" i="2"/>
  <c r="P102" i="2"/>
  <c r="O107" i="2"/>
  <c r="O120" i="2"/>
  <c r="P120" i="2"/>
  <c r="S107" i="2" l="1"/>
  <c r="R102" i="2"/>
  <c r="S120" i="2"/>
  <c r="T120" i="2"/>
  <c r="R120" i="2"/>
  <c r="Q122" i="2"/>
  <c r="Q120" i="2"/>
  <c r="T107" i="2"/>
  <c r="O72" i="2"/>
  <c r="Q70" i="2"/>
  <c r="Q69" i="2"/>
  <c r="Q81" i="2"/>
  <c r="O67" i="2"/>
  <c r="M67" i="2"/>
  <c r="P72" i="2"/>
  <c r="Q80" i="2"/>
  <c r="P67" i="2"/>
  <c r="Q72" i="2"/>
  <c r="N72" i="2"/>
  <c r="N67" i="2"/>
  <c r="N122" i="2"/>
  <c r="P122" i="2"/>
  <c r="U122" i="2"/>
  <c r="O122" i="2"/>
  <c r="R66" i="2" l="1"/>
  <c r="T97" i="2"/>
  <c r="Q82" i="2"/>
  <c r="S122" i="2"/>
  <c r="R122" i="2"/>
  <c r="P80" i="2"/>
  <c r="M80" i="2"/>
  <c r="P70" i="2"/>
  <c r="N80" i="2"/>
  <c r="O80" i="2"/>
  <c r="N70" i="2"/>
  <c r="M70" i="2"/>
  <c r="O70" i="2"/>
  <c r="R67" i="2" l="1"/>
  <c r="S123" i="2"/>
  <c r="R123" i="2"/>
  <c r="T102" i="2"/>
  <c r="S18" i="2"/>
  <c r="R18" i="2"/>
  <c r="O82" i="2"/>
  <c r="N82" i="2"/>
  <c r="M82" i="2"/>
  <c r="O84" i="2"/>
  <c r="N84" i="2"/>
  <c r="P82" i="2"/>
  <c r="R72" i="2" l="1"/>
  <c r="R70" i="2"/>
  <c r="R69" i="2"/>
  <c r="R21" i="2"/>
  <c r="T122" i="2"/>
  <c r="R76" i="2" l="1"/>
  <c r="R20" i="2"/>
  <c r="T18" i="2"/>
  <c r="T123" i="2" l="1"/>
  <c r="S14" i="2" l="1"/>
  <c r="R14" i="2"/>
  <c r="R15" i="2"/>
  <c r="Q14" i="2"/>
  <c r="Q15" i="2"/>
  <c r="T14" i="2"/>
  <c r="T26" i="2" l="1"/>
  <c r="S26" i="2"/>
  <c r="S25" i="2"/>
  <c r="S23" i="2"/>
  <c r="S12" i="2"/>
  <c r="T12" i="2"/>
  <c r="T23" i="2"/>
  <c r="U26" i="2"/>
  <c r="U30" i="2"/>
  <c r="U25" i="2"/>
  <c r="U23" i="2"/>
  <c r="U34" i="2"/>
  <c r="T64" i="2" l="1"/>
  <c r="S30" i="2"/>
  <c r="T30" i="2"/>
  <c r="T13" i="2"/>
  <c r="T15" i="2"/>
  <c r="S64" i="2"/>
  <c r="U24" i="2"/>
  <c r="T24" i="2"/>
  <c r="S65" i="2"/>
  <c r="S13" i="2"/>
  <c r="S15" i="2"/>
  <c r="T65" i="2"/>
  <c r="T25" i="2" l="1"/>
  <c r="S24" i="2"/>
  <c r="S67" i="2"/>
  <c r="T67" i="2"/>
  <c r="U27" i="2"/>
  <c r="T72" i="2" l="1"/>
  <c r="S27" i="2"/>
  <c r="S72" i="2"/>
  <c r="S69" i="2"/>
  <c r="S70" i="2"/>
  <c r="T70" i="2"/>
  <c r="T69" i="2"/>
  <c r="T34" i="2" l="1"/>
  <c r="T27" i="2"/>
  <c r="T76" i="2"/>
  <c r="S34" i="2"/>
  <c r="S76" i="2"/>
  <c r="S38" i="2" l="1"/>
  <c r="U38" i="2"/>
  <c r="S29" i="2" l="1"/>
  <c r="T38" i="2"/>
  <c r="T29" i="2"/>
  <c r="R40" i="2"/>
  <c r="U29" i="2"/>
  <c r="S31" i="2" l="1"/>
  <c r="U31" i="2"/>
  <c r="S19" i="2"/>
  <c r="T31" i="2"/>
  <c r="T37" i="2"/>
  <c r="R43" i="2"/>
  <c r="T19" i="2"/>
  <c r="S40" i="2" l="1"/>
  <c r="S21" i="2"/>
  <c r="Q48" i="2"/>
  <c r="R52" i="2"/>
  <c r="T21" i="2"/>
  <c r="R80" i="2"/>
  <c r="R45" i="2"/>
  <c r="S20" i="2" l="1"/>
  <c r="S43" i="2"/>
  <c r="U37" i="2"/>
  <c r="T40" i="2"/>
  <c r="T20" i="2"/>
  <c r="R82" i="2"/>
  <c r="R81" i="2"/>
  <c r="R84" i="2"/>
  <c r="S45" i="2" l="1"/>
  <c r="S80" i="2"/>
  <c r="R48" i="2"/>
  <c r="R88" i="2"/>
  <c r="S52" i="2" l="1"/>
  <c r="S84" i="2"/>
  <c r="S81" i="2"/>
  <c r="S82" i="2"/>
  <c r="T41" i="2"/>
  <c r="S88" i="2" l="1"/>
  <c r="T43" i="2"/>
  <c r="T45" i="2" l="1"/>
  <c r="T80" i="2"/>
  <c r="S48" i="2"/>
  <c r="T84" i="2" l="1"/>
  <c r="T52" i="2"/>
  <c r="T82" i="2"/>
  <c r="T81" i="2"/>
  <c r="T88" i="2" l="1"/>
</calcChain>
</file>

<file path=xl/sharedStrings.xml><?xml version="1.0" encoding="utf-8"?>
<sst xmlns="http://schemas.openxmlformats.org/spreadsheetml/2006/main" count="372" uniqueCount="204">
  <si>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</si>
  <si>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</si>
  <si>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</si>
  <si>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</si>
  <si>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</si>
  <si>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</si>
  <si>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</si>
  <si>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</si>
  <si>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</si>
  <si>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</si>
  <si>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</si>
  <si>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</si>
  <si>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</si>
  <si>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</si>
  <si>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</si>
  <si>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</si>
  <si>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</si>
  <si>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</si>
  <si>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</si>
  <si>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</si>
  <si>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</si>
  <si>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</si>
  <si>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</si>
  <si>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</si>
  <si>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</si>
  <si>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</si>
  <si>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</si>
  <si>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</si>
  <si>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</si>
  <si>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</si>
  <si>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</si>
  <si>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</si>
  <si>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</si>
  <si>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</si>
  <si>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</si>
  <si>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</si>
  <si>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</si>
  <si>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</si>
  <si>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</si>
  <si>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</si>
  <si>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</si>
  <si>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</si>
  <si>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</si>
  <si>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</si>
  <si>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</si>
  <si>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</si>
  <si>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</si>
  <si>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</si>
  <si>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</si>
  <si>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</si>
  <si>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</si>
  <si>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</si>
  <si>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</si>
  <si>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</si>
  <si>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</si>
  <si>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</si>
  <si>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</si>
  <si>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</si>
  <si>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</si>
  <si>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</si>
  <si>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</si>
  <si>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</si>
  <si>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</si>
  <si>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</si>
  <si>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</si>
  <si>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</si>
  <si>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</si>
  <si>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</si>
  <si>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</si>
  <si>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</si>
  <si>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</si>
  <si>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</si>
  <si>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</si>
  <si>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</si>
  <si>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</si>
  <si>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</si>
  <si>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</si>
  <si>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</si>
  <si>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</si>
  <si>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</si>
  <si>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</si>
  <si>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</si>
  <si>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</si>
  <si>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</si>
  <si>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</si>
  <si>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</si>
  <si>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</si>
  <si>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</si>
  <si>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</si>
  <si>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</si>
  <si>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</si>
  <si>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</si>
  <si>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</si>
  <si>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</si>
  <si>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</si>
  <si>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</si>
  <si>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</si>
  <si>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</si>
  <si>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</si>
  <si>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</si>
  <si>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</si>
  <si>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</si>
  <si>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</si>
  <si>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</si>
  <si>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</si>
  <si>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</si>
  <si>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</si>
  <si>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</si>
  <si>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</si>
  <si>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</si>
  <si>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</si>
  <si>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</si>
  <si>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</si>
  <si>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</si>
  <si>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</si>
  <si>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</si>
  <si>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</si>
  <si>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</si>
  <si>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</si>
  <si>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</si>
  <si>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</si>
  <si>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</si>
  <si>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</si>
  <si>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</si>
  <si>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</si>
  <si>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</si>
  <si>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</si>
  <si>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</si>
  <si>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</si>
  <si>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</si>
  <si>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</si>
  <si>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</si>
  <si>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</si>
  <si>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</si>
  <si>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</si>
  <si>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</si>
  <si>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</si>
  <si>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</si>
  <si>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</si>
  <si>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</si>
  <si>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</si>
  <si>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</si>
  <si>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</si>
  <si>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</si>
  <si>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</si>
  <si>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</si>
  <si>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</si>
  <si>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</si>
  <si>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</si>
  <si>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</si>
  <si>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</si>
  <si>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</si>
  <si>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</si>
  <si>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</si>
  <si>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</si>
  <si>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</si>
  <si>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</si>
  <si>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</si>
  <si>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</si>
  <si>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</si>
  <si>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</si>
  <si>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TOTAL ANNUAL CHARGE (EXCL.ECN) (2014/15 PRICES)</t>
  </si>
  <si>
    <t>% MOVEMENT IN DOMESTIC CUSTOMER BILL (2014/15 PRICES)</t>
  </si>
  <si>
    <t>UPDATED TO REFLECT 2016/17 PRICE BASE</t>
  </si>
  <si>
    <t>2021-22</t>
  </si>
  <si>
    <t>MODt FORECAST ONLY REFLECTS GD1 LAGGED REVENUE ITEMS</t>
  </si>
  <si>
    <t>AS PER LICENSE VALUES</t>
  </si>
  <si>
    <t>MOD VALUE REFLECTS VALUES AS SHOWN IN TABLE 5.0</t>
  </si>
  <si>
    <t>TRUE-UP BETWEEN FORECAST AND ACTUAL RPI (ROW4)</t>
  </si>
  <si>
    <t>REFLECTS REVISED RATES 2017/18 ONWARDS</t>
  </si>
  <si>
    <t>REFLECTS NTS INDICATIVE PRICES UPDATED APRIL 2017, NO IMPACT OF NTS CHARGING METHODOLOGY FROM OCTOBER 2019 ONWARDS</t>
  </si>
  <si>
    <t>2016/17 SCORES ASSUMED THIS LEVEL WILL BE MAINTAINED GOING FORWARD</t>
  </si>
  <si>
    <t>2017/18 ONWARDS REFLECTS REVISED FORECAST JULY 2017</t>
  </si>
  <si>
    <t>CURRENTLY NO ASSUMPTION FOR REVENUE IN 2019/20</t>
  </si>
  <si>
    <t>YEARS 2017/18 ONWARDS REFLECT UTILISING THE MAXIMUM ALLOWANCE</t>
  </si>
  <si>
    <t>REFLECTS METHODOLOGY AS AGREED WITH OFGEM FOR THE 2014/15 ANNUAL REPORT</t>
  </si>
  <si>
    <t xml:space="preserve">SOUTHERN DISTRIBUTION NETWORK    </t>
  </si>
  <si>
    <t xml:space="preserve">                                  SGN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</si>
  <si>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</si>
  <si>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</si>
  <si>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</si>
  <si>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REFELCTS FINAL 2016/17 POSITION AND UPDATED FORECAST 2017/18 ONWARDS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</si>
  <si>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</si>
  <si>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</si>
  <si>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</si>
  <si>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</si>
  <si>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(UPDATE SEPTEMBER 2017)</t>
  </si>
  <si>
    <t>MOVEMENT SEPTEMBER TO DECEMBER 2017</t>
  </si>
  <si>
    <t>MOD 186 REPORT UPDATE DECEMBER 2017</t>
  </si>
  <si>
    <t>SGN VOLUNTARY CONTRIBUTION</t>
  </si>
  <si>
    <t>TABLE 6: RISKS AND SENSITIVITIES %</t>
  </si>
  <si>
    <t>SUPPLIER OF LAST RESORT CLAIM (ASSUMED IMPACT)</t>
  </si>
  <si>
    <t xml:space="preserve">CURRENTLY 2018/19 REFLECTING 2.03% USING DATA UPTO 4TH MAY 2017 </t>
  </si>
  <si>
    <t>ASSUMES TRUE UP OF 2018/19 COST OF DEBT IN 2019/20 VIA ANNUAL ITTERATION PROCESS</t>
  </si>
  <si>
    <t>FORECAST REFLECTS 28TH NOVEMBER 2017 HM TREASURY</t>
  </si>
  <si>
    <t>REFLECTS NTS INDICATIVE PRICES UPDATED APRIL 2017, USING OCTOBER 2017 BOOKINGS</t>
  </si>
  <si>
    <t>REFLECTS REVISED VOLUME FORECAST AS OF JULY 2017 AND 30TH NOVEMBER 2017 COST OF GAS FORECAST</t>
  </si>
  <si>
    <t>REFLECTS COST OF GAS FORECAST 30TH NOVEMBER 2017</t>
  </si>
  <si>
    <t>CDE VALUE 2018/19 REFLECTS DATA UPTO 4TH MAY</t>
  </si>
  <si>
    <t>NO IMPACT FORECAST GD1</t>
  </si>
  <si>
    <t>SHOWN IN THIS TABLE FOR TRANSPARENCY. THERE IS CERTAINTY THAT THE ADJUSTMENTS WILL BE MADE AND INCORPORATED IN THE PRICE FOR THE MARCH MOD 186.</t>
  </si>
  <si>
    <t>ASSUMED IMPACT £1.3M - CURRENTLY NO OFGEM VIEW ON COST APPORTIONMENT</t>
  </si>
  <si>
    <t>INITIAL VIEW OF XOSERVE 4th DECEMBER SNAPSHOT - AQ DATA FIX (REQUIRES FURTHER VALIDATION)</t>
  </si>
  <si>
    <t>THIS REFLECTS AN INITAL VIEW AND REQUIRES FURTHER DETAILED ASSESSMENT.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</si>
</sst>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55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13" fillId="7" borderId="7" applyNumberFormat="0" applyAlignment="0" applyProtection="0"/>
    <xf numFmtId="0" fontId="38" fillId="76" borderId="16" applyNumberFormat="0" applyAlignment="0" applyProtection="0"/>
    <xf numFmtId="0" fontId="38" fillId="63" borderId="16" applyNumberFormat="0" applyAlignment="0" applyProtection="0"/>
    <xf numFmtId="0" fontId="38" fillId="63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0" fontId="27" fillId="0" borderId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0" fontId="27" fillId="0" borderId="0"/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27" fillId="0" borderId="0"/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27" fillId="0" borderId="0"/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0" fontId="27" fillId="0" borderId="0"/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0" fontId="27" fillId="0" borderId="0"/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0" fontId="27" fillId="0" borderId="0"/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0" fontId="27" fillId="0" borderId="0"/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0" fontId="27" fillId="0" borderId="0"/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0" fontId="27" fillId="0" borderId="0"/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0" fontId="27" fillId="0" borderId="0"/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0" borderId="0"/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0" borderId="0"/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0" borderId="0"/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0" borderId="0"/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0" borderId="0"/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0" borderId="0"/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0" borderId="0"/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0" fontId="27" fillId="0" borderId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0" fontId="27" fillId="0" borderId="0"/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27" fillId="0" borderId="0"/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27" fillId="0" borderId="0"/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0" fontId="27" fillId="0" borderId="0"/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0" fontId="27" fillId="0" borderId="0"/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73" fillId="54" borderId="30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27" fillId="0" borderId="0"/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27" fillId="0" borderId="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3" fillId="0" borderId="0" applyFont="0" applyFill="0" applyBorder="0" applyAlignment="0" applyProtection="0"/>
    <xf numFmtId="0" fontId="94" fillId="0" borderId="0"/>
    <xf numFmtId="38" fontId="27" fillId="0" borderId="0"/>
    <xf numFmtId="38" fontId="95" fillId="0" borderId="0"/>
    <xf numFmtId="184" fontId="93" fillId="0" borderId="0" applyFont="0" applyFill="0" applyBorder="0" applyAlignment="0" applyProtection="0"/>
    <xf numFmtId="0" fontId="96" fillId="0" borderId="0"/>
    <xf numFmtId="185" fontId="27" fillId="0" borderId="0" applyProtection="0"/>
    <xf numFmtId="9" fontId="27" fillId="0" borderId="0"/>
    <xf numFmtId="9" fontId="95" fillId="0" borderId="0"/>
    <xf numFmtId="186" fontId="97" fillId="0" borderId="0" applyBorder="0"/>
    <xf numFmtId="38" fontId="98" fillId="0" borderId="0" applyFont="0" applyFill="0" applyBorder="0" applyAlignment="0" applyProtection="0">
      <alignment horizontal="right"/>
      <protection locked="0"/>
    </xf>
    <xf numFmtId="0" fontId="99" fillId="0" borderId="0" applyNumberFormat="0" applyFont="0" applyFill="0" applyBorder="0" applyAlignment="0" applyProtection="0"/>
    <xf numFmtId="0" fontId="96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2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3" fillId="0" borderId="0" applyFont="0" applyFill="0" applyBorder="0" applyAlignment="0" applyProtection="0"/>
    <xf numFmtId="0" fontId="27" fillId="0" borderId="0"/>
    <xf numFmtId="188" fontId="93" fillId="0" borderId="0" applyFont="0" applyFill="0" applyBorder="0" applyAlignment="0" applyProtection="0"/>
    <xf numFmtId="189" fontId="93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100" fillId="0" borderId="0" applyNumberFormat="0" applyBorder="0" applyAlignment="0"/>
    <xf numFmtId="178" fontId="97" fillId="0" borderId="0"/>
    <xf numFmtId="191" fontId="27" fillId="0" borderId="0" applyFont="0" applyFill="0" applyBorder="0" applyProtection="0">
      <alignment horizontal="right"/>
    </xf>
    <xf numFmtId="192" fontId="97" fillId="0" borderId="0"/>
    <xf numFmtId="40" fontId="97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101" fillId="0" borderId="10">
      <alignment horizontal="center"/>
      <protection locked="0"/>
    </xf>
    <xf numFmtId="195" fontId="102" fillId="94" borderId="0" applyBorder="0" applyProtection="0"/>
    <xf numFmtId="196" fontId="103" fillId="95" borderId="37">
      <alignment horizontal="center" vertical="center"/>
    </xf>
    <xf numFmtId="0" fontId="104" fillId="0" borderId="0">
      <protection locked="0"/>
    </xf>
    <xf numFmtId="0" fontId="105" fillId="0" borderId="0"/>
    <xf numFmtId="3" fontId="106" fillId="96" borderId="10">
      <alignment horizontal="center"/>
      <protection locked="0"/>
    </xf>
    <xf numFmtId="3" fontId="106" fillId="96" borderId="0">
      <alignment horizontal="center"/>
      <protection locked="0"/>
    </xf>
    <xf numFmtId="197" fontId="104" fillId="68" borderId="0" applyBorder="0">
      <alignment horizontal="left" vertical="center"/>
    </xf>
    <xf numFmtId="17" fontId="95" fillId="96" borderId="10">
      <alignment horizontal="center"/>
      <protection locked="0"/>
    </xf>
    <xf numFmtId="198" fontId="104" fillId="0" borderId="38">
      <alignment horizontal="right" vertical="center"/>
      <protection locked="0"/>
    </xf>
    <xf numFmtId="197" fontId="104" fillId="0" borderId="38">
      <alignment horizontal="right" vertical="center"/>
      <protection locked="0"/>
    </xf>
    <xf numFmtId="199" fontId="104" fillId="0" borderId="38">
      <alignment horizontal="right" vertical="center"/>
      <protection locked="0"/>
    </xf>
    <xf numFmtId="10" fontId="107" fillId="0" borderId="10"/>
    <xf numFmtId="38" fontId="73" fillId="0" borderId="0"/>
    <xf numFmtId="200" fontId="27" fillId="0" borderId="0" applyNumberFormat="0" applyFont="0" applyAlignment="0" applyProtection="0"/>
    <xf numFmtId="201" fontId="108" fillId="0" borderId="0" applyFont="0" applyFill="0" applyBorder="0" applyAlignment="0" applyProtection="0"/>
    <xf numFmtId="9" fontId="109" fillId="0" borderId="0">
      <alignment horizontal="center"/>
    </xf>
    <xf numFmtId="202" fontId="27" fillId="96" borderId="10">
      <alignment horizontal="right"/>
      <protection locked="0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7" fontId="93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7" fillId="0" borderId="40" applyNumberFormat="0" applyFont="0" applyFill="0" applyAlignment="0" applyProtection="0"/>
    <xf numFmtId="0" fontId="97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12" fillId="0" borderId="0"/>
    <xf numFmtId="203" fontId="27" fillId="0" borderId="0" applyFill="0" applyBorder="0" applyAlignment="0"/>
    <xf numFmtId="0" fontId="113" fillId="0" borderId="0" applyNumberFormat="0" applyAlignment="0">
      <alignment horizontal="center"/>
    </xf>
    <xf numFmtId="183" fontId="114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5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9" borderId="0" applyNumberFormat="0" applyFont="0" applyBorder="0" applyAlignment="0" applyProtection="0"/>
    <xf numFmtId="0" fontId="116" fillId="0" borderId="0" applyNumberFormat="0" applyAlignment="0">
      <alignment horizontal="left"/>
    </xf>
    <xf numFmtId="0" fontId="98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5" fillId="0" borderId="0" applyFill="0" applyBorder="0">
      <protection locked="0"/>
    </xf>
    <xf numFmtId="210" fontId="117" fillId="0" borderId="0" applyFill="0" applyBorder="0"/>
    <xf numFmtId="210" fontId="118" fillId="0" borderId="0" applyFill="0" applyBorder="0">
      <protection locked="0"/>
    </xf>
    <xf numFmtId="211" fontId="119" fillId="0" borderId="43" applyBorder="0"/>
    <xf numFmtId="44" fontId="27" fillId="0" borderId="0" applyFont="0" applyFill="0" applyBorder="0" applyAlignment="0" applyProtection="0"/>
    <xf numFmtId="212" fontId="95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8" fillId="0" borderId="0" applyFill="0" applyBorder="0">
      <alignment horizontal="right"/>
    </xf>
    <xf numFmtId="0" fontId="115" fillId="0" borderId="0" applyFont="0" applyFill="0" applyBorder="0" applyAlignment="0" applyProtection="0"/>
    <xf numFmtId="0" fontId="27" fillId="0" borderId="0" applyFill="0" applyBorder="0" applyAlignment="0"/>
    <xf numFmtId="202" fontId="27" fillId="96" borderId="10">
      <alignment horizontal="right"/>
      <protection locked="0"/>
    </xf>
    <xf numFmtId="218" fontId="120" fillId="0" borderId="0" applyFill="0" applyBorder="0" applyProtection="0"/>
    <xf numFmtId="15" fontId="118" fillId="0" borderId="0" applyFill="0" applyBorder="0">
      <protection locked="0"/>
    </xf>
    <xf numFmtId="14" fontId="121" fillId="0" borderId="0"/>
    <xf numFmtId="0" fontId="73" fillId="100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7" fillId="0" borderId="0" applyFill="0" applyBorder="0">
      <alignment horizontal="right"/>
    </xf>
    <xf numFmtId="2" fontId="117" fillId="0" borderId="0" applyFill="0" applyBorder="0">
      <alignment horizontal="right"/>
    </xf>
    <xf numFmtId="2" fontId="118" fillId="0" borderId="0" applyFill="0" applyBorder="0">
      <protection locked="0"/>
    </xf>
    <xf numFmtId="181" fontId="117" fillId="0" borderId="0" applyFill="0" applyBorder="0">
      <alignment horizontal="right"/>
    </xf>
    <xf numFmtId="181" fontId="118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2" fillId="0" borderId="0" applyFill="0" applyBorder="0" applyProtection="0">
      <alignment horizontal="left"/>
    </xf>
    <xf numFmtId="0" fontId="123" fillId="0" borderId="0" applyNumberFormat="0" applyAlignment="0">
      <alignment horizontal="left"/>
    </xf>
    <xf numFmtId="220" fontId="27" fillId="0" borderId="0">
      <protection locked="0"/>
    </xf>
    <xf numFmtId="220" fontId="95" fillId="0" borderId="0">
      <protection locked="0"/>
    </xf>
    <xf numFmtId="174" fontId="27" fillId="0" borderId="0" applyFont="0" applyFill="0" applyBorder="0" applyAlignment="0" applyProtection="0"/>
    <xf numFmtId="221" fontId="95" fillId="0" borderId="0" applyFont="0" applyFill="0" applyBorder="0" applyProtection="0">
      <alignment horizontal="center" vertical="center"/>
    </xf>
    <xf numFmtId="222" fontId="98" fillId="0" borderId="0" applyFill="0" applyBorder="0">
      <alignment horizontal="right"/>
    </xf>
    <xf numFmtId="223" fontId="98" fillId="0" borderId="0" applyFill="0" applyBorder="0">
      <alignment horizontal="right"/>
    </xf>
    <xf numFmtId="224" fontId="98" fillId="0" borderId="0" applyFill="0" applyBorder="0">
      <alignment horizontal="right"/>
    </xf>
    <xf numFmtId="225" fontId="108" fillId="0" borderId="0">
      <protection locked="0"/>
    </xf>
    <xf numFmtId="38" fontId="124" fillId="0" borderId="0" applyBorder="0"/>
    <xf numFmtId="226" fontId="98" fillId="0" borderId="0">
      <alignment horizontal="left"/>
      <protection locked="0"/>
    </xf>
    <xf numFmtId="0" fontId="73" fillId="0" borderId="0"/>
    <xf numFmtId="38" fontId="73" fillId="101" borderId="0" applyNumberFormat="0" applyBorder="0" applyAlignment="0" applyProtection="0"/>
    <xf numFmtId="0" fontId="103" fillId="102" borderId="14" applyAlignment="0" applyProtection="0"/>
    <xf numFmtId="189" fontId="120" fillId="100" borderId="0" applyNumberFormat="0" applyFill="0" applyBorder="0"/>
    <xf numFmtId="9" fontId="95" fillId="96" borderId="0">
      <alignment horizontal="right"/>
      <protection locked="0"/>
    </xf>
    <xf numFmtId="38" fontId="125" fillId="0" borderId="0" applyBorder="0" applyAlignment="0">
      <alignment horizontal="center"/>
    </xf>
    <xf numFmtId="0" fontId="104" fillId="81" borderId="10" applyNumberFormat="0" applyAlignment="0" applyProtection="0"/>
    <xf numFmtId="0" fontId="27" fillId="103" borderId="0"/>
    <xf numFmtId="0" fontId="126" fillId="0" borderId="0"/>
    <xf numFmtId="0" fontId="127" fillId="101" borderId="0"/>
    <xf numFmtId="0" fontId="128" fillId="0" borderId="44" applyNumberFormat="0" applyAlignment="0" applyProtection="0">
      <alignment horizontal="left" vertical="center"/>
    </xf>
    <xf numFmtId="0" fontId="128" fillId="0" borderId="14">
      <alignment horizontal="left" vertical="center"/>
    </xf>
    <xf numFmtId="0" fontId="129" fillId="0" borderId="0"/>
    <xf numFmtId="0" fontId="128" fillId="0" borderId="10" applyNumberFormat="0" applyFill="0" applyBorder="0" applyAlignment="0" applyProtection="0"/>
    <xf numFmtId="0" fontId="13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30" fillId="0" borderId="0">
      <alignment horizontal="left"/>
    </xf>
    <xf numFmtId="200" fontId="103" fillId="0" borderId="0" applyProtection="0"/>
    <xf numFmtId="228" fontId="33" fillId="0" borderId="0" applyAlignment="0">
      <alignment horizontal="right"/>
      <protection hidden="1"/>
    </xf>
    <xf numFmtId="0" fontId="95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31" fillId="104" borderId="0"/>
    <xf numFmtId="15" fontId="106" fillId="105" borderId="46"/>
    <xf numFmtId="229" fontId="106" fillId="96" borderId="46"/>
    <xf numFmtId="230" fontId="95" fillId="96" borderId="47"/>
    <xf numFmtId="231" fontId="95" fillId="96" borderId="47"/>
    <xf numFmtId="232" fontId="95" fillId="96" borderId="47"/>
    <xf numFmtId="233" fontId="95" fillId="96" borderId="47"/>
    <xf numFmtId="234" fontId="95" fillId="96" borderId="47"/>
    <xf numFmtId="235" fontId="95" fillId="96" borderId="47"/>
    <xf numFmtId="15" fontId="95" fillId="96" borderId="47"/>
    <xf numFmtId="49" fontId="95" fillId="96" borderId="47"/>
    <xf numFmtId="10" fontId="73" fillId="81" borderId="10" applyNumberFormat="0" applyBorder="0" applyAlignment="0" applyProtection="0"/>
    <xf numFmtId="10" fontId="73" fillId="94" borderId="10" applyNumberFormat="0"/>
    <xf numFmtId="236" fontId="27" fillId="0" borderId="48" applyBorder="0">
      <protection locked="0"/>
    </xf>
    <xf numFmtId="0" fontId="132" fillId="106" borderId="0" applyNumberFormat="0"/>
    <xf numFmtId="1" fontId="73" fillId="0" borderId="0"/>
    <xf numFmtId="0" fontId="133" fillId="0" borderId="0"/>
    <xf numFmtId="0" fontId="134" fillId="0" borderId="0" applyNumberFormat="0">
      <alignment horizontal="left"/>
    </xf>
    <xf numFmtId="0" fontId="108" fillId="0" borderId="0" applyNumberFormat="0" applyFont="0" applyFill="0" applyBorder="0" applyProtection="0">
      <alignment horizontal="left" vertical="center"/>
    </xf>
    <xf numFmtId="15" fontId="98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9" fillId="0" borderId="0" applyNumberFormat="0" applyFill="0" applyBorder="0" applyAlignment="0" applyProtection="0">
      <alignment horizontal="right"/>
    </xf>
    <xf numFmtId="0" fontId="135" fillId="0" borderId="0" applyNumberFormat="0" applyBorder="0" applyAlignment="0" applyProtection="0"/>
    <xf numFmtId="0" fontId="136" fillId="107" borderId="0"/>
    <xf numFmtId="238" fontId="131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6" fillId="0" borderId="0" applyFont="0" applyFill="0" applyBorder="0" applyAlignment="0" applyProtection="0"/>
    <xf numFmtId="242" fontId="96" fillId="0" borderId="0" applyFont="0" applyFill="0" applyBorder="0" applyAlignment="0" applyProtection="0"/>
    <xf numFmtId="243" fontId="98" fillId="0" borderId="0" applyFill="0" applyBorder="0">
      <alignment horizontal="right"/>
    </xf>
    <xf numFmtId="0" fontId="137" fillId="108" borderId="0"/>
    <xf numFmtId="17" fontId="9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6" fillId="0" borderId="0" applyFont="0" applyFill="0" applyBorder="0" applyAlignment="0" applyProtection="0"/>
    <xf numFmtId="245" fontId="96" fillId="0" borderId="0" applyFont="0" applyFill="0" applyBorder="0" applyAlignment="0" applyProtection="0"/>
    <xf numFmtId="246" fontId="138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9" fillId="0" borderId="0">
      <alignment horizontal="right"/>
    </xf>
    <xf numFmtId="0" fontId="140" fillId="0" borderId="49" applyNumberFormat="0" applyAlignment="0"/>
    <xf numFmtId="37" fontId="141" fillId="0" borderId="0"/>
    <xf numFmtId="248" fontId="142" fillId="0" borderId="0"/>
    <xf numFmtId="178" fontId="119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5" fillId="0" borderId="0" applyFill="0" applyBorder="0">
      <protection locked="0"/>
    </xf>
    <xf numFmtId="43" fontId="143" fillId="0" borderId="0"/>
    <xf numFmtId="37" fontId="27" fillId="0" borderId="0" applyProtection="0"/>
    <xf numFmtId="249" fontId="144" fillId="0" borderId="0" applyFont="0" applyFill="0" applyBorder="0" applyAlignment="0" applyProtection="0"/>
    <xf numFmtId="250" fontId="144" fillId="0" borderId="0" applyFont="0" applyFill="0" applyBorder="0" applyAlignment="0" applyProtection="0"/>
    <xf numFmtId="251" fontId="104" fillId="0" borderId="0"/>
    <xf numFmtId="0" fontId="145" fillId="0" borderId="0" applyNumberFormat="0" applyBorder="0">
      <protection hidden="1"/>
    </xf>
    <xf numFmtId="0" fontId="146" fillId="0" borderId="0" applyFill="0" applyBorder="0" applyProtection="0">
      <alignment horizontal="left"/>
    </xf>
    <xf numFmtId="0" fontId="147" fillId="0" borderId="0" applyFill="0" applyBorder="0" applyProtection="0">
      <alignment horizontal="left"/>
    </xf>
    <xf numFmtId="0" fontId="27" fillId="109" borderId="0" applyNumberFormat="0" applyFont="0" applyBorder="0" applyAlignment="0" applyProtection="0">
      <protection hidden="1"/>
    </xf>
    <xf numFmtId="0" fontId="27" fillId="0" borderId="0"/>
    <xf numFmtId="220" fontId="93" fillId="110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8" fillId="0" borderId="0" applyFill="0" applyBorder="0">
      <protection locked="0"/>
    </xf>
    <xf numFmtId="252" fontId="117" fillId="0" borderId="0" applyFill="0" applyBorder="0"/>
    <xf numFmtId="0" fontId="119" fillId="0" borderId="43" applyBorder="0"/>
    <xf numFmtId="253" fontId="97" fillId="0" borderId="0" applyFont="0" applyFill="0" applyBorder="0" applyProtection="0">
      <alignment horizontal="right"/>
    </xf>
    <xf numFmtId="254" fontId="148" fillId="81" borderId="50" applyFont="0" applyFill="0" applyBorder="0" applyAlignment="0" applyProtection="0"/>
    <xf numFmtId="252" fontId="148" fillId="81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9" fillId="0" borderId="0"/>
    <xf numFmtId="220" fontId="150" fillId="0" borderId="48">
      <alignment horizontal="right"/>
    </xf>
    <xf numFmtId="193" fontId="27" fillId="98" borderId="0" applyFont="0" applyFill="0" applyBorder="0" applyAlignment="0" applyProtection="0"/>
    <xf numFmtId="257" fontId="150" fillId="0" borderId="48">
      <alignment horizontal="right"/>
    </xf>
    <xf numFmtId="0" fontId="151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8" fillId="0" borderId="0" applyFont="0" applyFill="0" applyBorder="0" applyAlignment="0" applyProtection="0">
      <alignment horizontal="right"/>
    </xf>
    <xf numFmtId="262" fontId="95" fillId="0" borderId="10">
      <alignment horizontal="right"/>
    </xf>
    <xf numFmtId="0" fontId="152" fillId="111" borderId="36" applyNumberFormat="0" applyAlignment="0" applyProtection="0"/>
    <xf numFmtId="200" fontId="103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8" fillId="112" borderId="0" applyNumberFormat="0" applyFont="0" applyBorder="0" applyAlignment="0" applyProtection="0"/>
    <xf numFmtId="17" fontId="98" fillId="0" borderId="0" applyFill="0" applyBorder="0">
      <alignment horizontal="right"/>
    </xf>
    <xf numFmtId="0" fontId="153" fillId="0" borderId="0" applyNumberFormat="0">
      <alignment horizontal="left"/>
    </xf>
    <xf numFmtId="3" fontId="27" fillId="101" borderId="52" applyFont="0" applyFill="0" applyBorder="0" applyAlignment="0" applyProtection="0"/>
    <xf numFmtId="4" fontId="27" fillId="101" borderId="52" applyFont="0" applyFill="0" applyBorder="0" applyAlignment="0" applyProtection="0"/>
    <xf numFmtId="263" fontId="27" fillId="101" borderId="52" applyFont="0" applyFill="0" applyBorder="0" applyAlignment="0" applyProtection="0"/>
    <xf numFmtId="236" fontId="27" fillId="101" borderId="53" applyFont="0" applyFill="0" applyBorder="0" applyAlignment="0" applyProtection="0"/>
    <xf numFmtId="10" fontId="27" fillId="101" borderId="52" applyFont="0" applyFill="0" applyBorder="0" applyAlignment="0" applyProtection="0"/>
    <xf numFmtId="9" fontId="27" fillId="101" borderId="52" applyFont="0" applyFill="0" applyBorder="0" applyAlignment="0" applyProtection="0"/>
    <xf numFmtId="2" fontId="27" fillId="101" borderId="52" applyFont="0" applyFill="0" applyBorder="0" applyAlignment="0" applyProtection="0"/>
    <xf numFmtId="0" fontId="151" fillId="0" borderId="0"/>
    <xf numFmtId="264" fontId="120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20" fillId="0" borderId="39"/>
    <xf numFmtId="266" fontId="30" fillId="0" borderId="0" applyFill="0" applyBorder="0" applyAlignment="0"/>
    <xf numFmtId="227" fontId="27" fillId="0" borderId="0"/>
    <xf numFmtId="0" fontId="137" fillId="113" borderId="0"/>
    <xf numFmtId="40" fontId="154" fillId="0" borderId="0" applyBorder="0">
      <alignment horizontal="right"/>
    </xf>
    <xf numFmtId="41" fontId="106" fillId="96" borderId="0">
      <alignment horizontal="center"/>
      <protection locked="0"/>
    </xf>
    <xf numFmtId="0" fontId="149" fillId="0" borderId="0" applyFill="0" applyBorder="0" applyProtection="0">
      <alignment horizontal="center" vertical="center"/>
    </xf>
    <xf numFmtId="0" fontId="155" fillId="0" borderId="0" applyFill="0" applyBorder="0" applyAlignment="0"/>
    <xf numFmtId="0" fontId="149" fillId="0" borderId="0" applyFill="0" applyBorder="0" applyProtection="0"/>
    <xf numFmtId="0" fontId="156" fillId="0" borderId="0" applyNumberFormat="0">
      <alignment horizontal="left"/>
    </xf>
    <xf numFmtId="0" fontId="103" fillId="0" borderId="0" applyFill="0" applyBorder="0" applyProtection="0">
      <alignment horizontal="left"/>
    </xf>
    <xf numFmtId="0" fontId="157" fillId="0" borderId="0" applyFill="0" applyBorder="0" applyProtection="0">
      <alignment horizontal="left" vertical="top"/>
    </xf>
    <xf numFmtId="17" fontId="149" fillId="100" borderId="0" applyNumberFormat="0" applyFont="0" applyBorder="0" applyAlignment="0"/>
    <xf numFmtId="3" fontId="158" fillId="0" borderId="0" applyFill="0" applyBorder="0" applyAlignment="0" applyProtection="0"/>
    <xf numFmtId="0" fontId="159" fillId="0" borderId="0"/>
    <xf numFmtId="0" fontId="160" fillId="114" borderId="0"/>
    <xf numFmtId="236" fontId="150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61" fillId="0" borderId="14" applyFill="0"/>
    <xf numFmtId="209" fontId="161" fillId="0" borderId="39" applyFill="0"/>
    <xf numFmtId="209" fontId="117" fillId="0" borderId="14" applyFill="0"/>
    <xf numFmtId="209" fontId="117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62" fillId="0" borderId="0"/>
    <xf numFmtId="0" fontId="116" fillId="0" borderId="36" applyNumberFormat="0" applyFill="0" applyProtection="0"/>
    <xf numFmtId="262" fontId="95" fillId="97" borderId="10">
      <alignment horizontal="right"/>
    </xf>
    <xf numFmtId="0" fontId="163" fillId="0" borderId="0" applyNumberFormat="0" applyFont="0" applyFill="0"/>
    <xf numFmtId="37" fontId="93" fillId="0" borderId="0" applyNumberFormat="0" applyFont="0" applyBorder="0" applyAlignment="0" applyProtection="0"/>
    <xf numFmtId="37" fontId="73" fillId="96" borderId="0" applyNumberFormat="0" applyBorder="0" applyAlignment="0" applyProtection="0"/>
    <xf numFmtId="37" fontId="73" fillId="0" borderId="0"/>
    <xf numFmtId="37" fontId="73" fillId="101" borderId="0" applyNumberFormat="0" applyBorder="0" applyAlignment="0" applyProtection="0"/>
    <xf numFmtId="3" fontId="104" fillId="0" borderId="45" applyProtection="0"/>
    <xf numFmtId="37" fontId="93" fillId="0" borderId="0" applyNumberFormat="0" applyFont="0" applyFill="0" applyBorder="0" applyProtection="0"/>
    <xf numFmtId="262" fontId="95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4" fillId="0" borderId="0" applyNumberFormat="0" applyFill="0" applyBorder="0"/>
    <xf numFmtId="37" fontId="165" fillId="0" borderId="0" applyNumberFormat="0" applyFill="0" applyBorder="0" applyAlignment="0" applyProtection="0"/>
    <xf numFmtId="0" fontId="145" fillId="0" borderId="0" applyNumberFormat="0" applyFill="0" applyBorder="0" applyAlignment="0"/>
    <xf numFmtId="0" fontId="96" fillId="0" borderId="0" applyNumberFormat="0" applyFont="0" applyFill="0" applyBorder="0" applyProtection="0">
      <alignment horizontal="center" vertical="center" wrapText="1"/>
    </xf>
    <xf numFmtId="272" fontId="166" fillId="0" borderId="0" applyFont="0" applyFill="0" applyBorder="0" applyAlignment="0" applyProtection="0"/>
    <xf numFmtId="273" fontId="93" fillId="0" borderId="0" applyFont="0" applyFill="0" applyBorder="0" applyAlignment="0" applyProtection="0"/>
    <xf numFmtId="274" fontId="166" fillId="0" borderId="0" applyFont="0" applyFill="0" applyBorder="0" applyAlignment="0" applyProtection="0"/>
    <xf numFmtId="275" fontId="93" fillId="0" borderId="0" applyFont="0" applyFill="0" applyBorder="0" applyAlignment="0" applyProtection="0"/>
    <xf numFmtId="14" fontId="108" fillId="0" borderId="0" applyFont="0" applyFill="0" applyBorder="0" applyProtection="0"/>
    <xf numFmtId="267" fontId="97" fillId="0" borderId="0" applyFont="0" applyFill="0" applyBorder="0" applyProtection="0">
      <alignment horizontal="right"/>
    </xf>
    <xf numFmtId="276" fontId="98" fillId="0" borderId="0" applyFill="0" applyBorder="0">
      <alignment horizontal="right"/>
    </xf>
    <xf numFmtId="277" fontId="108" fillId="0" borderId="0"/>
    <xf numFmtId="209" fontId="108" fillId="0" borderId="0" applyFont="0" applyFill="0" applyBorder="0" applyAlignment="0" applyProtection="0"/>
    <xf numFmtId="278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6" fillId="105" borderId="46"/>
    <xf numFmtId="229" fontId="106" fillId="96" borderId="46"/>
    <xf numFmtId="230" fontId="95" fillId="96" borderId="47"/>
    <xf numFmtId="231" fontId="95" fillId="96" borderId="47"/>
    <xf numFmtId="232" fontId="95" fillId="96" borderId="47"/>
    <xf numFmtId="233" fontId="95" fillId="96" borderId="47"/>
    <xf numFmtId="234" fontId="95" fillId="96" borderId="47"/>
    <xf numFmtId="235" fontId="95" fillId="96" borderId="47"/>
    <xf numFmtId="15" fontId="95" fillId="96" borderId="47"/>
    <xf numFmtId="49" fontId="95" fillId="96" borderId="47"/>
    <xf numFmtId="43" fontId="143" fillId="0" borderId="0"/>
    <xf numFmtId="5" fontId="149" fillId="0" borderId="0"/>
    <xf numFmtId="41" fontId="106" fillId="96" borderId="0">
      <alignment horizontal="center"/>
      <protection locked="0"/>
    </xf>
    <xf numFmtId="198" fontId="104" fillId="0" borderId="54">
      <alignment horizontal="right" vertical="center"/>
      <protection locked="0"/>
    </xf>
    <xf numFmtId="197" fontId="104" fillId="0" borderId="54">
      <alignment horizontal="right" vertical="center"/>
      <protection locked="0"/>
    </xf>
    <xf numFmtId="199" fontId="104" fillId="0" borderId="54">
      <alignment horizontal="right" vertical="center"/>
      <protection locked="0"/>
    </xf>
    <xf numFmtId="37" fontId="93" fillId="0" borderId="55" applyNumberFormat="0" applyFont="0" applyFill="0" applyAlignment="0" applyProtection="0"/>
    <xf numFmtId="0" fontId="27" fillId="0" borderId="56" applyNumberFormat="0" applyAlignment="0"/>
    <xf numFmtId="0" fontId="103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61" fillId="0" borderId="56" applyFill="0"/>
    <xf numFmtId="209" fontId="117" fillId="0" borderId="56" applyFill="0"/>
    <xf numFmtId="0" fontId="116" fillId="0" borderId="55" applyNumberFormat="0" applyFill="0" applyProtection="0"/>
    <xf numFmtId="0" fontId="1" fillId="0" borderId="0"/>
    <xf numFmtId="0" fontId="36" fillId="50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6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0" fontId="27" fillId="0" borderId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31" fillId="40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66" fillId="50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73" fillId="54" borderId="63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</cellStyleXfs>
  <cellXfs count="271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165" fontId="0" fillId="0" borderId="1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10" fontId="24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4" xfId="0" applyFont="1" applyFill="1" applyBorder="1" applyAlignment="1">
      <alignment horizontal="left" vertical="center" indent="1"/>
    </xf>
    <xf numFmtId="0" fontId="23" fillId="88" borderId="14" xfId="0" applyFont="1" applyFill="1" applyBorder="1" applyAlignment="1" applyProtection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3" xfId="0" applyFont="1" applyFill="1" applyBorder="1" applyAlignment="1" applyProtection="1">
      <alignment horizontal="left" vertical="center" indent="1"/>
    </xf>
    <xf numFmtId="0" fontId="22" fillId="88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>
      <alignment horizontal="left" vertical="center" indent="1"/>
    </xf>
    <xf numFmtId="0" fontId="19" fillId="89" borderId="13" xfId="0" applyFont="1" applyFill="1" applyBorder="1" applyAlignment="1" applyProtection="1">
      <alignment horizontal="left" vertical="center" indent="1"/>
    </xf>
    <xf numFmtId="177" fontId="0" fillId="0" borderId="10" xfId="1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9" fontId="79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7" fontId="0" fillId="89" borderId="10" xfId="1" applyNumberFormat="1" applyFont="1" applyFill="1" applyBorder="1" applyAlignment="1">
      <alignment horizontal="center" vertical="center"/>
    </xf>
    <xf numFmtId="178" fontId="0" fillId="89" borderId="10" xfId="1" applyNumberFormat="1" applyFont="1" applyFill="1" applyBorder="1" applyAlignment="1">
      <alignment horizontal="center" vertical="center"/>
    </xf>
    <xf numFmtId="165" fontId="0" fillId="90" borderId="10" xfId="1" applyNumberFormat="1" applyFont="1" applyFill="1" applyBorder="1" applyAlignment="1">
      <alignment horizontal="center" vertical="center"/>
    </xf>
    <xf numFmtId="178" fontId="0" fillId="91" borderId="10" xfId="1" applyNumberFormat="1" applyFont="1" applyFill="1" applyBorder="1" applyAlignment="1">
      <alignment horizontal="center" vertical="center"/>
    </xf>
    <xf numFmtId="178" fontId="80" fillId="33" borderId="10" xfId="1" applyNumberFormat="1" applyFont="1" applyFill="1" applyBorder="1" applyAlignment="1">
      <alignment horizontal="center" vertical="center"/>
    </xf>
    <xf numFmtId="177" fontId="80" fillId="33" borderId="10" xfId="1" applyNumberFormat="1" applyFont="1" applyFill="1" applyBorder="1" applyAlignment="1">
      <alignment horizontal="center" vertical="center"/>
    </xf>
    <xf numFmtId="177" fontId="19" fillId="88" borderId="10" xfId="1" applyNumberFormat="1" applyFont="1" applyFill="1" applyBorder="1" applyAlignment="1">
      <alignment horizontal="center" vertical="center"/>
    </xf>
    <xf numFmtId="164" fontId="79" fillId="0" borderId="10" xfId="0" applyNumberFormat="1" applyFont="1" applyFill="1" applyBorder="1" applyAlignment="1">
      <alignment horizontal="center" vertical="center"/>
    </xf>
    <xf numFmtId="0" fontId="25" fillId="0" borderId="0" xfId="0" applyFont="1"/>
    <xf numFmtId="0" fontId="82" fillId="0" borderId="0" xfId="0" applyFont="1"/>
    <xf numFmtId="0" fontId="82" fillId="0" borderId="0" xfId="0" applyFont="1" applyFill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indent="1"/>
    </xf>
    <xf numFmtId="0" fontId="82" fillId="0" borderId="10" xfId="0" applyFont="1" applyBorder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wrapText="1" indent="1"/>
    </xf>
    <xf numFmtId="0" fontId="82" fillId="0" borderId="0" xfId="0" applyFont="1" applyFill="1" applyAlignment="1">
      <alignment vertical="center"/>
    </xf>
    <xf numFmtId="179" fontId="84" fillId="0" borderId="10" xfId="0" applyNumberFormat="1" applyFont="1" applyFill="1" applyBorder="1" applyAlignment="1">
      <alignment horizontal="center" vertical="center"/>
    </xf>
    <xf numFmtId="178" fontId="82" fillId="0" borderId="10" xfId="0" applyNumberFormat="1" applyFont="1" applyFill="1" applyBorder="1" applyAlignment="1">
      <alignment horizontal="center" vertical="center"/>
    </xf>
    <xf numFmtId="178" fontId="82" fillId="0" borderId="10" xfId="1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indent="1"/>
    </xf>
    <xf numFmtId="164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 vertical="center"/>
    </xf>
    <xf numFmtId="168" fontId="8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2" fillId="0" borderId="10" xfId="1" applyNumberFormat="1" applyFont="1" applyFill="1" applyBorder="1" applyAlignment="1">
      <alignment horizontal="center" vertical="center"/>
    </xf>
    <xf numFmtId="168" fontId="82" fillId="0" borderId="10" xfId="1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left" vertical="center" indent="1"/>
    </xf>
    <xf numFmtId="0" fontId="82" fillId="33" borderId="12" xfId="0" applyFont="1" applyFill="1" applyBorder="1" applyAlignment="1">
      <alignment horizontal="left" vertical="center" indent="1"/>
    </xf>
    <xf numFmtId="178" fontId="82" fillId="33" borderId="12" xfId="0" applyNumberFormat="1" applyFont="1" applyFill="1" applyBorder="1" applyAlignment="1">
      <alignment horizontal="center" vertical="center"/>
    </xf>
    <xf numFmtId="177" fontId="85" fillId="33" borderId="10" xfId="1" applyNumberFormat="1" applyFont="1" applyFill="1" applyBorder="1" applyAlignment="1">
      <alignment horizontal="center" vertical="center"/>
    </xf>
    <xf numFmtId="167" fontId="82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2" fillId="0" borderId="10" xfId="0" applyNumberFormat="1" applyFont="1" applyFill="1" applyBorder="1" applyAlignment="1">
      <alignment horizontal="center" vertical="center"/>
    </xf>
    <xf numFmtId="168" fontId="82" fillId="33" borderId="10" xfId="1" applyNumberFormat="1" applyFont="1" applyFill="1" applyBorder="1" applyAlignment="1">
      <alignment horizontal="center" vertical="center"/>
    </xf>
    <xf numFmtId="0" fontId="83" fillId="88" borderId="12" xfId="0" applyFont="1" applyFill="1" applyBorder="1" applyAlignment="1">
      <alignment horizontal="left" vertical="center" indent="1"/>
    </xf>
    <xf numFmtId="178" fontId="81" fillId="88" borderId="14" xfId="0" applyNumberFormat="1" applyFont="1" applyFill="1" applyBorder="1" applyAlignment="1">
      <alignment horizontal="center" vertical="center"/>
    </xf>
    <xf numFmtId="177" fontId="81" fillId="88" borderId="10" xfId="1" applyNumberFormat="1" applyFont="1" applyFill="1" applyBorder="1" applyAlignment="1">
      <alignment horizontal="center" vertical="center"/>
    </xf>
    <xf numFmtId="10" fontId="24" fillId="33" borderId="10" xfId="1" applyNumberFormat="1" applyFont="1" applyFill="1" applyBorder="1" applyAlignment="1">
      <alignment horizontal="center" vertical="center"/>
    </xf>
    <xf numFmtId="168" fontId="24" fillId="33" borderId="10" xfId="1" applyNumberFormat="1" applyFont="1" applyFill="1" applyBorder="1" applyAlignment="1">
      <alignment horizontal="center" vertical="center"/>
    </xf>
    <xf numFmtId="177" fontId="0" fillId="33" borderId="10" xfId="1" applyNumberFormat="1" applyFont="1" applyFill="1" applyBorder="1" applyAlignment="1">
      <alignment horizontal="center" vertical="center"/>
    </xf>
    <xf numFmtId="178" fontId="0" fillId="33" borderId="10" xfId="1" applyNumberFormat="1" applyFont="1" applyFill="1" applyBorder="1" applyAlignment="1">
      <alignment horizontal="center" vertical="center"/>
    </xf>
    <xf numFmtId="178" fontId="82" fillId="33" borderId="10" xfId="1" applyNumberFormat="1" applyFont="1" applyFill="1" applyBorder="1" applyAlignment="1">
      <alignment horizontal="center" vertical="center"/>
    </xf>
    <xf numFmtId="164" fontId="82" fillId="33" borderId="10" xfId="0" applyNumberFormat="1" applyFont="1" applyFill="1" applyBorder="1" applyAlignment="1">
      <alignment horizontal="center" vertical="center"/>
    </xf>
    <xf numFmtId="177" fontId="82" fillId="33" borderId="10" xfId="1" applyNumberFormat="1" applyFont="1" applyFill="1" applyBorder="1" applyAlignment="1">
      <alignment horizontal="center" vertical="center"/>
    </xf>
    <xf numFmtId="168" fontId="80" fillId="33" borderId="10" xfId="1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left" vertical="center" indent="1"/>
    </xf>
    <xf numFmtId="167" fontId="82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1" fillId="33" borderId="0" xfId="0" applyFont="1" applyFill="1" applyBorder="1" applyAlignment="1">
      <alignment horizontal="left" vertical="center" indent="1"/>
    </xf>
    <xf numFmtId="168" fontId="81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67" fontId="0" fillId="0" borderId="10" xfId="1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33" borderId="0" xfId="0" applyFont="1" applyFill="1"/>
    <xf numFmtId="0" fontId="23" fillId="88" borderId="12" xfId="0" applyFont="1" applyFill="1" applyBorder="1" applyAlignment="1">
      <alignment horizontal="left" vertical="center" indent="1"/>
    </xf>
    <xf numFmtId="0" fontId="19" fillId="89" borderId="13" xfId="0" applyFont="1" applyFill="1" applyBorder="1" applyAlignment="1" applyProtection="1">
      <alignment horizontal="center" vertical="center" wrapText="1"/>
    </xf>
    <xf numFmtId="180" fontId="0" fillId="33" borderId="10" xfId="1" applyNumberFormat="1" applyFont="1" applyFill="1" applyBorder="1" applyAlignment="1">
      <alignment horizontal="center" vertical="center"/>
    </xf>
    <xf numFmtId="3" fontId="0" fillId="33" borderId="10" xfId="1" applyNumberFormat="1" applyFont="1" applyFill="1" applyBorder="1" applyAlignment="1">
      <alignment horizontal="center" vertical="center"/>
    </xf>
    <xf numFmtId="180" fontId="80" fillId="33" borderId="10" xfId="1" applyNumberFormat="1" applyFont="1" applyFill="1" applyBorder="1" applyAlignment="1">
      <alignment horizontal="center" vertical="center"/>
    </xf>
    <xf numFmtId="3" fontId="82" fillId="33" borderId="10" xfId="1" applyNumberFormat="1" applyFont="1" applyFill="1" applyBorder="1" applyAlignment="1">
      <alignment horizontal="center" vertical="center"/>
    </xf>
    <xf numFmtId="165" fontId="82" fillId="90" borderId="10" xfId="1" applyNumberFormat="1" applyFont="1" applyFill="1" applyBorder="1" applyAlignment="1">
      <alignment horizontal="center" vertical="center"/>
    </xf>
    <xf numFmtId="0" fontId="82" fillId="33" borderId="0" xfId="0" applyFont="1" applyFill="1"/>
    <xf numFmtId="3" fontId="82" fillId="33" borderId="10" xfId="0" applyNumberFormat="1" applyFont="1" applyFill="1" applyBorder="1" applyAlignment="1">
      <alignment horizontal="center"/>
    </xf>
    <xf numFmtId="180" fontId="82" fillId="33" borderId="10" xfId="1" applyNumberFormat="1" applyFont="1" applyFill="1" applyBorder="1" applyAlignment="1">
      <alignment horizontal="center" vertical="center"/>
    </xf>
    <xf numFmtId="9" fontId="82" fillId="33" borderId="10" xfId="1" applyNumberFormat="1" applyFont="1" applyFill="1" applyBorder="1" applyAlignment="1">
      <alignment horizontal="center" vertical="center"/>
    </xf>
    <xf numFmtId="180" fontId="82" fillId="33" borderId="10" xfId="0" applyNumberFormat="1" applyFont="1" applyFill="1" applyBorder="1" applyAlignment="1">
      <alignment horizontal="center"/>
    </xf>
    <xf numFmtId="9" fontId="82" fillId="33" borderId="10" xfId="0" applyNumberFormat="1" applyFont="1" applyFill="1" applyBorder="1" applyAlignment="1">
      <alignment horizontal="center"/>
    </xf>
    <xf numFmtId="0" fontId="19" fillId="88" borderId="14" xfId="0" applyFont="1" applyFill="1" applyBorder="1" applyAlignment="1">
      <alignment horizontal="center" vertical="center"/>
    </xf>
    <xf numFmtId="0" fontId="81" fillId="88" borderId="12" xfId="0" applyFont="1" applyFill="1" applyBorder="1" applyAlignment="1">
      <alignment horizontal="left" vertical="center" indent="1"/>
    </xf>
    <xf numFmtId="0" fontId="81" fillId="88" borderId="10" xfId="0" applyFont="1" applyFill="1" applyBorder="1" applyAlignment="1">
      <alignment horizontal="center" vertical="center"/>
    </xf>
    <xf numFmtId="0" fontId="81" fillId="88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8" borderId="14" xfId="0" applyFont="1" applyFill="1" applyBorder="1" applyAlignment="1">
      <alignment horizontal="left" vertical="center" indent="1"/>
    </xf>
    <xf numFmtId="0" fontId="25" fillId="88" borderId="13" xfId="0" applyFont="1" applyFill="1" applyBorder="1" applyAlignment="1" applyProtection="1">
      <alignment horizontal="left" vertical="center" indent="1"/>
    </xf>
    <xf numFmtId="0" fontId="25" fillId="88" borderId="14" xfId="0" applyFont="1" applyFill="1" applyBorder="1" applyAlignment="1" applyProtection="1">
      <alignment horizontal="left" vertical="center" indent="1"/>
    </xf>
    <xf numFmtId="181" fontId="82" fillId="33" borderId="10" xfId="0" applyNumberFormat="1" applyFont="1" applyFill="1" applyBorder="1" applyAlignment="1">
      <alignment horizontal="center" vertical="center"/>
    </xf>
    <xf numFmtId="181" fontId="82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2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1" fillId="88" borderId="13" xfId="0" applyFont="1" applyFill="1" applyBorder="1" applyAlignment="1">
      <alignment horizontal="left" vertical="center" indent="1"/>
    </xf>
    <xf numFmtId="177" fontId="0" fillId="91" borderId="10" xfId="1" applyNumberFormat="1" applyFont="1" applyFill="1" applyBorder="1" applyAlignment="1">
      <alignment horizontal="center" vertical="center"/>
    </xf>
    <xf numFmtId="177" fontId="0" fillId="91" borderId="1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167" fontId="82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8" fontId="14" fillId="92" borderId="10" xfId="1" applyNumberFormat="1" applyFont="1" applyFill="1" applyBorder="1" applyAlignment="1">
      <alignment horizontal="center" vertical="center"/>
    </xf>
    <xf numFmtId="0" fontId="19" fillId="93" borderId="12" xfId="0" applyFont="1" applyFill="1" applyBorder="1" applyAlignment="1">
      <alignment horizontal="left" vertical="center" wrapText="1" indent="1"/>
    </xf>
    <xf numFmtId="0" fontId="19" fillId="93" borderId="13" xfId="0" applyFont="1" applyFill="1" applyBorder="1" applyAlignment="1">
      <alignment horizontal="center" vertical="center" wrapText="1"/>
    </xf>
    <xf numFmtId="0" fontId="19" fillId="93" borderId="12" xfId="0" applyFont="1" applyFill="1" applyBorder="1" applyAlignment="1">
      <alignment horizontal="center" vertical="center" wrapText="1"/>
    </xf>
    <xf numFmtId="0" fontId="19" fillId="93" borderId="14" xfId="0" applyFont="1" applyFill="1" applyBorder="1" applyAlignment="1">
      <alignment horizontal="center" vertical="center" wrapText="1"/>
    </xf>
    <xf numFmtId="0" fontId="19" fillId="93" borderId="10" xfId="0" applyFont="1" applyFill="1" applyBorder="1" applyAlignment="1">
      <alignment horizontal="left" vertical="center" indent="1"/>
    </xf>
    <xf numFmtId="0" fontId="19" fillId="93" borderId="10" xfId="0" applyFont="1" applyFill="1" applyBorder="1" applyAlignment="1">
      <alignment horizontal="center" vertical="center"/>
    </xf>
    <xf numFmtId="0" fontId="18" fillId="93" borderId="0" xfId="0" applyFont="1" applyFill="1" applyAlignment="1">
      <alignment horizontal="center" vertical="center"/>
    </xf>
    <xf numFmtId="178" fontId="19" fillId="93" borderId="10" xfId="1" applyNumberFormat="1" applyFont="1" applyFill="1" applyBorder="1" applyAlignment="1">
      <alignment horizontal="center" vertical="center"/>
    </xf>
    <xf numFmtId="165" fontId="19" fillId="93" borderId="10" xfId="1" applyNumberFormat="1" applyFont="1" applyFill="1" applyBorder="1" applyAlignment="1" applyProtection="1">
      <alignment horizontal="center" vertical="center"/>
    </xf>
    <xf numFmtId="0" fontId="13" fillId="93" borderId="10" xfId="0" applyFont="1" applyFill="1" applyBorder="1" applyAlignment="1" applyProtection="1">
      <alignment horizontal="left" vertical="center" wrapText="1"/>
      <protection locked="0"/>
    </xf>
    <xf numFmtId="177" fontId="19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>
      <alignment horizontal="center" vertical="center"/>
    </xf>
    <xf numFmtId="168" fontId="13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 applyProtection="1">
      <alignment horizontal="center" vertical="center"/>
    </xf>
    <xf numFmtId="167" fontId="16" fillId="93" borderId="10" xfId="1" applyNumberFormat="1" applyFont="1" applyFill="1" applyBorder="1" applyAlignment="1">
      <alignment horizontal="center" vertical="center"/>
    </xf>
    <xf numFmtId="0" fontId="19" fillId="93" borderId="13" xfId="0" applyFont="1" applyFill="1" applyBorder="1" applyAlignment="1" applyProtection="1">
      <alignment horizontal="center" vertical="center" wrapText="1"/>
    </xf>
    <xf numFmtId="165" fontId="26" fillId="93" borderId="10" xfId="1" applyNumberFormat="1" applyFont="1" applyFill="1" applyBorder="1" applyAlignment="1">
      <alignment horizontal="center" vertical="center"/>
    </xf>
    <xf numFmtId="178" fontId="13" fillId="93" borderId="10" xfId="1" applyNumberFormat="1" applyFont="1" applyFill="1" applyBorder="1" applyAlignment="1">
      <alignment horizontal="center" vertical="center"/>
    </xf>
    <xf numFmtId="177" fontId="13" fillId="93" borderId="10" xfId="1" applyNumberFormat="1" applyFont="1" applyFill="1" applyBorder="1" applyAlignment="1">
      <alignment horizontal="center" vertical="center"/>
    </xf>
    <xf numFmtId="165" fontId="13" fillId="93" borderId="10" xfId="1" applyNumberFormat="1" applyFont="1" applyFill="1" applyBorder="1" applyAlignment="1" applyProtection="1">
      <alignment horizontal="center" vertical="center"/>
    </xf>
    <xf numFmtId="165" fontId="19" fillId="93" borderId="10" xfId="1" applyNumberFormat="1" applyFont="1" applyFill="1" applyBorder="1" applyAlignment="1">
      <alignment horizontal="center" vertical="center"/>
    </xf>
    <xf numFmtId="165" fontId="16" fillId="93" borderId="10" xfId="0" applyNumberFormat="1" applyFont="1" applyFill="1" applyBorder="1" applyAlignment="1">
      <alignment horizontal="center" vertical="center"/>
    </xf>
    <xf numFmtId="177" fontId="13" fillId="93" borderId="10" xfId="0" applyNumberFormat="1" applyFont="1" applyFill="1" applyBorder="1" applyAlignment="1">
      <alignment horizontal="center" vertical="center"/>
    </xf>
    <xf numFmtId="0" fontId="17" fillId="93" borderId="10" xfId="0" applyFont="1" applyFill="1" applyBorder="1" applyAlignment="1" applyProtection="1">
      <alignment horizontal="left" vertical="center" wrapText="1"/>
      <protection locked="0"/>
    </xf>
    <xf numFmtId="0" fontId="81" fillId="93" borderId="10" xfId="0" applyFont="1" applyFill="1" applyBorder="1" applyAlignment="1">
      <alignment horizontal="left" vertical="center" indent="1"/>
    </xf>
    <xf numFmtId="178" fontId="81" fillId="93" borderId="10" xfId="0" applyNumberFormat="1" applyFont="1" applyFill="1" applyBorder="1" applyAlignment="1">
      <alignment horizontal="center" vertical="center"/>
    </xf>
    <xf numFmtId="178" fontId="81" fillId="93" borderId="10" xfId="0" applyNumberFormat="1" applyFont="1" applyFill="1" applyBorder="1" applyAlignment="1">
      <alignment horizontal="left" vertical="center" indent="1"/>
    </xf>
    <xf numFmtId="2" fontId="81" fillId="93" borderId="10" xfId="0" applyNumberFormat="1" applyFont="1" applyFill="1" applyBorder="1" applyAlignment="1">
      <alignment horizontal="left" vertical="center" indent="1"/>
    </xf>
    <xf numFmtId="178" fontId="81" fillId="93" borderId="10" xfId="1" applyNumberFormat="1" applyFont="1" applyFill="1" applyBorder="1" applyAlignment="1">
      <alignment horizontal="center" vertical="center"/>
    </xf>
    <xf numFmtId="177" fontId="81" fillId="93" borderId="10" xfId="1" applyNumberFormat="1" applyFont="1" applyFill="1" applyBorder="1" applyAlignment="1">
      <alignment horizontal="center" vertical="center"/>
    </xf>
    <xf numFmtId="167" fontId="81" fillId="93" borderId="10" xfId="1" applyNumberFormat="1" applyFont="1" applyFill="1" applyBorder="1" applyAlignment="1">
      <alignment horizontal="center" vertical="center"/>
    </xf>
    <xf numFmtId="168" fontId="81" fillId="93" borderId="10" xfId="1" applyNumberFormat="1" applyFont="1" applyFill="1" applyBorder="1" applyAlignment="1">
      <alignment horizontal="center" vertical="center"/>
    </xf>
    <xf numFmtId="165" fontId="81" fillId="93" borderId="10" xfId="1" applyNumberFormat="1" applyFont="1" applyFill="1" applyBorder="1" applyAlignment="1" applyProtection="1">
      <alignment horizontal="center" vertical="center"/>
    </xf>
    <xf numFmtId="177" fontId="81" fillId="93" borderId="10" xfId="0" applyNumberFormat="1" applyFont="1" applyFill="1" applyBorder="1" applyAlignment="1">
      <alignment horizontal="center" vertical="center"/>
    </xf>
    <xf numFmtId="0" fontId="81" fillId="93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0" fontId="87" fillId="0" borderId="0" xfId="0" applyFont="1" applyAlignment="1">
      <alignment horizontal="right"/>
    </xf>
    <xf numFmtId="17" fontId="87" fillId="0" borderId="0" xfId="0" applyNumberFormat="1" applyFont="1" applyAlignment="1">
      <alignment horizontal="center"/>
    </xf>
    <xf numFmtId="0" fontId="89" fillId="0" borderId="0" xfId="0" applyFont="1" applyAlignment="1">
      <alignment horizontal="left"/>
    </xf>
    <xf numFmtId="0" fontId="0" fillId="88" borderId="0" xfId="0" applyFont="1" applyFill="1"/>
    <xf numFmtId="0" fontId="90" fillId="0" borderId="0" xfId="0" applyFont="1" applyAlignment="1">
      <alignment horizontal="center"/>
    </xf>
    <xf numFmtId="0" fontId="90" fillId="88" borderId="0" xfId="0" applyFont="1" applyFill="1" applyAlignment="1">
      <alignment horizontal="center"/>
    </xf>
    <xf numFmtId="165" fontId="17" fillId="92" borderId="10" xfId="1" applyNumberFormat="1" applyFont="1" applyFill="1" applyBorder="1" applyAlignment="1" applyProtection="1">
      <alignment horizontal="center" vertical="center"/>
      <protection locked="0"/>
    </xf>
    <xf numFmtId="165" fontId="88" fillId="92" borderId="10" xfId="1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>
      <alignment horizontal="left"/>
    </xf>
    <xf numFmtId="167" fontId="0" fillId="92" borderId="10" xfId="1" applyNumberFormat="1" applyFont="1" applyFill="1" applyBorder="1" applyAlignment="1">
      <alignment horizontal="center" vertical="center"/>
    </xf>
    <xf numFmtId="0" fontId="81" fillId="93" borderId="12" xfId="0" applyFont="1" applyFill="1" applyBorder="1" applyAlignment="1">
      <alignment horizontal="left" vertical="center" indent="1"/>
    </xf>
    <xf numFmtId="168" fontId="81" fillId="93" borderId="12" xfId="0" applyNumberFormat="1" applyFont="1" applyFill="1" applyBorder="1" applyAlignment="1">
      <alignment horizontal="center" vertical="center"/>
    </xf>
    <xf numFmtId="168" fontId="81" fillId="93" borderId="14" xfId="0" applyNumberFormat="1" applyFont="1" applyFill="1" applyBorder="1" applyAlignment="1">
      <alignment horizontal="center" vertical="center"/>
    </xf>
    <xf numFmtId="0" fontId="81" fillId="93" borderId="14" xfId="0" applyFont="1" applyFill="1" applyBorder="1" applyAlignment="1">
      <alignment horizontal="left" vertical="center" indent="1"/>
    </xf>
    <xf numFmtId="0" fontId="83" fillId="93" borderId="14" xfId="0" applyFont="1" applyFill="1" applyBorder="1" applyAlignment="1">
      <alignment horizontal="left" vertical="center" wrapText="1" indent="1"/>
    </xf>
    <xf numFmtId="0" fontId="19" fillId="93" borderId="33" xfId="0" applyFont="1" applyFill="1" applyBorder="1" applyAlignment="1">
      <alignment horizontal="center" vertical="center" wrapText="1"/>
    </xf>
    <xf numFmtId="0" fontId="19" fillId="93" borderId="34" xfId="0" applyFont="1" applyFill="1" applyBorder="1" applyAlignment="1" applyProtection="1">
      <alignment horizontal="center" vertical="center" wrapText="1"/>
    </xf>
    <xf numFmtId="178" fontId="81" fillId="93" borderId="14" xfId="0" applyNumberFormat="1" applyFont="1" applyFill="1" applyBorder="1" applyAlignment="1">
      <alignment horizontal="center" vertical="center"/>
    </xf>
    <xf numFmtId="178" fontId="81" fillId="93" borderId="12" xfId="0" applyNumberFormat="1" applyFont="1" applyFill="1" applyBorder="1" applyAlignment="1">
      <alignment horizontal="center" vertical="center"/>
    </xf>
    <xf numFmtId="10" fontId="82" fillId="0" borderId="10" xfId="1" applyNumberFormat="1" applyFont="1" applyFill="1" applyBorder="1" applyAlignment="1">
      <alignment horizontal="center" vertical="center" wrapText="1"/>
    </xf>
    <xf numFmtId="165" fontId="82" fillId="0" borderId="10" xfId="1" applyNumberFormat="1" applyFont="1" applyFill="1" applyBorder="1" applyAlignment="1">
      <alignment horizontal="center" vertical="center" wrapText="1"/>
    </xf>
    <xf numFmtId="165" fontId="86" fillId="93" borderId="10" xfId="1" applyNumberFormat="1" applyFont="1" applyFill="1" applyBorder="1" applyAlignment="1">
      <alignment horizontal="center" vertical="center"/>
    </xf>
    <xf numFmtId="10" fontId="82" fillId="33" borderId="10" xfId="1" applyNumberFormat="1" applyFont="1" applyFill="1" applyBorder="1" applyAlignment="1">
      <alignment horizontal="center" vertical="center"/>
    </xf>
    <xf numFmtId="0" fontId="19" fillId="89" borderId="67" xfId="0" applyFont="1" applyFill="1" applyBorder="1" applyAlignment="1" applyProtection="1">
      <alignment horizontal="center" vertical="center" wrapText="1"/>
    </xf>
    <xf numFmtId="0" fontId="81" fillId="88" borderId="66" xfId="0" applyFont="1" applyFill="1" applyBorder="1" applyAlignment="1">
      <alignment horizontal="left" vertical="center" wrapText="1"/>
    </xf>
    <xf numFmtId="165" fontId="88" fillId="115" borderId="10" xfId="1" applyNumberFormat="1" applyFont="1" applyFill="1" applyBorder="1" applyAlignment="1" applyProtection="1">
      <alignment horizontal="center" vertical="center"/>
      <protection locked="0"/>
    </xf>
    <xf numFmtId="168" fontId="88" fillId="115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left" vertical="center" wrapText="1"/>
      <protection locked="0"/>
    </xf>
    <xf numFmtId="168" fontId="88" fillId="92" borderId="10" xfId="1" applyNumberFormat="1" applyFont="1" applyFill="1" applyBorder="1" applyAlignment="1" applyProtection="1">
      <alignment horizontal="center" vertical="center"/>
      <protection locked="0"/>
    </xf>
    <xf numFmtId="169" fontId="88" fillId="92" borderId="10" xfId="1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2" fillId="33" borderId="1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22" fillId="88" borderId="12" xfId="0" applyFont="1" applyFill="1" applyBorder="1" applyAlignment="1">
      <alignment horizontal="left" vertical="center" wrapText="1" indent="1"/>
    </xf>
    <xf numFmtId="0" fontId="23" fillId="88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80" fillId="33" borderId="10" xfId="0" applyFont="1" applyFill="1" applyBorder="1" applyAlignment="1">
      <alignment horizontal="left" vertical="center" indent="1"/>
    </xf>
    <xf numFmtId="0" fontId="13" fillId="93" borderId="12" xfId="0" applyFont="1" applyFill="1" applyBorder="1" applyAlignment="1">
      <alignment horizontal="left" vertical="center" indent="1"/>
    </xf>
    <xf numFmtId="0" fontId="17" fillId="93" borderId="13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3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8" borderId="14" xfId="0" applyFont="1" applyFill="1" applyBorder="1" applyAlignment="1">
      <alignment horizontal="left" vertical="center" wrapText="1" indent="1"/>
    </xf>
    <xf numFmtId="0" fontId="13" fillId="93" borderId="10" xfId="0" applyFont="1" applyFill="1" applyBorder="1" applyAlignment="1">
      <alignment horizontal="left" vertical="center" indent="1"/>
    </xf>
    <xf numFmtId="0" fontId="19" fillId="88" borderId="10" xfId="0" applyFont="1" applyFill="1" applyBorder="1" applyAlignment="1">
      <alignment horizontal="left" vertical="center" indent="1"/>
    </xf>
    <xf numFmtId="0" fontId="88" fillId="92" borderId="12" xfId="0" applyFont="1" applyFill="1" applyBorder="1" applyAlignment="1" applyProtection="1">
      <alignment horizontal="left" vertical="center" indent="1"/>
      <protection locked="0"/>
    </xf>
    <xf numFmtId="0" fontId="88" fillId="92" borderId="13" xfId="0" applyFont="1" applyFill="1" applyBorder="1" applyAlignment="1" applyProtection="1">
      <alignment horizontal="left" vertical="center" indent="1"/>
      <protection locked="0"/>
    </xf>
    <xf numFmtId="0" fontId="22" fillId="88" borderId="14" xfId="0" applyFont="1" applyFill="1" applyBorder="1" applyAlignment="1">
      <alignment horizontal="left" vertical="center" wrapText="1" indent="1"/>
    </xf>
    <xf numFmtId="0" fontId="88" fillId="92" borderId="68" xfId="0" applyFont="1" applyFill="1" applyBorder="1" applyAlignment="1" applyProtection="1">
      <alignment horizontal="left" vertical="center" indent="1"/>
      <protection locked="0"/>
    </xf>
    <xf numFmtId="0" fontId="88" fillId="92" borderId="67" xfId="0" applyFont="1" applyFill="1" applyBorder="1" applyAlignment="1" applyProtection="1">
      <alignment horizontal="left" vertical="center" indent="1"/>
      <protection locked="0"/>
    </xf>
    <xf numFmtId="0" fontId="90" fillId="0" borderId="0" xfId="0" applyFont="1" applyAlignment="1">
      <alignment horizontal="center" wrapText="1"/>
    </xf>
    <xf numFmtId="0" fontId="81" fillId="88" borderId="12" xfId="0" applyFont="1" applyFill="1" applyBorder="1" applyAlignment="1">
      <alignment horizontal="left" vertical="center" wrapText="1" indent="1"/>
    </xf>
    <xf numFmtId="0" fontId="25" fillId="88" borderId="14" xfId="0" applyFont="1" applyFill="1" applyBorder="1" applyAlignment="1">
      <alignment horizontal="left" vertical="center" wrapText="1" indent="1"/>
    </xf>
    <xf numFmtId="0" fontId="17" fillId="92" borderId="12" xfId="0" applyFont="1" applyFill="1" applyBorder="1" applyAlignment="1" applyProtection="1">
      <alignment horizontal="left" vertical="center" indent="1"/>
      <protection locked="0"/>
    </xf>
    <xf numFmtId="0" fontId="17" fillId="92" borderId="14" xfId="0" applyFont="1" applyFill="1" applyBorder="1" applyAlignment="1" applyProtection="1">
      <alignment horizontal="left" vertical="center" indent="1"/>
      <protection locked="0"/>
    </xf>
    <xf numFmtId="0" fontId="17" fillId="92" borderId="13" xfId="0" applyFont="1" applyFill="1" applyBorder="1" applyAlignment="1" applyProtection="1">
      <alignment horizontal="left" vertical="center" indent="1"/>
      <protection locked="0"/>
    </xf>
    <xf numFmtId="0" fontId="81" fillId="88" borderId="14" xfId="0" applyFont="1" applyFill="1" applyBorder="1" applyAlignment="1">
      <alignment horizontal="left" vertical="center" wrapText="1" indent="1"/>
    </xf>
    <xf numFmtId="0" fontId="26" fillId="88" borderId="14" xfId="0" applyFont="1" applyFill="1" applyBorder="1" applyAlignment="1">
      <alignment horizontal="left" vertical="center" wrapText="1" indent="1"/>
    </xf>
    <xf numFmtId="0" fontId="19" fillId="88" borderId="13" xfId="0" applyFont="1" applyFill="1" applyBorder="1" applyAlignment="1" applyProtection="1">
      <alignment horizontal="left" vertical="center" indent="1"/>
    </xf>
    <xf numFmtId="168" fontId="85" fillId="92" borderId="10" xfId="1" applyNumberFormat="1" applyFont="1" applyFill="1" applyBorder="1" applyAlignment="1" applyProtection="1">
      <alignment horizontal="center" vertical="center"/>
      <protection locked="0"/>
    </xf>
    <xf numFmtId="0" fontId="85" fillId="92" borderId="12" xfId="0" applyFont="1" applyFill="1" applyBorder="1" applyAlignment="1" applyProtection="1">
      <alignment horizontal="left" vertical="center" indent="1"/>
      <protection locked="0"/>
    </xf>
    <xf numFmtId="0" fontId="85" fillId="92" borderId="14" xfId="0" applyFont="1" applyFill="1" applyBorder="1" applyAlignment="1" applyProtection="1">
      <alignment horizontal="left" vertical="center" indent="1"/>
      <protection locked="0"/>
    </xf>
    <xf numFmtId="0" fontId="85" fillId="92" borderId="13" xfId="0" applyFont="1" applyFill="1" applyBorder="1" applyAlignment="1" applyProtection="1">
      <alignment horizontal="left" vertical="center" indent="1"/>
      <protection locked="0"/>
    </xf>
    <xf numFmtId="0" fontId="85" fillId="92" borderId="68" xfId="0" applyFont="1" applyFill="1" applyBorder="1" applyAlignment="1" applyProtection="1">
      <alignment horizontal="left" vertical="center" indent="1"/>
      <protection locked="0"/>
    </xf>
    <xf numFmtId="0" fontId="85" fillId="92" borderId="69" xfId="0" applyFont="1" applyFill="1" applyBorder="1" applyAlignment="1" applyProtection="1">
      <alignment horizontal="left" vertical="center" indent="1"/>
      <protection locked="0"/>
    </xf>
    <xf numFmtId="0" fontId="85" fillId="92" borderId="67" xfId="0" applyFont="1" applyFill="1" applyBorder="1" applyAlignment="1" applyProtection="1">
      <alignment horizontal="left" vertical="center" indent="1"/>
      <protection locked="0"/>
    </xf>
  </cellXfs>
  <cellStyles count="15655">
    <cellStyle name="#" xfId="8812"/>
    <cellStyle name="##" xfId="8813"/>
    <cellStyle name="$ Forecast" xfId="8814"/>
    <cellStyle name="$ History" xfId="8815"/>
    <cellStyle name="$m" xfId="8816"/>
    <cellStyle name="%" xfId="2"/>
    <cellStyle name="% 2" xfId="8817"/>
    <cellStyle name="% change/margin" xfId="8818"/>
    <cellStyle name="% Forecast" xfId="8819"/>
    <cellStyle name="% History" xfId="8820"/>
    <cellStyle name="% Presentation" xfId="8821"/>
    <cellStyle name="(Comma)" xfId="8822"/>
    <cellStyle name="******************************************" xfId="8823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214342_2" xfId="8824"/>
    <cellStyle name="_5 Year Budget Template - Challenger Northern Gas (Jersey Co) v5" xfId="8825"/>
    <cellStyle name="_5 Year Budget Template - Challenger Towers (Jersey Co) - Completed v5" xfId="8826"/>
    <cellStyle name="_5 Year Budget Template - Challenger Wales  West (Jersey Co) v5" xfId="8827"/>
    <cellStyle name="_ABC Model 2008" xfId="9"/>
    <cellStyle name="_Acc depreciation" xfId="10"/>
    <cellStyle name="_Actual Revenue" xfId="8828"/>
    <cellStyle name="_Analysis of UKD Income for Pricing 2011-12" xfId="11"/>
    <cellStyle name="_Arqiva" xfId="8829"/>
    <cellStyle name="_Arqiva 2" xfId="8830"/>
    <cellStyle name="_Book3" xfId="8831"/>
    <cellStyle name="_Capital CSL template" xfId="8832"/>
    <cellStyle name="_CIF Distriubutions - Sent to banks (Aug 06) v5" xfId="8833"/>
    <cellStyle name="_CIF Distriubutions - Sent to banks (Aug 06) v6" xfId="8834"/>
    <cellStyle name="_CIF tax model v.2" xfId="8835"/>
    <cellStyle name="_CIF1 5 Year Budget Workings-v2 010506" xfId="8836"/>
    <cellStyle name="_CIF2 5 Year Budget Workings" xfId="8837"/>
    <cellStyle name="_CNGL Forecasts 30June06 based on May06 actuals" xfId="8838"/>
    <cellStyle name="_Comparison to 20067 values" xfId="12"/>
    <cellStyle name="_Copy of IAM - Draft v2.5b 19112006" xfId="8839"/>
    <cellStyle name="_Copy of Simple Consolidated CIF Model 4Oct05 PDS" xfId="8840"/>
    <cellStyle name="_CTL Cash Flow Feb06" xfId="8841"/>
    <cellStyle name="_CTL Forecasts 30June06 based on May06 actuals" xfId="8842"/>
    <cellStyle name="_CTL Forecasts 30June06 based on May06 actuals-v2 per FLB distn (2)" xfId="8843"/>
    <cellStyle name="_CWWGL Forecasts 30June06 based on May06 actuals-v2" xfId="8844"/>
    <cellStyle name="_data" xfId="13"/>
    <cellStyle name="_DN Sale Model 040611 Sydney AL" xfId="8845"/>
    <cellStyle name="_Duo analysis" xfId="8846"/>
    <cellStyle name="_EoE" xfId="14"/>
    <cellStyle name="_Highlight" xfId="8847"/>
    <cellStyle name="_IAM - Draft v2 2c 03112006" xfId="8848"/>
    <cellStyle name="_Inexus" xfId="8849"/>
    <cellStyle name="_Inexus (2)" xfId="8850"/>
    <cellStyle name="_Inexus Model Aug 06" xfId="8851"/>
    <cellStyle name="_InvSumm" xfId="8852"/>
    <cellStyle name="_IS" xfId="15"/>
    <cellStyle name="_Lastmile model - Trent v2" xfId="8853"/>
    <cellStyle name="_Ldn" xfId="16"/>
    <cellStyle name="_Monthly Value" xfId="17"/>
    <cellStyle name="_North West" xfId="18"/>
    <cellStyle name="_NW" xfId="19"/>
    <cellStyle name="_Pegasus Final Model 12 Jul 05_Formula ok" xfId="8854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Summary" xfId="8855"/>
    <cellStyle name="_Valuation comparison" xfId="8856"/>
    <cellStyle name="_Wales &amp; West" xfId="8857"/>
    <cellStyle name="_WM" xfId="32"/>
    <cellStyle name="¢" xfId="8858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35\SYSTEM32\COMMAND.COM" xfId="8859"/>
    <cellStyle name="0.0%" xfId="8860"/>
    <cellStyle name="0000" xfId="8861"/>
    <cellStyle name="0x" xfId="8862"/>
    <cellStyle name="1" xfId="8863"/>
    <cellStyle name="1Decimal" xfId="8864"/>
    <cellStyle name="1dp" xfId="8865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2DecimalPercent" xfId="8866"/>
    <cellStyle name="2Decimals" xfId="8867"/>
    <cellStyle name="2dp" xfId="8868"/>
    <cellStyle name="3dp" xfId="8869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9.86" xfId="8870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Act_%1" xfId="8871"/>
    <cellStyle name="Actual Date" xfId="8872"/>
    <cellStyle name="Analyst_Data" xfId="8873"/>
    <cellStyle name="assumption 1" xfId="8874"/>
    <cellStyle name="Assumption 2" xfId="8875"/>
    <cellStyle name="Assumption 3" xfId="8876"/>
    <cellStyle name="Assumption Background" xfId="8877"/>
    <cellStyle name="Assumption Date" xfId="8878"/>
    <cellStyle name="Assumption Date Right" xfId="8879"/>
    <cellStyle name="Assumption Date Right 2" xfId="9159"/>
    <cellStyle name="Assumption Number Right" xfId="8880"/>
    <cellStyle name="Assumption Number Right 2" xfId="9160"/>
    <cellStyle name="Assumption Percentage Right" xfId="8881"/>
    <cellStyle name="Assumption Percentage Right 2" xfId="9161"/>
    <cellStyle name="Bad 2" xfId="1126"/>
    <cellStyle name="Bad 2 2" xfId="1127"/>
    <cellStyle name="Bad 3" xfId="1128"/>
    <cellStyle name="Bad 4" xfId="1129"/>
    <cellStyle name="bibp2" xfId="8882"/>
    <cellStyle name="Black" xfId="8883"/>
    <cellStyle name="blank" xfId="8884"/>
    <cellStyle name="BlankedZeros" xfId="8885"/>
    <cellStyle name="Blue" xfId="8886"/>
    <cellStyle name="BMM_Data Input" xfId="8887"/>
    <cellStyle name="Body" xfId="8888"/>
    <cellStyle name="bold" xfId="8889"/>
    <cellStyle name="Border" xfId="8890"/>
    <cellStyle name="Border [SubTotal]" xfId="8891"/>
    <cellStyle name="Border [SubTotal] 2" xfId="9163"/>
    <cellStyle name="Border [Total]" xfId="8892"/>
    <cellStyle name="Border 2" xfId="9162"/>
    <cellStyle name="Border Heavy" xfId="8893"/>
    <cellStyle name="Border Thin" xfId="8894"/>
    <cellStyle name="Border_Arqiva" xfId="8895"/>
    <cellStyle name="Ç¥ÁØ_¿ù°£¿ä¾àº¸°í" xfId="8896"/>
    <cellStyle name="Calc Currency (0)" xfId="8897"/>
    <cellStyle name="Calculation 2" xfId="1130"/>
    <cellStyle name="Calculation 2 2" xfId="1131"/>
    <cellStyle name="Calculation 2 2 2" xfId="9170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2 2 2" xfId="9175"/>
    <cellStyle name="Calculation 3 2 2 2 3" xfId="9174"/>
    <cellStyle name="Calculation 3 2 2 3" xfId="1137"/>
    <cellStyle name="Calculation 3 2 2 3 2" xfId="9176"/>
    <cellStyle name="Calculation 3 2 2 4" xfId="9173"/>
    <cellStyle name="Calculation 3 2 3" xfId="1138"/>
    <cellStyle name="Calculation 3 2 3 2" xfId="1139"/>
    <cellStyle name="Calculation 3 2 3 2 2" xfId="9178"/>
    <cellStyle name="Calculation 3 2 3 3" xfId="9177"/>
    <cellStyle name="Calculation 3 2 4" xfId="1140"/>
    <cellStyle name="Calculation 3 2 4 2" xfId="9179"/>
    <cellStyle name="Calculation 3 2 5" xfId="9172"/>
    <cellStyle name="Calculation 3 3" xfId="1141"/>
    <cellStyle name="Calculation 3 3 2" xfId="1142"/>
    <cellStyle name="Calculation 3 3 2 2" xfId="1143"/>
    <cellStyle name="Calculation 3 3 2 2 2" xfId="1144"/>
    <cellStyle name="Calculation 3 3 2 2 2 2" xfId="9183"/>
    <cellStyle name="Calculation 3 3 2 2 3" xfId="9182"/>
    <cellStyle name="Calculation 3 3 2 3" xfId="1145"/>
    <cellStyle name="Calculation 3 3 2 3 2" xfId="9184"/>
    <cellStyle name="Calculation 3 3 2 4" xfId="9181"/>
    <cellStyle name="Calculation 3 3 3" xfId="1146"/>
    <cellStyle name="Calculation 3 3 3 2" xfId="1147"/>
    <cellStyle name="Calculation 3 3 3 2 2" xfId="9186"/>
    <cellStyle name="Calculation 3 3 3 3" xfId="9185"/>
    <cellStyle name="Calculation 3 3 4" xfId="1148"/>
    <cellStyle name="Calculation 3 3 4 2" xfId="9187"/>
    <cellStyle name="Calculation 3 3 5" xfId="9180"/>
    <cellStyle name="Calculation 3 4" xfId="1149"/>
    <cellStyle name="Calculation 3 4 2" xfId="1150"/>
    <cellStyle name="Calculation 3 4 2 2" xfId="1151"/>
    <cellStyle name="Calculation 3 4 2 2 2" xfId="1152"/>
    <cellStyle name="Calculation 3 4 2 2 2 2" xfId="9191"/>
    <cellStyle name="Calculation 3 4 2 2 3" xfId="9190"/>
    <cellStyle name="Calculation 3 4 2 3" xfId="1153"/>
    <cellStyle name="Calculation 3 4 2 3 2" xfId="9192"/>
    <cellStyle name="Calculation 3 4 2 4" xfId="9189"/>
    <cellStyle name="Calculation 3 4 3" xfId="1154"/>
    <cellStyle name="Calculation 3 4 3 2" xfId="1155"/>
    <cellStyle name="Calculation 3 4 3 2 2" xfId="9194"/>
    <cellStyle name="Calculation 3 4 3 3" xfId="9193"/>
    <cellStyle name="Calculation 3 4 4" xfId="1156"/>
    <cellStyle name="Calculation 3 4 4 2" xfId="9195"/>
    <cellStyle name="Calculation 3 4 5" xfId="9188"/>
    <cellStyle name="Calculation 3 5" xfId="1157"/>
    <cellStyle name="Calculation 3 5 2" xfId="1158"/>
    <cellStyle name="Calculation 3 5 2 2" xfId="1159"/>
    <cellStyle name="Calculation 3 5 2 2 2" xfId="1160"/>
    <cellStyle name="Calculation 3 5 2 2 2 2" xfId="9199"/>
    <cellStyle name="Calculation 3 5 2 2 3" xfId="9198"/>
    <cellStyle name="Calculation 3 5 2 3" xfId="1161"/>
    <cellStyle name="Calculation 3 5 2 3 2" xfId="9200"/>
    <cellStyle name="Calculation 3 5 2 4" xfId="9197"/>
    <cellStyle name="Calculation 3 5 3" xfId="1162"/>
    <cellStyle name="Calculation 3 5 3 2" xfId="1163"/>
    <cellStyle name="Calculation 3 5 3 2 2" xfId="9202"/>
    <cellStyle name="Calculation 3 5 3 3" xfId="9201"/>
    <cellStyle name="Calculation 3 5 4" xfId="1164"/>
    <cellStyle name="Calculation 3 5 4 2" xfId="9203"/>
    <cellStyle name="Calculation 3 5 5" xfId="9196"/>
    <cellStyle name="Calculation 3 6" xfId="1165"/>
    <cellStyle name="Calculation 3 6 2" xfId="1166"/>
    <cellStyle name="Calculation 3 6 2 2" xfId="1167"/>
    <cellStyle name="Calculation 3 6 2 2 2" xfId="1168"/>
    <cellStyle name="Calculation 3 6 2 2 2 2" xfId="9207"/>
    <cellStyle name="Calculation 3 6 2 2 3" xfId="9206"/>
    <cellStyle name="Calculation 3 6 2 3" xfId="1169"/>
    <cellStyle name="Calculation 3 6 2 3 2" xfId="9208"/>
    <cellStyle name="Calculation 3 6 2 4" xfId="9205"/>
    <cellStyle name="Calculation 3 6 3" xfId="1170"/>
    <cellStyle name="Calculation 3 6 3 2" xfId="1171"/>
    <cellStyle name="Calculation 3 6 3 2 2" xfId="9210"/>
    <cellStyle name="Calculation 3 6 3 3" xfId="9209"/>
    <cellStyle name="Calculation 3 6 4" xfId="1172"/>
    <cellStyle name="Calculation 3 6 4 2" xfId="9211"/>
    <cellStyle name="Calculation 3 6 5" xfId="9204"/>
    <cellStyle name="Calculation 3 7" xfId="1173"/>
    <cellStyle name="Calculation 3 7 2" xfId="1174"/>
    <cellStyle name="Calculation 3 7 2 2" xfId="1175"/>
    <cellStyle name="Calculation 3 7 2 2 2" xfId="9214"/>
    <cellStyle name="Calculation 3 7 2 3" xfId="9213"/>
    <cellStyle name="Calculation 3 7 3" xfId="1176"/>
    <cellStyle name="Calculation 3 7 3 2" xfId="9215"/>
    <cellStyle name="Calculation 3 7 4" xfId="9212"/>
    <cellStyle name="Calculation 3 8" xfId="1177"/>
    <cellStyle name="Calculation 3 8 2" xfId="9216"/>
    <cellStyle name="Calculation 3 9" xfId="9171"/>
    <cellStyle name="Calculation 4" xfId="1178"/>
    <cellStyle name="Calculation 4 10" xfId="1179"/>
    <cellStyle name="Calculation 4 10 2" xfId="9218"/>
    <cellStyle name="Calculation 4 11" xfId="1180"/>
    <cellStyle name="Calculation 4 11 2" xfId="9219"/>
    <cellStyle name="Calculation 4 12" xfId="9217"/>
    <cellStyle name="Calculation 4 2" xfId="1181"/>
    <cellStyle name="Calculation 4 2 2" xfId="1182"/>
    <cellStyle name="Calculation 4 2 2 2" xfId="1183"/>
    <cellStyle name="Calculation 4 2 2 2 2" xfId="1184"/>
    <cellStyle name="Calculation 4 2 2 2 2 2" xfId="9223"/>
    <cellStyle name="Calculation 4 2 2 2 3" xfId="9222"/>
    <cellStyle name="Calculation 4 2 2 3" xfId="1185"/>
    <cellStyle name="Calculation 4 2 2 3 2" xfId="9224"/>
    <cellStyle name="Calculation 4 2 2 4" xfId="9221"/>
    <cellStyle name="Calculation 4 2 3" xfId="1186"/>
    <cellStyle name="Calculation 4 2 3 2" xfId="1187"/>
    <cellStyle name="Calculation 4 2 3 2 2" xfId="9226"/>
    <cellStyle name="Calculation 4 2 3 3" xfId="9225"/>
    <cellStyle name="Calculation 4 2 4" xfId="1188"/>
    <cellStyle name="Calculation 4 2 4 2" xfId="9227"/>
    <cellStyle name="Calculation 4 2 5" xfId="9220"/>
    <cellStyle name="Calculation 4 3" xfId="1189"/>
    <cellStyle name="Calculation 4 3 2" xfId="1190"/>
    <cellStyle name="Calculation 4 3 2 2" xfId="1191"/>
    <cellStyle name="Calculation 4 3 2 2 2" xfId="1192"/>
    <cellStyle name="Calculation 4 3 2 2 2 2" xfId="9231"/>
    <cellStyle name="Calculation 4 3 2 2 3" xfId="9230"/>
    <cellStyle name="Calculation 4 3 2 3" xfId="1193"/>
    <cellStyle name="Calculation 4 3 2 3 2" xfId="9232"/>
    <cellStyle name="Calculation 4 3 2 4" xfId="9229"/>
    <cellStyle name="Calculation 4 3 3" xfId="1194"/>
    <cellStyle name="Calculation 4 3 3 2" xfId="1195"/>
    <cellStyle name="Calculation 4 3 3 2 2" xfId="9234"/>
    <cellStyle name="Calculation 4 3 3 3" xfId="9233"/>
    <cellStyle name="Calculation 4 3 4" xfId="1196"/>
    <cellStyle name="Calculation 4 3 4 2" xfId="9235"/>
    <cellStyle name="Calculation 4 3 5" xfId="9228"/>
    <cellStyle name="Calculation 4 4" xfId="1197"/>
    <cellStyle name="Calculation 4 4 2" xfId="1198"/>
    <cellStyle name="Calculation 4 4 2 2" xfId="1199"/>
    <cellStyle name="Calculation 4 4 2 2 2" xfId="1200"/>
    <cellStyle name="Calculation 4 4 2 2 2 2" xfId="9239"/>
    <cellStyle name="Calculation 4 4 2 2 3" xfId="9238"/>
    <cellStyle name="Calculation 4 4 2 3" xfId="1201"/>
    <cellStyle name="Calculation 4 4 2 3 2" xfId="9240"/>
    <cellStyle name="Calculation 4 4 2 4" xfId="9237"/>
    <cellStyle name="Calculation 4 4 3" xfId="1202"/>
    <cellStyle name="Calculation 4 4 3 2" xfId="1203"/>
    <cellStyle name="Calculation 4 4 3 2 2" xfId="9242"/>
    <cellStyle name="Calculation 4 4 3 3" xfId="9241"/>
    <cellStyle name="Calculation 4 4 4" xfId="1204"/>
    <cellStyle name="Calculation 4 4 4 2" xfId="9243"/>
    <cellStyle name="Calculation 4 4 5" xfId="9236"/>
    <cellStyle name="Calculation 4 5" xfId="1205"/>
    <cellStyle name="Calculation 4 5 2" xfId="1206"/>
    <cellStyle name="Calculation 4 5 2 2" xfId="1207"/>
    <cellStyle name="Calculation 4 5 2 2 2" xfId="1208"/>
    <cellStyle name="Calculation 4 5 2 2 2 2" xfId="9247"/>
    <cellStyle name="Calculation 4 5 2 2 3" xfId="9246"/>
    <cellStyle name="Calculation 4 5 2 3" xfId="1209"/>
    <cellStyle name="Calculation 4 5 2 3 2" xfId="9248"/>
    <cellStyle name="Calculation 4 5 2 4" xfId="9245"/>
    <cellStyle name="Calculation 4 5 3" xfId="1210"/>
    <cellStyle name="Calculation 4 5 3 2" xfId="1211"/>
    <cellStyle name="Calculation 4 5 3 2 2" xfId="9250"/>
    <cellStyle name="Calculation 4 5 3 3" xfId="9249"/>
    <cellStyle name="Calculation 4 5 4" xfId="1212"/>
    <cellStyle name="Calculation 4 5 4 2" xfId="9251"/>
    <cellStyle name="Calculation 4 5 5" xfId="9244"/>
    <cellStyle name="Calculation 4 6" xfId="1213"/>
    <cellStyle name="Calculation 4 6 2" xfId="1214"/>
    <cellStyle name="Calculation 4 6 2 2" xfId="1215"/>
    <cellStyle name="Calculation 4 6 2 2 2" xfId="1216"/>
    <cellStyle name="Calculation 4 6 2 2 2 2" xfId="9255"/>
    <cellStyle name="Calculation 4 6 2 2 3" xfId="9254"/>
    <cellStyle name="Calculation 4 6 2 3" xfId="1217"/>
    <cellStyle name="Calculation 4 6 2 3 2" xfId="9256"/>
    <cellStyle name="Calculation 4 6 2 4" xfId="9253"/>
    <cellStyle name="Calculation 4 6 3" xfId="1218"/>
    <cellStyle name="Calculation 4 6 3 2" xfId="1219"/>
    <cellStyle name="Calculation 4 6 3 2 2" xfId="9258"/>
    <cellStyle name="Calculation 4 6 3 3" xfId="9257"/>
    <cellStyle name="Calculation 4 6 4" xfId="1220"/>
    <cellStyle name="Calculation 4 6 4 2" xfId="9259"/>
    <cellStyle name="Calculation 4 6 5" xfId="9252"/>
    <cellStyle name="Calculation 4 7" xfId="1221"/>
    <cellStyle name="Calculation 4 7 2" xfId="1222"/>
    <cellStyle name="Calculation 4 7 2 2" xfId="1223"/>
    <cellStyle name="Calculation 4 7 2 2 2" xfId="1224"/>
    <cellStyle name="Calculation 4 7 2 2 2 2" xfId="9263"/>
    <cellStyle name="Calculation 4 7 2 2 3" xfId="9262"/>
    <cellStyle name="Calculation 4 7 2 3" xfId="1225"/>
    <cellStyle name="Calculation 4 7 2 3 2" xfId="9264"/>
    <cellStyle name="Calculation 4 7 2 4" xfId="9261"/>
    <cellStyle name="Calculation 4 7 3" xfId="1226"/>
    <cellStyle name="Calculation 4 7 3 2" xfId="1227"/>
    <cellStyle name="Calculation 4 7 3 2 2" xfId="9266"/>
    <cellStyle name="Calculation 4 7 3 3" xfId="9265"/>
    <cellStyle name="Calculation 4 7 4" xfId="1228"/>
    <cellStyle name="Calculation 4 7 4 2" xfId="9267"/>
    <cellStyle name="Calculation 4 7 5" xfId="9260"/>
    <cellStyle name="Calculation 4 8" xfId="1229"/>
    <cellStyle name="Calculation 4 8 2" xfId="1230"/>
    <cellStyle name="Calculation 4 8 2 2" xfId="1231"/>
    <cellStyle name="Calculation 4 8 2 2 2" xfId="9270"/>
    <cellStyle name="Calculation 4 8 2 3" xfId="9269"/>
    <cellStyle name="Calculation 4 8 3" xfId="1232"/>
    <cellStyle name="Calculation 4 8 3 2" xfId="9271"/>
    <cellStyle name="Calculation 4 8 4" xfId="9268"/>
    <cellStyle name="Calculation 4 9" xfId="1233"/>
    <cellStyle name="Calculation 4 9 2" xfId="1234"/>
    <cellStyle name="Calculation 4 9 2 2" xfId="9273"/>
    <cellStyle name="Calculation 4 9 3" xfId="9272"/>
    <cellStyle name="Calculation 5" xfId="1235"/>
    <cellStyle name="Calculation 5 2" xfId="1236"/>
    <cellStyle name="Calculation 5 2 2" xfId="1237"/>
    <cellStyle name="Calculation 5 2 2 2" xfId="1238"/>
    <cellStyle name="Calculation 5 2 2 2 2" xfId="9277"/>
    <cellStyle name="Calculation 5 2 2 3" xfId="9276"/>
    <cellStyle name="Calculation 5 2 3" xfId="1239"/>
    <cellStyle name="Calculation 5 2 3 2" xfId="9278"/>
    <cellStyle name="Calculation 5 2 4" xfId="9275"/>
    <cellStyle name="Calculation 5 3" xfId="1240"/>
    <cellStyle name="Calculation 5 3 2" xfId="1241"/>
    <cellStyle name="Calculation 5 3 2 2" xfId="9280"/>
    <cellStyle name="Calculation 5 3 3" xfId="9279"/>
    <cellStyle name="Calculation 5 4" xfId="1242"/>
    <cellStyle name="Calculation 5 4 2" xfId="9281"/>
    <cellStyle name="Calculation 5 5" xfId="9274"/>
    <cellStyle name="Calculation 6" xfId="1243"/>
    <cellStyle name="Calculation 6 2" xfId="1244"/>
    <cellStyle name="Calculation 6 2 2" xfId="1245"/>
    <cellStyle name="Calculation 6 2 2 2" xfId="9284"/>
    <cellStyle name="Calculation 6 2 3" xfId="9283"/>
    <cellStyle name="Calculation 6 3" xfId="1246"/>
    <cellStyle name="Calculation 6 3 2" xfId="9285"/>
    <cellStyle name="Calculation 6 4" xfId="9282"/>
    <cellStyle name="Cash" xfId="8898"/>
    <cellStyle name="Check" xfId="8899"/>
    <cellStyle name="Check Cell 2" xfId="1247"/>
    <cellStyle name="Check Cell 2 2" xfId="1248"/>
    <cellStyle name="Check Cell 3" xfId="1249"/>
    <cellStyle name="Check Cell 4" xfId="1250"/>
    <cellStyle name="Comma  - Style1" xfId="8900"/>
    <cellStyle name="Comma  - Style2" xfId="8901"/>
    <cellStyle name="Comma  - Style3" xfId="8902"/>
    <cellStyle name="Comma  - Style4" xfId="8903"/>
    <cellStyle name="Comma  - Style5" xfId="8904"/>
    <cellStyle name="Comma  - Style6" xfId="8905"/>
    <cellStyle name="Comma  - Style7" xfId="8906"/>
    <cellStyle name="Comma  - Style8" xfId="8907"/>
    <cellStyle name="Comma 10" xfId="1251"/>
    <cellStyle name="Comma 10 2" xfId="1252"/>
    <cellStyle name="Comma 10 2 2" xfId="9287"/>
    <cellStyle name="Comma 10 3" xfId="1253"/>
    <cellStyle name="Comma 10 3 2" xfId="1254"/>
    <cellStyle name="Comma 10 3 2 2" xfId="9289"/>
    <cellStyle name="Comma 10 3 3" xfId="9288"/>
    <cellStyle name="Comma 10 4" xfId="1255"/>
    <cellStyle name="Comma 10 4 2" xfId="9290"/>
    <cellStyle name="Comma 10 5" xfId="9286"/>
    <cellStyle name="Comma 11" xfId="1256"/>
    <cellStyle name="Comma 11 2" xfId="1257"/>
    <cellStyle name="Comma 11 2 2" xfId="9291"/>
    <cellStyle name="Comma 11 3" xfId="1258"/>
    <cellStyle name="Comma 12" xfId="1259"/>
    <cellStyle name="Comma 12 2" xfId="1260"/>
    <cellStyle name="Comma 12 2 2" xfId="9292"/>
    <cellStyle name="Comma 12 3" xfId="1261"/>
    <cellStyle name="Comma 13" xfId="1262"/>
    <cellStyle name="Comma 13 2" xfId="1263"/>
    <cellStyle name="Comma 13 2 2" xfId="9293"/>
    <cellStyle name="Comma 13 3" xfId="1264"/>
    <cellStyle name="Comma 14" xfId="1265"/>
    <cellStyle name="Comma 14 2" xfId="1266"/>
    <cellStyle name="Comma 14 2 2" xfId="9295"/>
    <cellStyle name="Comma 14 3" xfId="9294"/>
    <cellStyle name="Comma 15" xfId="1267"/>
    <cellStyle name="Comma 15 2" xfId="1268"/>
    <cellStyle name="Comma 15 2 2" xfId="9297"/>
    <cellStyle name="Comma 15 3" xfId="1269"/>
    <cellStyle name="Comma 15 3 2" xfId="1270"/>
    <cellStyle name="Comma 15 3 2 2" xfId="9299"/>
    <cellStyle name="Comma 15 3 3" xfId="9298"/>
    <cellStyle name="Comma 15 4" xfId="1271"/>
    <cellStyle name="Comma 15 4 2" xfId="9300"/>
    <cellStyle name="Comma 15 5" xfId="9296"/>
    <cellStyle name="Comma 16" xfId="1272"/>
    <cellStyle name="Comma 16 2" xfId="9301"/>
    <cellStyle name="Comma 17" xfId="1273"/>
    <cellStyle name="Comma 17 2" xfId="1274"/>
    <cellStyle name="Comma 18" xfId="1275"/>
    <cellStyle name="Comma 18 2" xfId="9302"/>
    <cellStyle name="Comma 19" xfId="1276"/>
    <cellStyle name="Comma 19 2" xfId="9303"/>
    <cellStyle name="Comma 2" xfId="1277"/>
    <cellStyle name="Comma 2 2" xfId="1278"/>
    <cellStyle name="Comma 2 2 2" xfId="9143"/>
    <cellStyle name="Comma 2 2 3" xfId="9304"/>
    <cellStyle name="Comma 2 3" xfId="1279"/>
    <cellStyle name="Comma 2 3 2" xfId="9305"/>
    <cellStyle name="Comma 2 4" xfId="1280"/>
    <cellStyle name="Comma 2 4 2" xfId="9306"/>
    <cellStyle name="Comma 2 5" xfId="1281"/>
    <cellStyle name="Comma 2 5 2" xfId="9307"/>
    <cellStyle name="Comma 2 6" xfId="1282"/>
    <cellStyle name="Comma 2 7" xfId="1283"/>
    <cellStyle name="Comma 2 7 2" xfId="9308"/>
    <cellStyle name="Comma 2 8" xfId="1284"/>
    <cellStyle name="Comma 2 8 2" xfId="9309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3 2 2" xfId="9144"/>
    <cellStyle name="Comma 3 2 3" xfId="9310"/>
    <cellStyle name="Comma 3 3" xfId="8908"/>
    <cellStyle name="Comma 4" xfId="1291"/>
    <cellStyle name="Comma 4 2" xfId="9142"/>
    <cellStyle name="Comma 5" xfId="1292"/>
    <cellStyle name="Comma 5 2" xfId="1293"/>
    <cellStyle name="Comma 5 2 2" xfId="1294"/>
    <cellStyle name="Comma 5 2 2 2" xfId="1295"/>
    <cellStyle name="Comma 5 2 2 2 2" xfId="9314"/>
    <cellStyle name="Comma 5 2 2 3" xfId="9313"/>
    <cellStyle name="Comma 5 2 3" xfId="1296"/>
    <cellStyle name="Comma 5 2 3 2" xfId="9315"/>
    <cellStyle name="Comma 5 2 4" xfId="9312"/>
    <cellStyle name="Comma 5 3" xfId="1297"/>
    <cellStyle name="Comma 5 3 2" xfId="1298"/>
    <cellStyle name="Comma 5 3 2 2" xfId="9317"/>
    <cellStyle name="Comma 5 3 3" xfId="9316"/>
    <cellStyle name="Comma 5 4" xfId="1299"/>
    <cellStyle name="Comma 5 4 2" xfId="9318"/>
    <cellStyle name="Comma 5 5" xfId="9311"/>
    <cellStyle name="Comma 6" xfId="1300"/>
    <cellStyle name="Comma 6 2" xfId="1301"/>
    <cellStyle name="Comma 6 2 2" xfId="1302"/>
    <cellStyle name="Comma 6 2 2 2" xfId="1303"/>
    <cellStyle name="Comma 6 2 2 2 2" xfId="9321"/>
    <cellStyle name="Comma 6 2 2 3" xfId="9320"/>
    <cellStyle name="Comma 6 2 3" xfId="1304"/>
    <cellStyle name="Comma 6 2 3 2" xfId="9322"/>
    <cellStyle name="Comma 6 2 4" xfId="9319"/>
    <cellStyle name="Comma 7" xfId="1305"/>
    <cellStyle name="Comma 7 2" xfId="1306"/>
    <cellStyle name="Comma 7 2 2" xfId="9324"/>
    <cellStyle name="Comma 7 3" xfId="1307"/>
    <cellStyle name="Comma 7 3 2" xfId="1308"/>
    <cellStyle name="Comma 7 3 2 2" xfId="9326"/>
    <cellStyle name="Comma 7 3 3" xfId="9325"/>
    <cellStyle name="Comma 7 4" xfId="1309"/>
    <cellStyle name="Comma 7 4 2" xfId="9327"/>
    <cellStyle name="Comma 7 5" xfId="9323"/>
    <cellStyle name="Comma 8" xfId="1310"/>
    <cellStyle name="Comma 8 2" xfId="1311"/>
    <cellStyle name="Comma 8 2 2" xfId="9328"/>
    <cellStyle name="Comma 9" xfId="1312"/>
    <cellStyle name="Comma 9 2" xfId="1313"/>
    <cellStyle name="Comma 9 2 2" xfId="9330"/>
    <cellStyle name="Comma 9 3" xfId="9329"/>
    <cellStyle name="Comma0" xfId="8909"/>
    <cellStyle name="CommaRounded" xfId="8910"/>
    <cellStyle name="Content - Calculation" xfId="8911"/>
    <cellStyle name="Content - Historic Link" xfId="8912"/>
    <cellStyle name="Content - Input" xfId="8913"/>
    <cellStyle name="Content - Name" xfId="8914"/>
    <cellStyle name="Content - Unique" xfId="8915"/>
    <cellStyle name="Copied" xfId="8916"/>
    <cellStyle name="Curren - Style2" xfId="8917"/>
    <cellStyle name="Currency [$]" xfId="8918"/>
    <cellStyle name="Currency [£]" xfId="8919"/>
    <cellStyle name="Currency [€]" xfId="8920"/>
    <cellStyle name="Currency [0] U" xfId="8921"/>
    <cellStyle name="Currency [2]" xfId="8922"/>
    <cellStyle name="Currency [2] U" xfId="8923"/>
    <cellStyle name="Currency 0.0" xfId="8924"/>
    <cellStyle name="Currency 10" xfId="1314"/>
    <cellStyle name="Currency 10 2" xfId="9331"/>
    <cellStyle name="Currency 11" xfId="1315"/>
    <cellStyle name="Currency 11 2" xfId="9332"/>
    <cellStyle name="Currency 12" xfId="1316"/>
    <cellStyle name="Currency 12 2" xfId="9333"/>
    <cellStyle name="Currency 13" xfId="1317"/>
    <cellStyle name="Currency 13 2" xfId="9334"/>
    <cellStyle name="Currency 14" xfId="1318"/>
    <cellStyle name="Currency 14 2" xfId="9335"/>
    <cellStyle name="Currency 2" xfId="1319"/>
    <cellStyle name="Currency 2 2" xfId="9145"/>
    <cellStyle name="Currency 2 3" xfId="8925"/>
    <cellStyle name="Currency 3" xfId="1320"/>
    <cellStyle name="Currency 3 2" xfId="9336"/>
    <cellStyle name="Currency 4" xfId="1321"/>
    <cellStyle name="Currency 4 2" xfId="9337"/>
    <cellStyle name="Currency 5" xfId="1322"/>
    <cellStyle name="Currency 5 2" xfId="9338"/>
    <cellStyle name="Currency 6" xfId="1323"/>
    <cellStyle name="Currency 6 2" xfId="9339"/>
    <cellStyle name="Currency 7" xfId="1324"/>
    <cellStyle name="Currency 7 2" xfId="9340"/>
    <cellStyle name="Currency 8" xfId="1325"/>
    <cellStyle name="Currency 8 2" xfId="9341"/>
    <cellStyle name="Currency 9" xfId="1326"/>
    <cellStyle name="Currency 9 2" xfId="9342"/>
    <cellStyle name="Currency Canada" xfId="8926"/>
    <cellStyle name="Currency Euro" xfId="8927"/>
    <cellStyle name="Currency Peso" xfId="8928"/>
    <cellStyle name="Currency Pound" xfId="8929"/>
    <cellStyle name="Currency US" xfId="8930"/>
    <cellStyle name="Currency(Cents)" xfId="8931"/>
    <cellStyle name="Currency0" xfId="8932"/>
    <cellStyle name="Currency3" xfId="8933"/>
    <cellStyle name="Data Input" xfId="8934"/>
    <cellStyle name="date" xfId="8935"/>
    <cellStyle name="Date U" xfId="8936"/>
    <cellStyle name="Date_ae Credit Curves" xfId="8937"/>
    <cellStyle name="DateHeader" xfId="8938"/>
    <cellStyle name="Days" xfId="8939"/>
    <cellStyle name="Decimal [0]" xfId="8940"/>
    <cellStyle name="Decimal [2]" xfId="8941"/>
    <cellStyle name="Decimal [2] U" xfId="8942"/>
    <cellStyle name="Decimal [4]" xfId="8943"/>
    <cellStyle name="Decimal [4] U" xfId="8944"/>
    <cellStyle name="Dezimal [0]_Übersichtstabelle_FM_24082001bu inc. EC" xfId="8945"/>
    <cellStyle name="Dezimal_Übersichtstabelle_FM_24082001bu inc. EC" xfId="8946"/>
    <cellStyle name="Disabled" xfId="8947"/>
    <cellStyle name="Emphasis 1" xfId="1327"/>
    <cellStyle name="Emphasis 2" xfId="1328"/>
    <cellStyle name="Emphasis 3" xfId="1329"/>
    <cellStyle name="Entered" xfId="8948"/>
    <cellStyle name="EPS Forecast" xfId="8949"/>
    <cellStyle name="EPS History" xfId="8950"/>
    <cellStyle name="Euro" xfId="1330"/>
    <cellStyle name="Euro 2" xfId="8951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financial" xfId="8952"/>
    <cellStyle name="Fix0" xfId="8953"/>
    <cellStyle name="Fix2" xfId="8954"/>
    <cellStyle name="Fix4" xfId="8955"/>
    <cellStyle name="Fixed" xfId="8956"/>
    <cellStyle name="Full" xfId="8957"/>
    <cellStyle name="Gamma" xfId="8958"/>
    <cellStyle name="General" xfId="8959"/>
    <cellStyle name="Good 2" xfId="1337"/>
    <cellStyle name="Good 2 2" xfId="1338"/>
    <cellStyle name="Good 3" xfId="1339"/>
    <cellStyle name="Good 4" xfId="1340"/>
    <cellStyle name="Grey" xfId="8960"/>
    <cellStyle name="GreybarHeader" xfId="8961"/>
    <cellStyle name="GroupHeader" xfId="8962"/>
    <cellStyle name="Growth Factor" xfId="8963"/>
    <cellStyle name="HALF" xfId="8964"/>
    <cellStyle name="hard#" xfId="8965"/>
    <cellStyle name="Hash Out" xfId="8966"/>
    <cellStyle name="head1" xfId="8967"/>
    <cellStyle name="Header" xfId="8968"/>
    <cellStyle name="Header1" xfId="8969"/>
    <cellStyle name="Header2" xfId="8970"/>
    <cellStyle name="Heading" xfId="8971"/>
    <cellStyle name="Heading - Section" xfId="8972"/>
    <cellStyle name="Heading - Sheet" xfId="8973"/>
    <cellStyle name="Heading - Sub" xfId="8974"/>
    <cellStyle name="Heading - Totals" xfId="8975"/>
    <cellStyle name="Heading - Totals 2" xfId="9164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eading1" xfId="8976"/>
    <cellStyle name="Heading2" xfId="8977"/>
    <cellStyle name="Heading3" xfId="8978"/>
    <cellStyle name="Heading4" xfId="8979"/>
    <cellStyle name="Headings" xfId="8980"/>
    <cellStyle name="Hidden" xfId="8981"/>
    <cellStyle name="HIGHLIGHT" xfId="8982"/>
    <cellStyle name="Hyperlink 2" xfId="1360"/>
    <cellStyle name="Hyperlink 2 2" xfId="1361"/>
    <cellStyle name="Hyperlink 2 3" xfId="8983"/>
    <cellStyle name="Hyperlink 3" xfId="1362"/>
    <cellStyle name="Hyperlink 3 2" xfId="1363"/>
    <cellStyle name="Hyperlink 4" xfId="1364"/>
    <cellStyle name="Hyperlink 4 2" xfId="1365"/>
    <cellStyle name="inc/dec" xfId="8984"/>
    <cellStyle name="Input (Date)" xfId="8985"/>
    <cellStyle name="Input (Date) 2" xfId="9146"/>
    <cellStyle name="Input (StyleA)" xfId="8986"/>
    <cellStyle name="Input (StyleA) 2" xfId="9147"/>
    <cellStyle name="Input [0%]" xfId="8987"/>
    <cellStyle name="Input [0%] 2" xfId="9148"/>
    <cellStyle name="Input [0.0%]" xfId="8988"/>
    <cellStyle name="Input [0.0%] 2" xfId="9149"/>
    <cellStyle name="Input [0.0]" xfId="8989"/>
    <cellStyle name="Input [0.0] 2" xfId="9150"/>
    <cellStyle name="Input [0.00%]" xfId="8990"/>
    <cellStyle name="Input [0.00%] 2" xfId="9151"/>
    <cellStyle name="Input [0.00]" xfId="8991"/>
    <cellStyle name="Input [0.00] 2" xfId="9152"/>
    <cellStyle name="Input [0]" xfId="8992"/>
    <cellStyle name="Input [0] 2" xfId="9153"/>
    <cellStyle name="Input [dd-mmm-yy]" xfId="8993"/>
    <cellStyle name="Input [dd-mmm-yy] 2" xfId="9154"/>
    <cellStyle name="Input [Text]" xfId="8994"/>
    <cellStyle name="Input [Text] 2" xfId="9155"/>
    <cellStyle name="Input [yellow]" xfId="8995"/>
    <cellStyle name="Input 2" xfId="1366"/>
    <cellStyle name="Input 2 2" xfId="1367"/>
    <cellStyle name="Input 2 2 2" xfId="9343"/>
    <cellStyle name="Input 3" xfId="1368"/>
    <cellStyle name="Input 3 2" xfId="1369"/>
    <cellStyle name="Input 3 2 2" xfId="1370"/>
    <cellStyle name="Input 3 2 2 2" xfId="1371"/>
    <cellStyle name="Input 3 2 2 2 2" xfId="1372"/>
    <cellStyle name="Input 3 2 2 2 2 2" xfId="9348"/>
    <cellStyle name="Input 3 2 2 2 3" xfId="9347"/>
    <cellStyle name="Input 3 2 2 3" xfId="1373"/>
    <cellStyle name="Input 3 2 2 3 2" xfId="9349"/>
    <cellStyle name="Input 3 2 2 4" xfId="9346"/>
    <cellStyle name="Input 3 2 3" xfId="1374"/>
    <cellStyle name="Input 3 2 3 2" xfId="1375"/>
    <cellStyle name="Input 3 2 3 2 2" xfId="9351"/>
    <cellStyle name="Input 3 2 3 3" xfId="9350"/>
    <cellStyle name="Input 3 2 4" xfId="1376"/>
    <cellStyle name="Input 3 2 4 2" xfId="9352"/>
    <cellStyle name="Input 3 2 5" xfId="9345"/>
    <cellStyle name="Input 3 3" xfId="1377"/>
    <cellStyle name="Input 3 3 2" xfId="1378"/>
    <cellStyle name="Input 3 3 2 2" xfId="1379"/>
    <cellStyle name="Input 3 3 2 2 2" xfId="1380"/>
    <cellStyle name="Input 3 3 2 2 2 2" xfId="9356"/>
    <cellStyle name="Input 3 3 2 2 3" xfId="9355"/>
    <cellStyle name="Input 3 3 2 3" xfId="1381"/>
    <cellStyle name="Input 3 3 2 3 2" xfId="9357"/>
    <cellStyle name="Input 3 3 2 4" xfId="9354"/>
    <cellStyle name="Input 3 3 3" xfId="1382"/>
    <cellStyle name="Input 3 3 3 2" xfId="1383"/>
    <cellStyle name="Input 3 3 3 2 2" xfId="9359"/>
    <cellStyle name="Input 3 3 3 3" xfId="9358"/>
    <cellStyle name="Input 3 3 4" xfId="1384"/>
    <cellStyle name="Input 3 3 4 2" xfId="9360"/>
    <cellStyle name="Input 3 3 5" xfId="9353"/>
    <cellStyle name="Input 3 4" xfId="1385"/>
    <cellStyle name="Input 3 4 2" xfId="1386"/>
    <cellStyle name="Input 3 4 2 2" xfId="1387"/>
    <cellStyle name="Input 3 4 2 2 2" xfId="1388"/>
    <cellStyle name="Input 3 4 2 2 2 2" xfId="9364"/>
    <cellStyle name="Input 3 4 2 2 3" xfId="9363"/>
    <cellStyle name="Input 3 4 2 3" xfId="1389"/>
    <cellStyle name="Input 3 4 2 3 2" xfId="9365"/>
    <cellStyle name="Input 3 4 2 4" xfId="9362"/>
    <cellStyle name="Input 3 4 3" xfId="1390"/>
    <cellStyle name="Input 3 4 3 2" xfId="1391"/>
    <cellStyle name="Input 3 4 3 2 2" xfId="9367"/>
    <cellStyle name="Input 3 4 3 3" xfId="9366"/>
    <cellStyle name="Input 3 4 4" xfId="1392"/>
    <cellStyle name="Input 3 4 4 2" xfId="9368"/>
    <cellStyle name="Input 3 4 5" xfId="9361"/>
    <cellStyle name="Input 3 5" xfId="1393"/>
    <cellStyle name="Input 3 5 2" xfId="1394"/>
    <cellStyle name="Input 3 5 2 2" xfId="1395"/>
    <cellStyle name="Input 3 5 2 2 2" xfId="1396"/>
    <cellStyle name="Input 3 5 2 2 2 2" xfId="9372"/>
    <cellStyle name="Input 3 5 2 2 3" xfId="9371"/>
    <cellStyle name="Input 3 5 2 3" xfId="1397"/>
    <cellStyle name="Input 3 5 2 3 2" xfId="9373"/>
    <cellStyle name="Input 3 5 2 4" xfId="9370"/>
    <cellStyle name="Input 3 5 3" xfId="1398"/>
    <cellStyle name="Input 3 5 3 2" xfId="1399"/>
    <cellStyle name="Input 3 5 3 2 2" xfId="9375"/>
    <cellStyle name="Input 3 5 3 3" xfId="9374"/>
    <cellStyle name="Input 3 5 4" xfId="1400"/>
    <cellStyle name="Input 3 5 4 2" xfId="9376"/>
    <cellStyle name="Input 3 5 5" xfId="9369"/>
    <cellStyle name="Input 3 6" xfId="1401"/>
    <cellStyle name="Input 3 6 2" xfId="1402"/>
    <cellStyle name="Input 3 6 2 2" xfId="1403"/>
    <cellStyle name="Input 3 6 2 2 2" xfId="1404"/>
    <cellStyle name="Input 3 6 2 2 2 2" xfId="9380"/>
    <cellStyle name="Input 3 6 2 2 3" xfId="9379"/>
    <cellStyle name="Input 3 6 2 3" xfId="1405"/>
    <cellStyle name="Input 3 6 2 3 2" xfId="9381"/>
    <cellStyle name="Input 3 6 2 4" xfId="9378"/>
    <cellStyle name="Input 3 6 3" xfId="1406"/>
    <cellStyle name="Input 3 6 3 2" xfId="1407"/>
    <cellStyle name="Input 3 6 3 2 2" xfId="9383"/>
    <cellStyle name="Input 3 6 3 3" xfId="9382"/>
    <cellStyle name="Input 3 6 4" xfId="1408"/>
    <cellStyle name="Input 3 6 4 2" xfId="9384"/>
    <cellStyle name="Input 3 6 5" xfId="9377"/>
    <cellStyle name="Input 3 7" xfId="1409"/>
    <cellStyle name="Input 3 7 2" xfId="1410"/>
    <cellStyle name="Input 3 7 2 2" xfId="1411"/>
    <cellStyle name="Input 3 7 2 2 2" xfId="9387"/>
    <cellStyle name="Input 3 7 2 3" xfId="9386"/>
    <cellStyle name="Input 3 7 3" xfId="1412"/>
    <cellStyle name="Input 3 7 3 2" xfId="9388"/>
    <cellStyle name="Input 3 7 4" xfId="9385"/>
    <cellStyle name="Input 3 8" xfId="1413"/>
    <cellStyle name="Input 3 8 2" xfId="9389"/>
    <cellStyle name="Input 3 9" xfId="9344"/>
    <cellStyle name="Input 4" xfId="1414"/>
    <cellStyle name="Input 4 10" xfId="1415"/>
    <cellStyle name="Input 4 10 2" xfId="9391"/>
    <cellStyle name="Input 4 11" xfId="1416"/>
    <cellStyle name="Input 4 11 2" xfId="9392"/>
    <cellStyle name="Input 4 12" xfId="9390"/>
    <cellStyle name="Input 4 2" xfId="1417"/>
    <cellStyle name="Input 4 2 2" xfId="1418"/>
    <cellStyle name="Input 4 2 2 2" xfId="1419"/>
    <cellStyle name="Input 4 2 2 2 2" xfId="1420"/>
    <cellStyle name="Input 4 2 2 2 2 2" xfId="9396"/>
    <cellStyle name="Input 4 2 2 2 3" xfId="9395"/>
    <cellStyle name="Input 4 2 2 3" xfId="1421"/>
    <cellStyle name="Input 4 2 2 3 2" xfId="9397"/>
    <cellStyle name="Input 4 2 2 4" xfId="9394"/>
    <cellStyle name="Input 4 2 3" xfId="1422"/>
    <cellStyle name="Input 4 2 3 2" xfId="1423"/>
    <cellStyle name="Input 4 2 3 2 2" xfId="9399"/>
    <cellStyle name="Input 4 2 3 3" xfId="9398"/>
    <cellStyle name="Input 4 2 4" xfId="1424"/>
    <cellStyle name="Input 4 2 4 2" xfId="9400"/>
    <cellStyle name="Input 4 2 5" xfId="9393"/>
    <cellStyle name="Input 4 3" xfId="1425"/>
    <cellStyle name="Input 4 3 2" xfId="1426"/>
    <cellStyle name="Input 4 3 2 2" xfId="1427"/>
    <cellStyle name="Input 4 3 2 2 2" xfId="1428"/>
    <cellStyle name="Input 4 3 2 2 2 2" xfId="9404"/>
    <cellStyle name="Input 4 3 2 2 3" xfId="9403"/>
    <cellStyle name="Input 4 3 2 3" xfId="1429"/>
    <cellStyle name="Input 4 3 2 3 2" xfId="9405"/>
    <cellStyle name="Input 4 3 2 4" xfId="9402"/>
    <cellStyle name="Input 4 3 3" xfId="1430"/>
    <cellStyle name="Input 4 3 3 2" xfId="1431"/>
    <cellStyle name="Input 4 3 3 2 2" xfId="9407"/>
    <cellStyle name="Input 4 3 3 3" xfId="9406"/>
    <cellStyle name="Input 4 3 4" xfId="1432"/>
    <cellStyle name="Input 4 3 4 2" xfId="9408"/>
    <cellStyle name="Input 4 3 5" xfId="9401"/>
    <cellStyle name="Input 4 4" xfId="1433"/>
    <cellStyle name="Input 4 4 2" xfId="1434"/>
    <cellStyle name="Input 4 4 2 2" xfId="1435"/>
    <cellStyle name="Input 4 4 2 2 2" xfId="1436"/>
    <cellStyle name="Input 4 4 2 2 2 2" xfId="9412"/>
    <cellStyle name="Input 4 4 2 2 3" xfId="9411"/>
    <cellStyle name="Input 4 4 2 3" xfId="1437"/>
    <cellStyle name="Input 4 4 2 3 2" xfId="9413"/>
    <cellStyle name="Input 4 4 2 4" xfId="9410"/>
    <cellStyle name="Input 4 4 3" xfId="1438"/>
    <cellStyle name="Input 4 4 3 2" xfId="1439"/>
    <cellStyle name="Input 4 4 3 2 2" xfId="9415"/>
    <cellStyle name="Input 4 4 3 3" xfId="9414"/>
    <cellStyle name="Input 4 4 4" xfId="1440"/>
    <cellStyle name="Input 4 4 4 2" xfId="9416"/>
    <cellStyle name="Input 4 4 5" xfId="9409"/>
    <cellStyle name="Input 4 5" xfId="1441"/>
    <cellStyle name="Input 4 5 2" xfId="1442"/>
    <cellStyle name="Input 4 5 2 2" xfId="1443"/>
    <cellStyle name="Input 4 5 2 2 2" xfId="1444"/>
    <cellStyle name="Input 4 5 2 2 2 2" xfId="9420"/>
    <cellStyle name="Input 4 5 2 2 3" xfId="9419"/>
    <cellStyle name="Input 4 5 2 3" xfId="1445"/>
    <cellStyle name="Input 4 5 2 3 2" xfId="9421"/>
    <cellStyle name="Input 4 5 2 4" xfId="9418"/>
    <cellStyle name="Input 4 5 3" xfId="1446"/>
    <cellStyle name="Input 4 5 3 2" xfId="1447"/>
    <cellStyle name="Input 4 5 3 2 2" xfId="9423"/>
    <cellStyle name="Input 4 5 3 3" xfId="9422"/>
    <cellStyle name="Input 4 5 4" xfId="1448"/>
    <cellStyle name="Input 4 5 4 2" xfId="9424"/>
    <cellStyle name="Input 4 5 5" xfId="9417"/>
    <cellStyle name="Input 4 6" xfId="1449"/>
    <cellStyle name="Input 4 6 2" xfId="1450"/>
    <cellStyle name="Input 4 6 2 2" xfId="1451"/>
    <cellStyle name="Input 4 6 2 2 2" xfId="1452"/>
    <cellStyle name="Input 4 6 2 2 2 2" xfId="9428"/>
    <cellStyle name="Input 4 6 2 2 3" xfId="9427"/>
    <cellStyle name="Input 4 6 2 3" xfId="1453"/>
    <cellStyle name="Input 4 6 2 3 2" xfId="9429"/>
    <cellStyle name="Input 4 6 2 4" xfId="9426"/>
    <cellStyle name="Input 4 6 3" xfId="1454"/>
    <cellStyle name="Input 4 6 3 2" xfId="1455"/>
    <cellStyle name="Input 4 6 3 2 2" xfId="9431"/>
    <cellStyle name="Input 4 6 3 3" xfId="9430"/>
    <cellStyle name="Input 4 6 4" xfId="1456"/>
    <cellStyle name="Input 4 6 4 2" xfId="9432"/>
    <cellStyle name="Input 4 6 5" xfId="9425"/>
    <cellStyle name="Input 4 7" xfId="1457"/>
    <cellStyle name="Input 4 7 2" xfId="1458"/>
    <cellStyle name="Input 4 7 2 2" xfId="1459"/>
    <cellStyle name="Input 4 7 2 2 2" xfId="1460"/>
    <cellStyle name="Input 4 7 2 2 2 2" xfId="9436"/>
    <cellStyle name="Input 4 7 2 2 3" xfId="9435"/>
    <cellStyle name="Input 4 7 2 3" xfId="1461"/>
    <cellStyle name="Input 4 7 2 3 2" xfId="9437"/>
    <cellStyle name="Input 4 7 2 4" xfId="9434"/>
    <cellStyle name="Input 4 7 3" xfId="1462"/>
    <cellStyle name="Input 4 7 3 2" xfId="1463"/>
    <cellStyle name="Input 4 7 3 2 2" xfId="9439"/>
    <cellStyle name="Input 4 7 3 3" xfId="9438"/>
    <cellStyle name="Input 4 7 4" xfId="1464"/>
    <cellStyle name="Input 4 7 4 2" xfId="9440"/>
    <cellStyle name="Input 4 7 5" xfId="9433"/>
    <cellStyle name="Input 4 8" xfId="1465"/>
    <cellStyle name="Input 4 8 2" xfId="1466"/>
    <cellStyle name="Input 4 8 2 2" xfId="1467"/>
    <cellStyle name="Input 4 8 2 2 2" xfId="9443"/>
    <cellStyle name="Input 4 8 2 3" xfId="9442"/>
    <cellStyle name="Input 4 8 3" xfId="1468"/>
    <cellStyle name="Input 4 8 3 2" xfId="9444"/>
    <cellStyle name="Input 4 8 4" xfId="9441"/>
    <cellStyle name="Input 4 9" xfId="1469"/>
    <cellStyle name="Input 4 9 2" xfId="1470"/>
    <cellStyle name="Input 4 9 2 2" xfId="9446"/>
    <cellStyle name="Input 4 9 3" xfId="9445"/>
    <cellStyle name="Input 5" xfId="1471"/>
    <cellStyle name="Input 5 2" xfId="1472"/>
    <cellStyle name="Input 5 2 2" xfId="1473"/>
    <cellStyle name="Input 5 2 2 2" xfId="1474"/>
    <cellStyle name="Input 5 2 2 2 2" xfId="9450"/>
    <cellStyle name="Input 5 2 2 3" xfId="9449"/>
    <cellStyle name="Input 5 2 3" xfId="1475"/>
    <cellStyle name="Input 5 2 3 2" xfId="9451"/>
    <cellStyle name="Input 5 2 4" xfId="9448"/>
    <cellStyle name="Input 5 3" xfId="1476"/>
    <cellStyle name="Input 5 3 2" xfId="1477"/>
    <cellStyle name="Input 5 3 2 2" xfId="9453"/>
    <cellStyle name="Input 5 3 3" xfId="9452"/>
    <cellStyle name="Input 5 4" xfId="1478"/>
    <cellStyle name="Input 5 4 2" xfId="9454"/>
    <cellStyle name="Input 5 5" xfId="9447"/>
    <cellStyle name="Input 6" xfId="1479"/>
    <cellStyle name="Input 6 2" xfId="1480"/>
    <cellStyle name="Input 6 2 2" xfId="1481"/>
    <cellStyle name="Input 6 2 2 2" xfId="9457"/>
    <cellStyle name="Input 6 2 3" xfId="9456"/>
    <cellStyle name="Input 6 3" xfId="1482"/>
    <cellStyle name="Input 6 3 2" xfId="9458"/>
    <cellStyle name="Input 6 4" xfId="9455"/>
    <cellStyle name="input Cells" xfId="8996"/>
    <cellStyle name="InputCell" xfId="1483"/>
    <cellStyle name="InputCell 10" xfId="1484"/>
    <cellStyle name="InputCell 10 2" xfId="9460"/>
    <cellStyle name="InputCell 11" xfId="1485"/>
    <cellStyle name="InputCell 11 2" xfId="9461"/>
    <cellStyle name="InputCell 12" xfId="9459"/>
    <cellStyle name="InputCell 2" xfId="1486"/>
    <cellStyle name="InputCell 2 2" xfId="1487"/>
    <cellStyle name="InputCell 2 2 2" xfId="1488"/>
    <cellStyle name="InputCell 2 2 2 2" xfId="1489"/>
    <cellStyle name="InputCell 2 2 2 2 2" xfId="9465"/>
    <cellStyle name="InputCell 2 2 2 3" xfId="9464"/>
    <cellStyle name="InputCell 2 2 3" xfId="1490"/>
    <cellStyle name="InputCell 2 2 3 2" xfId="9466"/>
    <cellStyle name="InputCell 2 2 4" xfId="9463"/>
    <cellStyle name="InputCell 2 3" xfId="1491"/>
    <cellStyle name="InputCell 2 3 2" xfId="1492"/>
    <cellStyle name="InputCell 2 3 2 2" xfId="9468"/>
    <cellStyle name="InputCell 2 3 3" xfId="9467"/>
    <cellStyle name="InputCell 2 4" xfId="1493"/>
    <cellStyle name="InputCell 2 4 2" xfId="9469"/>
    <cellStyle name="InputCell 2 5" xfId="9462"/>
    <cellStyle name="InputCell 3" xfId="1494"/>
    <cellStyle name="InputCell 3 2" xfId="1495"/>
    <cellStyle name="InputCell 3 2 2" xfId="1496"/>
    <cellStyle name="InputCell 3 2 2 2" xfId="1497"/>
    <cellStyle name="InputCell 3 2 2 2 2" xfId="9473"/>
    <cellStyle name="InputCell 3 2 2 3" xfId="9472"/>
    <cellStyle name="InputCell 3 2 3" xfId="1498"/>
    <cellStyle name="InputCell 3 2 3 2" xfId="9474"/>
    <cellStyle name="InputCell 3 2 4" xfId="9471"/>
    <cellStyle name="InputCell 3 3" xfId="1499"/>
    <cellStyle name="InputCell 3 3 2" xfId="1500"/>
    <cellStyle name="InputCell 3 3 2 2" xfId="9476"/>
    <cellStyle name="InputCell 3 3 3" xfId="9475"/>
    <cellStyle name="InputCell 3 4" xfId="1501"/>
    <cellStyle name="InputCell 3 4 2" xfId="9477"/>
    <cellStyle name="InputCell 3 5" xfId="9470"/>
    <cellStyle name="InputCell 4" xfId="1502"/>
    <cellStyle name="InputCell 4 2" xfId="1503"/>
    <cellStyle name="InputCell 4 2 2" xfId="1504"/>
    <cellStyle name="InputCell 4 2 2 2" xfId="1505"/>
    <cellStyle name="InputCell 4 2 2 2 2" xfId="9481"/>
    <cellStyle name="InputCell 4 2 2 3" xfId="9480"/>
    <cellStyle name="InputCell 4 2 3" xfId="1506"/>
    <cellStyle name="InputCell 4 2 3 2" xfId="9482"/>
    <cellStyle name="InputCell 4 2 4" xfId="9479"/>
    <cellStyle name="InputCell 4 3" xfId="1507"/>
    <cellStyle name="InputCell 4 3 2" xfId="1508"/>
    <cellStyle name="InputCell 4 3 2 2" xfId="9484"/>
    <cellStyle name="InputCell 4 3 3" xfId="9483"/>
    <cellStyle name="InputCell 4 4" xfId="1509"/>
    <cellStyle name="InputCell 4 4 2" xfId="9485"/>
    <cellStyle name="InputCell 4 5" xfId="9478"/>
    <cellStyle name="InputCell 5" xfId="1510"/>
    <cellStyle name="InputCell 5 2" xfId="1511"/>
    <cellStyle name="InputCell 5 2 2" xfId="1512"/>
    <cellStyle name="InputCell 5 2 2 2" xfId="1513"/>
    <cellStyle name="InputCell 5 2 2 2 2" xfId="9489"/>
    <cellStyle name="InputCell 5 2 2 3" xfId="9488"/>
    <cellStyle name="InputCell 5 2 3" xfId="1514"/>
    <cellStyle name="InputCell 5 2 3 2" xfId="9490"/>
    <cellStyle name="InputCell 5 2 4" xfId="9487"/>
    <cellStyle name="InputCell 5 3" xfId="1515"/>
    <cellStyle name="InputCell 5 3 2" xfId="1516"/>
    <cellStyle name="InputCell 5 3 2 2" xfId="9492"/>
    <cellStyle name="InputCell 5 3 3" xfId="9491"/>
    <cellStyle name="InputCell 5 4" xfId="1517"/>
    <cellStyle name="InputCell 5 4 2" xfId="9493"/>
    <cellStyle name="InputCell 5 5" xfId="9486"/>
    <cellStyle name="InputCell 6" xfId="1518"/>
    <cellStyle name="InputCell 6 2" xfId="1519"/>
    <cellStyle name="InputCell 6 2 2" xfId="1520"/>
    <cellStyle name="InputCell 6 2 2 2" xfId="1521"/>
    <cellStyle name="InputCell 6 2 2 2 2" xfId="9497"/>
    <cellStyle name="InputCell 6 2 2 3" xfId="9496"/>
    <cellStyle name="InputCell 6 2 3" xfId="1522"/>
    <cellStyle name="InputCell 6 2 3 2" xfId="9498"/>
    <cellStyle name="InputCell 6 2 4" xfId="9495"/>
    <cellStyle name="InputCell 6 3" xfId="1523"/>
    <cellStyle name="InputCell 6 3 2" xfId="1524"/>
    <cellStyle name="InputCell 6 3 2 2" xfId="9500"/>
    <cellStyle name="InputCell 6 3 3" xfId="9499"/>
    <cellStyle name="InputCell 6 4" xfId="1525"/>
    <cellStyle name="InputCell 6 4 2" xfId="9501"/>
    <cellStyle name="InputCell 6 5" xfId="9494"/>
    <cellStyle name="InputCell 7" xfId="1526"/>
    <cellStyle name="InputCell 7 2" xfId="1527"/>
    <cellStyle name="InputCell 7 2 2" xfId="1528"/>
    <cellStyle name="InputCell 7 2 2 2" xfId="1529"/>
    <cellStyle name="InputCell 7 2 2 2 2" xfId="9505"/>
    <cellStyle name="InputCell 7 2 2 3" xfId="9504"/>
    <cellStyle name="InputCell 7 2 3" xfId="1530"/>
    <cellStyle name="InputCell 7 2 3 2" xfId="9506"/>
    <cellStyle name="InputCell 7 2 4" xfId="9503"/>
    <cellStyle name="InputCell 7 3" xfId="1531"/>
    <cellStyle name="InputCell 7 3 2" xfId="1532"/>
    <cellStyle name="InputCell 7 3 2 2" xfId="9508"/>
    <cellStyle name="InputCell 7 3 3" xfId="9507"/>
    <cellStyle name="InputCell 7 4" xfId="1533"/>
    <cellStyle name="InputCell 7 4 2" xfId="9509"/>
    <cellStyle name="InputCell 7 5" xfId="9502"/>
    <cellStyle name="InputCell 8" xfId="1534"/>
    <cellStyle name="InputCell 8 2" xfId="1535"/>
    <cellStyle name="InputCell 8 2 2" xfId="1536"/>
    <cellStyle name="InputCell 8 2 2 2" xfId="9512"/>
    <cellStyle name="InputCell 8 2 3" xfId="9511"/>
    <cellStyle name="InputCell 8 3" xfId="1537"/>
    <cellStyle name="InputCell 8 3 2" xfId="9513"/>
    <cellStyle name="InputCell 8 4" xfId="9510"/>
    <cellStyle name="InputCell 9" xfId="1538"/>
    <cellStyle name="InputCell 9 2" xfId="1539"/>
    <cellStyle name="InputCell 9 2 2" xfId="9515"/>
    <cellStyle name="InputCell 9 3" xfId="9514"/>
    <cellStyle name="Inputs" xfId="8997"/>
    <cellStyle name="Inputs2" xfId="8998"/>
    <cellStyle name="Integer" xfId="8999"/>
    <cellStyle name="ItalicHeader" xfId="9000"/>
    <cellStyle name="Large Page Heading" xfId="9001"/>
    <cellStyle name="left" xfId="9002"/>
    <cellStyle name="Level 1" xfId="1540"/>
    <cellStyle name="Linked Cell 2" xfId="1541"/>
    <cellStyle name="Linked Cell 2 2" xfId="1542"/>
    <cellStyle name="Linked Cell 3" xfId="1543"/>
    <cellStyle name="Linked Cell 4" xfId="1544"/>
    <cellStyle name="LongDate" xfId="9003"/>
    <cellStyle name="m" xfId="9004"/>
    <cellStyle name="Macro" xfId="9005"/>
    <cellStyle name="MAG" xfId="9006"/>
    <cellStyle name="MAJOR ROW HEADING" xfId="9007"/>
    <cellStyle name="mBtu(Red)" xfId="9008"/>
    <cellStyle name="Millares [0]_2AV_M_M " xfId="9009"/>
    <cellStyle name="Millares_2AV_M_M " xfId="9010"/>
    <cellStyle name="Milliers [0]_laroux" xfId="9011"/>
    <cellStyle name="Milliers_laroux" xfId="9012"/>
    <cellStyle name="Millions" xfId="9013"/>
    <cellStyle name="MINOR ROW HEADING" xfId="9014"/>
    <cellStyle name="mmm-yy" xfId="9015"/>
    <cellStyle name="Moneda [0]_2AV_M_M " xfId="9016"/>
    <cellStyle name="Moneda_2AV_M_M " xfId="9017"/>
    <cellStyle name="Monétaire [0]_laroux" xfId="9018"/>
    <cellStyle name="Monétaire_laroux" xfId="9019"/>
    <cellStyle name="Multiple" xfId="9020"/>
    <cellStyle name="Multiples" xfId="9021"/>
    <cellStyle name="Name" xfId="9022"/>
    <cellStyle name="Neutral 2" xfId="1545"/>
    <cellStyle name="Neutral 2 2" xfId="1546"/>
    <cellStyle name="Neutral 3" xfId="1547"/>
    <cellStyle name="Neutral 4" xfId="1548"/>
    <cellStyle name="NewAcct" xfId="9023"/>
    <cellStyle name="no dec" xfId="9024"/>
    <cellStyle name="Normal" xfId="0" builtinId="0"/>
    <cellStyle name="Normal - Style1" xfId="9025"/>
    <cellStyle name="Normal - Style1 2" xfId="1549"/>
    <cellStyle name="Normal 0.0" xfId="9026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5 2" xfId="9169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44" xfId="9516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15" xfId="9027"/>
    <cellStyle name="Normal 2 2" xfId="1686"/>
    <cellStyle name="Normal 2 2 2" xfId="9028"/>
    <cellStyle name="Normal 2 3" xfId="1687"/>
    <cellStyle name="Normal 2 3 2" xfId="1688"/>
    <cellStyle name="Normal 2 3 3" xfId="9029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rmal U" xfId="9030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0 2" xfId="9518"/>
    <cellStyle name="Note 11 11" xfId="1924"/>
    <cellStyle name="Note 11 11 2" xfId="9519"/>
    <cellStyle name="Note 11 12" xfId="9517"/>
    <cellStyle name="Note 11 2" xfId="1925"/>
    <cellStyle name="Note 11 2 2" xfId="1926"/>
    <cellStyle name="Note 11 2 2 2" xfId="1927"/>
    <cellStyle name="Note 11 2 2 2 2" xfId="1928"/>
    <cellStyle name="Note 11 2 2 2 2 2" xfId="9523"/>
    <cellStyle name="Note 11 2 2 2 3" xfId="9522"/>
    <cellStyle name="Note 11 2 2 3" xfId="1929"/>
    <cellStyle name="Note 11 2 2 3 2" xfId="9524"/>
    <cellStyle name="Note 11 2 2 4" xfId="9521"/>
    <cellStyle name="Note 11 2 3" xfId="1930"/>
    <cellStyle name="Note 11 2 3 2" xfId="1931"/>
    <cellStyle name="Note 11 2 3 2 2" xfId="9526"/>
    <cellStyle name="Note 11 2 3 3" xfId="9525"/>
    <cellStyle name="Note 11 2 4" xfId="1932"/>
    <cellStyle name="Note 11 2 4 2" xfId="9527"/>
    <cellStyle name="Note 11 2 5" xfId="9520"/>
    <cellStyle name="Note 11 3" xfId="1933"/>
    <cellStyle name="Note 11 3 2" xfId="1934"/>
    <cellStyle name="Note 11 3 2 2" xfId="1935"/>
    <cellStyle name="Note 11 3 2 2 2" xfId="1936"/>
    <cellStyle name="Note 11 3 2 2 2 2" xfId="9531"/>
    <cellStyle name="Note 11 3 2 2 3" xfId="9530"/>
    <cellStyle name="Note 11 3 2 3" xfId="1937"/>
    <cellStyle name="Note 11 3 2 3 2" xfId="9532"/>
    <cellStyle name="Note 11 3 2 4" xfId="9529"/>
    <cellStyle name="Note 11 3 3" xfId="1938"/>
    <cellStyle name="Note 11 3 3 2" xfId="1939"/>
    <cellStyle name="Note 11 3 3 2 2" xfId="9534"/>
    <cellStyle name="Note 11 3 3 3" xfId="9533"/>
    <cellStyle name="Note 11 3 4" xfId="1940"/>
    <cellStyle name="Note 11 3 4 2" xfId="9535"/>
    <cellStyle name="Note 11 3 5" xfId="9528"/>
    <cellStyle name="Note 11 4" xfId="1941"/>
    <cellStyle name="Note 11 4 2" xfId="1942"/>
    <cellStyle name="Note 11 4 2 2" xfId="1943"/>
    <cellStyle name="Note 11 4 2 2 2" xfId="1944"/>
    <cellStyle name="Note 11 4 2 2 2 2" xfId="9539"/>
    <cellStyle name="Note 11 4 2 2 3" xfId="9538"/>
    <cellStyle name="Note 11 4 2 3" xfId="1945"/>
    <cellStyle name="Note 11 4 2 3 2" xfId="9540"/>
    <cellStyle name="Note 11 4 2 4" xfId="9537"/>
    <cellStyle name="Note 11 4 3" xfId="1946"/>
    <cellStyle name="Note 11 4 3 2" xfId="1947"/>
    <cellStyle name="Note 11 4 3 2 2" xfId="9542"/>
    <cellStyle name="Note 11 4 3 3" xfId="9541"/>
    <cellStyle name="Note 11 4 4" xfId="1948"/>
    <cellStyle name="Note 11 4 4 2" xfId="9543"/>
    <cellStyle name="Note 11 4 5" xfId="9536"/>
    <cellStyle name="Note 11 5" xfId="1949"/>
    <cellStyle name="Note 11 5 2" xfId="1950"/>
    <cellStyle name="Note 11 5 2 2" xfId="1951"/>
    <cellStyle name="Note 11 5 2 2 2" xfId="1952"/>
    <cellStyle name="Note 11 5 2 2 2 2" xfId="9547"/>
    <cellStyle name="Note 11 5 2 2 3" xfId="9546"/>
    <cellStyle name="Note 11 5 2 3" xfId="1953"/>
    <cellStyle name="Note 11 5 2 3 2" xfId="9548"/>
    <cellStyle name="Note 11 5 2 4" xfId="9545"/>
    <cellStyle name="Note 11 5 3" xfId="1954"/>
    <cellStyle name="Note 11 5 3 2" xfId="1955"/>
    <cellStyle name="Note 11 5 3 2 2" xfId="9550"/>
    <cellStyle name="Note 11 5 3 3" xfId="9549"/>
    <cellStyle name="Note 11 5 4" xfId="1956"/>
    <cellStyle name="Note 11 5 4 2" xfId="9551"/>
    <cellStyle name="Note 11 5 5" xfId="9544"/>
    <cellStyle name="Note 11 6" xfId="1957"/>
    <cellStyle name="Note 11 6 2" xfId="1958"/>
    <cellStyle name="Note 11 6 2 2" xfId="1959"/>
    <cellStyle name="Note 11 6 2 2 2" xfId="1960"/>
    <cellStyle name="Note 11 6 2 2 2 2" xfId="9555"/>
    <cellStyle name="Note 11 6 2 2 3" xfId="9554"/>
    <cellStyle name="Note 11 6 2 3" xfId="1961"/>
    <cellStyle name="Note 11 6 2 3 2" xfId="9556"/>
    <cellStyle name="Note 11 6 2 4" xfId="9553"/>
    <cellStyle name="Note 11 6 3" xfId="1962"/>
    <cellStyle name="Note 11 6 3 2" xfId="1963"/>
    <cellStyle name="Note 11 6 3 2 2" xfId="9558"/>
    <cellStyle name="Note 11 6 3 3" xfId="9557"/>
    <cellStyle name="Note 11 6 4" xfId="1964"/>
    <cellStyle name="Note 11 6 4 2" xfId="9559"/>
    <cellStyle name="Note 11 6 5" xfId="9552"/>
    <cellStyle name="Note 11 7" xfId="1965"/>
    <cellStyle name="Note 11 7 2" xfId="1966"/>
    <cellStyle name="Note 11 7 2 2" xfId="1967"/>
    <cellStyle name="Note 11 7 2 2 2" xfId="1968"/>
    <cellStyle name="Note 11 7 2 2 2 2" xfId="9563"/>
    <cellStyle name="Note 11 7 2 2 3" xfId="9562"/>
    <cellStyle name="Note 11 7 2 3" xfId="1969"/>
    <cellStyle name="Note 11 7 2 3 2" xfId="9564"/>
    <cellStyle name="Note 11 7 2 4" xfId="9561"/>
    <cellStyle name="Note 11 7 3" xfId="1970"/>
    <cellStyle name="Note 11 7 3 2" xfId="1971"/>
    <cellStyle name="Note 11 7 3 2 2" xfId="9566"/>
    <cellStyle name="Note 11 7 3 3" xfId="9565"/>
    <cellStyle name="Note 11 7 4" xfId="1972"/>
    <cellStyle name="Note 11 7 4 2" xfId="9567"/>
    <cellStyle name="Note 11 7 5" xfId="9560"/>
    <cellStyle name="Note 11 8" xfId="1973"/>
    <cellStyle name="Note 11 8 2" xfId="1974"/>
    <cellStyle name="Note 11 8 2 2" xfId="1975"/>
    <cellStyle name="Note 11 8 2 2 2" xfId="9570"/>
    <cellStyle name="Note 11 8 2 3" xfId="9569"/>
    <cellStyle name="Note 11 8 3" xfId="1976"/>
    <cellStyle name="Note 11 8 3 2" xfId="9571"/>
    <cellStyle name="Note 11 8 4" xfId="9568"/>
    <cellStyle name="Note 11 9" xfId="1977"/>
    <cellStyle name="Note 11 9 2" xfId="1978"/>
    <cellStyle name="Note 11 9 2 2" xfId="9573"/>
    <cellStyle name="Note 11 9 3" xfId="9572"/>
    <cellStyle name="Note 12" xfId="1979"/>
    <cellStyle name="Note 12 10" xfId="1980"/>
    <cellStyle name="Note 12 10 2" xfId="9575"/>
    <cellStyle name="Note 12 11" xfId="1981"/>
    <cellStyle name="Note 12 11 2" xfId="9576"/>
    <cellStyle name="Note 12 12" xfId="9574"/>
    <cellStyle name="Note 12 2" xfId="1982"/>
    <cellStyle name="Note 12 2 2" xfId="1983"/>
    <cellStyle name="Note 12 2 2 2" xfId="1984"/>
    <cellStyle name="Note 12 2 2 2 2" xfId="1985"/>
    <cellStyle name="Note 12 2 2 2 2 2" xfId="9580"/>
    <cellStyle name="Note 12 2 2 2 3" xfId="9579"/>
    <cellStyle name="Note 12 2 2 3" xfId="1986"/>
    <cellStyle name="Note 12 2 2 3 2" xfId="9581"/>
    <cellStyle name="Note 12 2 2 4" xfId="9578"/>
    <cellStyle name="Note 12 2 3" xfId="1987"/>
    <cellStyle name="Note 12 2 3 2" xfId="1988"/>
    <cellStyle name="Note 12 2 3 2 2" xfId="9583"/>
    <cellStyle name="Note 12 2 3 3" xfId="9582"/>
    <cellStyle name="Note 12 2 4" xfId="1989"/>
    <cellStyle name="Note 12 2 4 2" xfId="9584"/>
    <cellStyle name="Note 12 2 5" xfId="9577"/>
    <cellStyle name="Note 12 3" xfId="1990"/>
    <cellStyle name="Note 12 3 2" xfId="1991"/>
    <cellStyle name="Note 12 3 2 2" xfId="1992"/>
    <cellStyle name="Note 12 3 2 2 2" xfId="1993"/>
    <cellStyle name="Note 12 3 2 2 2 2" xfId="9588"/>
    <cellStyle name="Note 12 3 2 2 3" xfId="9587"/>
    <cellStyle name="Note 12 3 2 3" xfId="1994"/>
    <cellStyle name="Note 12 3 2 3 2" xfId="9589"/>
    <cellStyle name="Note 12 3 2 4" xfId="9586"/>
    <cellStyle name="Note 12 3 3" xfId="1995"/>
    <cellStyle name="Note 12 3 3 2" xfId="1996"/>
    <cellStyle name="Note 12 3 3 2 2" xfId="9591"/>
    <cellStyle name="Note 12 3 3 3" xfId="9590"/>
    <cellStyle name="Note 12 3 4" xfId="1997"/>
    <cellStyle name="Note 12 3 4 2" xfId="9592"/>
    <cellStyle name="Note 12 3 5" xfId="9585"/>
    <cellStyle name="Note 12 4" xfId="1998"/>
    <cellStyle name="Note 12 4 2" xfId="1999"/>
    <cellStyle name="Note 12 4 2 2" xfId="2000"/>
    <cellStyle name="Note 12 4 2 2 2" xfId="2001"/>
    <cellStyle name="Note 12 4 2 2 2 2" xfId="9596"/>
    <cellStyle name="Note 12 4 2 2 3" xfId="9595"/>
    <cellStyle name="Note 12 4 2 3" xfId="2002"/>
    <cellStyle name="Note 12 4 2 3 2" xfId="9597"/>
    <cellStyle name="Note 12 4 2 4" xfId="9594"/>
    <cellStyle name="Note 12 4 3" xfId="2003"/>
    <cellStyle name="Note 12 4 3 2" xfId="2004"/>
    <cellStyle name="Note 12 4 3 2 2" xfId="9599"/>
    <cellStyle name="Note 12 4 3 3" xfId="9598"/>
    <cellStyle name="Note 12 4 4" xfId="2005"/>
    <cellStyle name="Note 12 4 4 2" xfId="9600"/>
    <cellStyle name="Note 12 4 5" xfId="9593"/>
    <cellStyle name="Note 12 5" xfId="2006"/>
    <cellStyle name="Note 12 5 2" xfId="2007"/>
    <cellStyle name="Note 12 5 2 2" xfId="2008"/>
    <cellStyle name="Note 12 5 2 2 2" xfId="2009"/>
    <cellStyle name="Note 12 5 2 2 2 2" xfId="9604"/>
    <cellStyle name="Note 12 5 2 2 3" xfId="9603"/>
    <cellStyle name="Note 12 5 2 3" xfId="2010"/>
    <cellStyle name="Note 12 5 2 3 2" xfId="9605"/>
    <cellStyle name="Note 12 5 2 4" xfId="9602"/>
    <cellStyle name="Note 12 5 3" xfId="2011"/>
    <cellStyle name="Note 12 5 3 2" xfId="2012"/>
    <cellStyle name="Note 12 5 3 2 2" xfId="9607"/>
    <cellStyle name="Note 12 5 3 3" xfId="9606"/>
    <cellStyle name="Note 12 5 4" xfId="2013"/>
    <cellStyle name="Note 12 5 4 2" xfId="9608"/>
    <cellStyle name="Note 12 5 5" xfId="9601"/>
    <cellStyle name="Note 12 6" xfId="2014"/>
    <cellStyle name="Note 12 6 2" xfId="2015"/>
    <cellStyle name="Note 12 6 2 2" xfId="2016"/>
    <cellStyle name="Note 12 6 2 2 2" xfId="2017"/>
    <cellStyle name="Note 12 6 2 2 2 2" xfId="9612"/>
    <cellStyle name="Note 12 6 2 2 3" xfId="9611"/>
    <cellStyle name="Note 12 6 2 3" xfId="2018"/>
    <cellStyle name="Note 12 6 2 3 2" xfId="9613"/>
    <cellStyle name="Note 12 6 2 4" xfId="9610"/>
    <cellStyle name="Note 12 6 3" xfId="2019"/>
    <cellStyle name="Note 12 6 3 2" xfId="2020"/>
    <cellStyle name="Note 12 6 3 2 2" xfId="9615"/>
    <cellStyle name="Note 12 6 3 3" xfId="9614"/>
    <cellStyle name="Note 12 6 4" xfId="2021"/>
    <cellStyle name="Note 12 6 4 2" xfId="9616"/>
    <cellStyle name="Note 12 6 5" xfId="9609"/>
    <cellStyle name="Note 12 7" xfId="2022"/>
    <cellStyle name="Note 12 7 2" xfId="2023"/>
    <cellStyle name="Note 12 7 2 2" xfId="2024"/>
    <cellStyle name="Note 12 7 2 2 2" xfId="2025"/>
    <cellStyle name="Note 12 7 2 2 2 2" xfId="9620"/>
    <cellStyle name="Note 12 7 2 2 3" xfId="9619"/>
    <cellStyle name="Note 12 7 2 3" xfId="2026"/>
    <cellStyle name="Note 12 7 2 3 2" xfId="9621"/>
    <cellStyle name="Note 12 7 2 4" xfId="9618"/>
    <cellStyle name="Note 12 7 3" xfId="2027"/>
    <cellStyle name="Note 12 7 3 2" xfId="2028"/>
    <cellStyle name="Note 12 7 3 2 2" xfId="9623"/>
    <cellStyle name="Note 12 7 3 3" xfId="9622"/>
    <cellStyle name="Note 12 7 4" xfId="2029"/>
    <cellStyle name="Note 12 7 4 2" xfId="9624"/>
    <cellStyle name="Note 12 7 5" xfId="9617"/>
    <cellStyle name="Note 12 8" xfId="2030"/>
    <cellStyle name="Note 12 8 2" xfId="2031"/>
    <cellStyle name="Note 12 8 2 2" xfId="2032"/>
    <cellStyle name="Note 12 8 2 2 2" xfId="9627"/>
    <cellStyle name="Note 12 8 2 3" xfId="9626"/>
    <cellStyle name="Note 12 8 3" xfId="2033"/>
    <cellStyle name="Note 12 8 3 2" xfId="9628"/>
    <cellStyle name="Note 12 8 4" xfId="9625"/>
    <cellStyle name="Note 12 9" xfId="2034"/>
    <cellStyle name="Note 12 9 2" xfId="2035"/>
    <cellStyle name="Note 12 9 2 2" xfId="9630"/>
    <cellStyle name="Note 12 9 3" xfId="9629"/>
    <cellStyle name="Note 13" xfId="2036"/>
    <cellStyle name="Note 13 2" xfId="2037"/>
    <cellStyle name="Note 13 2 2" xfId="2038"/>
    <cellStyle name="Note 13 2 2 2" xfId="2039"/>
    <cellStyle name="Note 13 2 2 2 2" xfId="9634"/>
    <cellStyle name="Note 13 2 2 3" xfId="9633"/>
    <cellStyle name="Note 13 2 3" xfId="2040"/>
    <cellStyle name="Note 13 2 3 2" xfId="9635"/>
    <cellStyle name="Note 13 2 4" xfId="9632"/>
    <cellStyle name="Note 13 3" xfId="2041"/>
    <cellStyle name="Note 13 3 2" xfId="2042"/>
    <cellStyle name="Note 13 3 2 2" xfId="9637"/>
    <cellStyle name="Note 13 3 3" xfId="9636"/>
    <cellStyle name="Note 13 4" xfId="2043"/>
    <cellStyle name="Note 13 4 2" xfId="9638"/>
    <cellStyle name="Note 13 5" xfId="9631"/>
    <cellStyle name="Note 14" xfId="2044"/>
    <cellStyle name="Note 14 2" xfId="2045"/>
    <cellStyle name="Note 14 2 2" xfId="2046"/>
    <cellStyle name="Note 14 2 2 2" xfId="9641"/>
    <cellStyle name="Note 14 2 3" xfId="9640"/>
    <cellStyle name="Note 14 3" xfId="2047"/>
    <cellStyle name="Note 14 3 2" xfId="9642"/>
    <cellStyle name="Note 14 4" xfId="9639"/>
    <cellStyle name="Note 15" xfId="2048"/>
    <cellStyle name="Note 15 2" xfId="9643"/>
    <cellStyle name="Note 16" xfId="2049"/>
    <cellStyle name="Note 16 2" xfId="9644"/>
    <cellStyle name="Note 17" xfId="2050"/>
    <cellStyle name="Note 17 2" xfId="9645"/>
    <cellStyle name="Note 18" xfId="2051"/>
    <cellStyle name="Note 18 2" xfId="9646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2 7 2" xfId="9647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10" xfId="9648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2 2 2" xfId="9652"/>
    <cellStyle name="Note 4 3 2 2 3" xfId="9651"/>
    <cellStyle name="Note 4 3 2 3" xfId="2094"/>
    <cellStyle name="Note 4 3 2 3 2" xfId="9653"/>
    <cellStyle name="Note 4 3 2 4" xfId="9650"/>
    <cellStyle name="Note 4 3 3" xfId="2095"/>
    <cellStyle name="Note 4 3 3 2" xfId="2096"/>
    <cellStyle name="Note 4 3 3 2 2" xfId="9655"/>
    <cellStyle name="Note 4 3 3 3" xfId="9654"/>
    <cellStyle name="Note 4 3 4" xfId="2097"/>
    <cellStyle name="Note 4 3 4 2" xfId="9656"/>
    <cellStyle name="Note 4 3 5" xfId="9649"/>
    <cellStyle name="Note 4 4" xfId="2098"/>
    <cellStyle name="Note 4 4 2" xfId="2099"/>
    <cellStyle name="Note 4 4 2 2" xfId="2100"/>
    <cellStyle name="Note 4 4 2 2 2" xfId="2101"/>
    <cellStyle name="Note 4 4 2 2 2 2" xfId="9660"/>
    <cellStyle name="Note 4 4 2 2 3" xfId="9659"/>
    <cellStyle name="Note 4 4 2 3" xfId="2102"/>
    <cellStyle name="Note 4 4 2 3 2" xfId="9661"/>
    <cellStyle name="Note 4 4 2 4" xfId="9658"/>
    <cellStyle name="Note 4 4 3" xfId="2103"/>
    <cellStyle name="Note 4 4 3 2" xfId="2104"/>
    <cellStyle name="Note 4 4 3 2 2" xfId="9663"/>
    <cellStyle name="Note 4 4 3 3" xfId="9662"/>
    <cellStyle name="Note 4 4 4" xfId="2105"/>
    <cellStyle name="Note 4 4 4 2" xfId="9664"/>
    <cellStyle name="Note 4 4 5" xfId="9657"/>
    <cellStyle name="Note 4 5" xfId="2106"/>
    <cellStyle name="Note 4 5 2" xfId="2107"/>
    <cellStyle name="Note 4 5 2 2" xfId="2108"/>
    <cellStyle name="Note 4 5 2 2 2" xfId="2109"/>
    <cellStyle name="Note 4 5 2 2 2 2" xfId="9668"/>
    <cellStyle name="Note 4 5 2 2 3" xfId="9667"/>
    <cellStyle name="Note 4 5 2 3" xfId="2110"/>
    <cellStyle name="Note 4 5 2 3 2" xfId="9669"/>
    <cellStyle name="Note 4 5 2 4" xfId="9666"/>
    <cellStyle name="Note 4 5 3" xfId="2111"/>
    <cellStyle name="Note 4 5 3 2" xfId="2112"/>
    <cellStyle name="Note 4 5 3 2 2" xfId="9671"/>
    <cellStyle name="Note 4 5 3 3" xfId="9670"/>
    <cellStyle name="Note 4 5 4" xfId="2113"/>
    <cellStyle name="Note 4 5 4 2" xfId="9672"/>
    <cellStyle name="Note 4 5 5" xfId="9665"/>
    <cellStyle name="Note 4 6" xfId="2114"/>
    <cellStyle name="Note 4 6 2" xfId="2115"/>
    <cellStyle name="Note 4 6 2 2" xfId="2116"/>
    <cellStyle name="Note 4 6 2 2 2" xfId="2117"/>
    <cellStyle name="Note 4 6 2 2 2 2" xfId="9676"/>
    <cellStyle name="Note 4 6 2 2 3" xfId="9675"/>
    <cellStyle name="Note 4 6 2 3" xfId="2118"/>
    <cellStyle name="Note 4 6 2 3 2" xfId="9677"/>
    <cellStyle name="Note 4 6 2 4" xfId="9674"/>
    <cellStyle name="Note 4 6 3" xfId="2119"/>
    <cellStyle name="Note 4 6 3 2" xfId="2120"/>
    <cellStyle name="Note 4 6 3 2 2" xfId="9679"/>
    <cellStyle name="Note 4 6 3 3" xfId="9678"/>
    <cellStyle name="Note 4 6 4" xfId="2121"/>
    <cellStyle name="Note 4 6 4 2" xfId="9680"/>
    <cellStyle name="Note 4 6 5" xfId="9673"/>
    <cellStyle name="Note 4 7" xfId="2122"/>
    <cellStyle name="Note 4 7 2" xfId="2123"/>
    <cellStyle name="Note 4 7 2 2" xfId="2124"/>
    <cellStyle name="Note 4 7 2 2 2" xfId="2125"/>
    <cellStyle name="Note 4 7 2 2 2 2" xfId="9684"/>
    <cellStyle name="Note 4 7 2 2 3" xfId="9683"/>
    <cellStyle name="Note 4 7 2 3" xfId="2126"/>
    <cellStyle name="Note 4 7 2 3 2" xfId="9685"/>
    <cellStyle name="Note 4 7 2 4" xfId="9682"/>
    <cellStyle name="Note 4 7 3" xfId="2127"/>
    <cellStyle name="Note 4 7 3 2" xfId="2128"/>
    <cellStyle name="Note 4 7 3 2 2" xfId="9687"/>
    <cellStyle name="Note 4 7 3 3" xfId="9686"/>
    <cellStyle name="Note 4 7 4" xfId="2129"/>
    <cellStyle name="Note 4 7 4 2" xfId="9688"/>
    <cellStyle name="Note 4 7 5" xfId="9681"/>
    <cellStyle name="Note 4 8" xfId="2130"/>
    <cellStyle name="Note 4 8 2" xfId="2131"/>
    <cellStyle name="Note 4 8 2 2" xfId="2132"/>
    <cellStyle name="Note 4 8 2 2 2" xfId="2133"/>
    <cellStyle name="Note 4 8 2 2 2 2" xfId="9692"/>
    <cellStyle name="Note 4 8 2 2 3" xfId="9691"/>
    <cellStyle name="Note 4 8 2 3" xfId="2134"/>
    <cellStyle name="Note 4 8 2 3 2" xfId="9693"/>
    <cellStyle name="Note 4 8 2 4" xfId="9690"/>
    <cellStyle name="Note 4 8 3" xfId="2135"/>
    <cellStyle name="Note 4 8 3 2" xfId="2136"/>
    <cellStyle name="Note 4 8 3 2 2" xfId="9695"/>
    <cellStyle name="Note 4 8 3 3" xfId="9694"/>
    <cellStyle name="Note 4 8 4" xfId="2137"/>
    <cellStyle name="Note 4 8 4 2" xfId="9696"/>
    <cellStyle name="Note 4 8 5" xfId="9689"/>
    <cellStyle name="Note 4 9" xfId="2138"/>
    <cellStyle name="Note 4 9 2" xfId="9697"/>
    <cellStyle name="Note 5" xfId="2139"/>
    <cellStyle name="Note 5 10" xfId="2140"/>
    <cellStyle name="Note 5 10 2" xfId="9699"/>
    <cellStyle name="Note 5 11" xfId="9698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2 2 2" xfId="9703"/>
    <cellStyle name="Note 5 3 2 2 3" xfId="9702"/>
    <cellStyle name="Note 5 3 2 3" xfId="2149"/>
    <cellStyle name="Note 5 3 2 3 2" xfId="9704"/>
    <cellStyle name="Note 5 3 2 4" xfId="9701"/>
    <cellStyle name="Note 5 3 3" xfId="2150"/>
    <cellStyle name="Note 5 3 3 2" xfId="2151"/>
    <cellStyle name="Note 5 3 3 2 2" xfId="9706"/>
    <cellStyle name="Note 5 3 3 3" xfId="9705"/>
    <cellStyle name="Note 5 3 4" xfId="2152"/>
    <cellStyle name="Note 5 3 4 2" xfId="9707"/>
    <cellStyle name="Note 5 3 5" xfId="9700"/>
    <cellStyle name="Note 5 4" xfId="2153"/>
    <cellStyle name="Note 5 4 2" xfId="2154"/>
    <cellStyle name="Note 5 4 2 2" xfId="2155"/>
    <cellStyle name="Note 5 4 2 2 2" xfId="2156"/>
    <cellStyle name="Note 5 4 2 2 2 2" xfId="9711"/>
    <cellStyle name="Note 5 4 2 2 3" xfId="9710"/>
    <cellStyle name="Note 5 4 2 3" xfId="2157"/>
    <cellStyle name="Note 5 4 2 3 2" xfId="9712"/>
    <cellStyle name="Note 5 4 2 4" xfId="9709"/>
    <cellStyle name="Note 5 4 3" xfId="2158"/>
    <cellStyle name="Note 5 4 3 2" xfId="2159"/>
    <cellStyle name="Note 5 4 3 2 2" xfId="9714"/>
    <cellStyle name="Note 5 4 3 3" xfId="9713"/>
    <cellStyle name="Note 5 4 4" xfId="2160"/>
    <cellStyle name="Note 5 4 4 2" xfId="9715"/>
    <cellStyle name="Note 5 4 5" xfId="9708"/>
    <cellStyle name="Note 5 5" xfId="2161"/>
    <cellStyle name="Note 5 5 2" xfId="2162"/>
    <cellStyle name="Note 5 5 2 2" xfId="2163"/>
    <cellStyle name="Note 5 5 2 2 2" xfId="2164"/>
    <cellStyle name="Note 5 5 2 2 2 2" xfId="9719"/>
    <cellStyle name="Note 5 5 2 2 3" xfId="9718"/>
    <cellStyle name="Note 5 5 2 3" xfId="2165"/>
    <cellStyle name="Note 5 5 2 3 2" xfId="9720"/>
    <cellStyle name="Note 5 5 2 4" xfId="9717"/>
    <cellStyle name="Note 5 5 3" xfId="2166"/>
    <cellStyle name="Note 5 5 3 2" xfId="2167"/>
    <cellStyle name="Note 5 5 3 2 2" xfId="9722"/>
    <cellStyle name="Note 5 5 3 3" xfId="9721"/>
    <cellStyle name="Note 5 5 4" xfId="2168"/>
    <cellStyle name="Note 5 5 4 2" xfId="9723"/>
    <cellStyle name="Note 5 5 5" xfId="9716"/>
    <cellStyle name="Note 5 6" xfId="2169"/>
    <cellStyle name="Note 5 6 2" xfId="2170"/>
    <cellStyle name="Note 5 6 2 2" xfId="2171"/>
    <cellStyle name="Note 5 6 2 2 2" xfId="2172"/>
    <cellStyle name="Note 5 6 2 2 2 2" xfId="9727"/>
    <cellStyle name="Note 5 6 2 2 3" xfId="9726"/>
    <cellStyle name="Note 5 6 2 3" xfId="2173"/>
    <cellStyle name="Note 5 6 2 3 2" xfId="9728"/>
    <cellStyle name="Note 5 6 2 4" xfId="9725"/>
    <cellStyle name="Note 5 6 3" xfId="2174"/>
    <cellStyle name="Note 5 6 3 2" xfId="2175"/>
    <cellStyle name="Note 5 6 3 2 2" xfId="9730"/>
    <cellStyle name="Note 5 6 3 3" xfId="9729"/>
    <cellStyle name="Note 5 6 4" xfId="2176"/>
    <cellStyle name="Note 5 6 4 2" xfId="9731"/>
    <cellStyle name="Note 5 6 5" xfId="9724"/>
    <cellStyle name="Note 5 7" xfId="2177"/>
    <cellStyle name="Note 5 7 2" xfId="2178"/>
    <cellStyle name="Note 5 7 2 2" xfId="2179"/>
    <cellStyle name="Note 5 7 2 2 2" xfId="2180"/>
    <cellStyle name="Note 5 7 2 2 2 2" xfId="9735"/>
    <cellStyle name="Note 5 7 2 2 3" xfId="9734"/>
    <cellStyle name="Note 5 7 2 3" xfId="2181"/>
    <cellStyle name="Note 5 7 2 3 2" xfId="9736"/>
    <cellStyle name="Note 5 7 2 4" xfId="9733"/>
    <cellStyle name="Note 5 7 3" xfId="2182"/>
    <cellStyle name="Note 5 7 3 2" xfId="2183"/>
    <cellStyle name="Note 5 7 3 2 2" xfId="9738"/>
    <cellStyle name="Note 5 7 3 3" xfId="9737"/>
    <cellStyle name="Note 5 7 4" xfId="2184"/>
    <cellStyle name="Note 5 7 4 2" xfId="9739"/>
    <cellStyle name="Note 5 7 5" xfId="9732"/>
    <cellStyle name="Note 5 8" xfId="2185"/>
    <cellStyle name="Note 5 8 2" xfId="2186"/>
    <cellStyle name="Note 5 8 2 2" xfId="2187"/>
    <cellStyle name="Note 5 8 2 2 2" xfId="2188"/>
    <cellStyle name="Note 5 8 2 2 2 2" xfId="9743"/>
    <cellStyle name="Note 5 8 2 2 3" xfId="9742"/>
    <cellStyle name="Note 5 8 2 3" xfId="2189"/>
    <cellStyle name="Note 5 8 2 3 2" xfId="9744"/>
    <cellStyle name="Note 5 8 2 4" xfId="9741"/>
    <cellStyle name="Note 5 8 3" xfId="2190"/>
    <cellStyle name="Note 5 8 3 2" xfId="2191"/>
    <cellStyle name="Note 5 8 3 2 2" xfId="9746"/>
    <cellStyle name="Note 5 8 3 3" xfId="9745"/>
    <cellStyle name="Note 5 8 4" xfId="2192"/>
    <cellStyle name="Note 5 8 4 2" xfId="9747"/>
    <cellStyle name="Note 5 8 5" xfId="9740"/>
    <cellStyle name="Note 5 9" xfId="2193"/>
    <cellStyle name="Note 5 9 2" xfId="2194"/>
    <cellStyle name="Note 5 9 2 2" xfId="2195"/>
    <cellStyle name="Note 5 9 2 2 2" xfId="9750"/>
    <cellStyle name="Note 5 9 2 3" xfId="9749"/>
    <cellStyle name="Note 5 9 3" xfId="2196"/>
    <cellStyle name="Note 5 9 3 2" xfId="9751"/>
    <cellStyle name="Note 5 9 4" xfId="9748"/>
    <cellStyle name="Note 6" xfId="2197"/>
    <cellStyle name="Note 6 10" xfId="2198"/>
    <cellStyle name="Note 6 10 2" xfId="9753"/>
    <cellStyle name="Note 6 11" xfId="9752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2 2 2" xfId="9757"/>
    <cellStyle name="Note 6 3 2 2 3" xfId="9756"/>
    <cellStyle name="Note 6 3 2 3" xfId="2207"/>
    <cellStyle name="Note 6 3 2 3 2" xfId="9758"/>
    <cellStyle name="Note 6 3 2 4" xfId="9755"/>
    <cellStyle name="Note 6 3 3" xfId="2208"/>
    <cellStyle name="Note 6 3 3 2" xfId="2209"/>
    <cellStyle name="Note 6 3 3 2 2" xfId="9760"/>
    <cellStyle name="Note 6 3 3 3" xfId="9759"/>
    <cellStyle name="Note 6 3 4" xfId="2210"/>
    <cellStyle name="Note 6 3 4 2" xfId="9761"/>
    <cellStyle name="Note 6 3 5" xfId="9754"/>
    <cellStyle name="Note 6 4" xfId="2211"/>
    <cellStyle name="Note 6 4 2" xfId="2212"/>
    <cellStyle name="Note 6 4 2 2" xfId="2213"/>
    <cellStyle name="Note 6 4 2 2 2" xfId="2214"/>
    <cellStyle name="Note 6 4 2 2 2 2" xfId="9765"/>
    <cellStyle name="Note 6 4 2 2 3" xfId="9764"/>
    <cellStyle name="Note 6 4 2 3" xfId="2215"/>
    <cellStyle name="Note 6 4 2 3 2" xfId="9766"/>
    <cellStyle name="Note 6 4 2 4" xfId="9763"/>
    <cellStyle name="Note 6 4 3" xfId="2216"/>
    <cellStyle name="Note 6 4 3 2" xfId="2217"/>
    <cellStyle name="Note 6 4 3 2 2" xfId="9768"/>
    <cellStyle name="Note 6 4 3 3" xfId="9767"/>
    <cellStyle name="Note 6 4 4" xfId="2218"/>
    <cellStyle name="Note 6 4 4 2" xfId="9769"/>
    <cellStyle name="Note 6 4 5" xfId="9762"/>
    <cellStyle name="Note 6 5" xfId="2219"/>
    <cellStyle name="Note 6 5 2" xfId="2220"/>
    <cellStyle name="Note 6 5 2 2" xfId="2221"/>
    <cellStyle name="Note 6 5 2 2 2" xfId="2222"/>
    <cellStyle name="Note 6 5 2 2 2 2" xfId="9773"/>
    <cellStyle name="Note 6 5 2 2 3" xfId="9772"/>
    <cellStyle name="Note 6 5 2 3" xfId="2223"/>
    <cellStyle name="Note 6 5 2 3 2" xfId="9774"/>
    <cellStyle name="Note 6 5 2 4" xfId="9771"/>
    <cellStyle name="Note 6 5 3" xfId="2224"/>
    <cellStyle name="Note 6 5 3 2" xfId="2225"/>
    <cellStyle name="Note 6 5 3 2 2" xfId="9776"/>
    <cellStyle name="Note 6 5 3 3" xfId="9775"/>
    <cellStyle name="Note 6 5 4" xfId="2226"/>
    <cellStyle name="Note 6 5 4 2" xfId="9777"/>
    <cellStyle name="Note 6 5 5" xfId="9770"/>
    <cellStyle name="Note 6 6" xfId="2227"/>
    <cellStyle name="Note 6 6 2" xfId="2228"/>
    <cellStyle name="Note 6 6 2 2" xfId="2229"/>
    <cellStyle name="Note 6 6 2 2 2" xfId="2230"/>
    <cellStyle name="Note 6 6 2 2 2 2" xfId="9781"/>
    <cellStyle name="Note 6 6 2 2 3" xfId="9780"/>
    <cellStyle name="Note 6 6 2 3" xfId="2231"/>
    <cellStyle name="Note 6 6 2 3 2" xfId="9782"/>
    <cellStyle name="Note 6 6 2 4" xfId="9779"/>
    <cellStyle name="Note 6 6 3" xfId="2232"/>
    <cellStyle name="Note 6 6 3 2" xfId="2233"/>
    <cellStyle name="Note 6 6 3 2 2" xfId="9784"/>
    <cellStyle name="Note 6 6 3 3" xfId="9783"/>
    <cellStyle name="Note 6 6 4" xfId="2234"/>
    <cellStyle name="Note 6 6 4 2" xfId="9785"/>
    <cellStyle name="Note 6 6 5" xfId="9778"/>
    <cellStyle name="Note 6 7" xfId="2235"/>
    <cellStyle name="Note 6 7 2" xfId="2236"/>
    <cellStyle name="Note 6 7 2 2" xfId="2237"/>
    <cellStyle name="Note 6 7 2 2 2" xfId="2238"/>
    <cellStyle name="Note 6 7 2 2 2 2" xfId="9789"/>
    <cellStyle name="Note 6 7 2 2 3" xfId="9788"/>
    <cellStyle name="Note 6 7 2 3" xfId="2239"/>
    <cellStyle name="Note 6 7 2 3 2" xfId="9790"/>
    <cellStyle name="Note 6 7 2 4" xfId="9787"/>
    <cellStyle name="Note 6 7 3" xfId="2240"/>
    <cellStyle name="Note 6 7 3 2" xfId="2241"/>
    <cellStyle name="Note 6 7 3 2 2" xfId="9792"/>
    <cellStyle name="Note 6 7 3 3" xfId="9791"/>
    <cellStyle name="Note 6 7 4" xfId="2242"/>
    <cellStyle name="Note 6 7 4 2" xfId="9793"/>
    <cellStyle name="Note 6 7 5" xfId="9786"/>
    <cellStyle name="Note 6 8" xfId="2243"/>
    <cellStyle name="Note 6 8 2" xfId="2244"/>
    <cellStyle name="Note 6 8 2 2" xfId="2245"/>
    <cellStyle name="Note 6 8 2 2 2" xfId="2246"/>
    <cellStyle name="Note 6 8 2 2 2 2" xfId="9797"/>
    <cellStyle name="Note 6 8 2 2 3" xfId="9796"/>
    <cellStyle name="Note 6 8 2 3" xfId="2247"/>
    <cellStyle name="Note 6 8 2 3 2" xfId="9798"/>
    <cellStyle name="Note 6 8 2 4" xfId="9795"/>
    <cellStyle name="Note 6 8 3" xfId="2248"/>
    <cellStyle name="Note 6 8 3 2" xfId="2249"/>
    <cellStyle name="Note 6 8 3 2 2" xfId="9800"/>
    <cellStyle name="Note 6 8 3 3" xfId="9799"/>
    <cellStyle name="Note 6 8 4" xfId="2250"/>
    <cellStyle name="Note 6 8 4 2" xfId="9801"/>
    <cellStyle name="Note 6 8 5" xfId="9794"/>
    <cellStyle name="Note 6 9" xfId="2251"/>
    <cellStyle name="Note 6 9 2" xfId="2252"/>
    <cellStyle name="Note 6 9 2 2" xfId="2253"/>
    <cellStyle name="Note 6 9 2 2 2" xfId="9804"/>
    <cellStyle name="Note 6 9 2 3" xfId="9803"/>
    <cellStyle name="Note 6 9 3" xfId="2254"/>
    <cellStyle name="Note 6 9 3 2" xfId="9805"/>
    <cellStyle name="Note 6 9 4" xfId="9802"/>
    <cellStyle name="Note 7" xfId="2255"/>
    <cellStyle name="Note 7 10" xfId="2256"/>
    <cellStyle name="Note 7 10 2" xfId="9807"/>
    <cellStyle name="Note 7 11" xfId="980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2 2 2" xfId="9811"/>
    <cellStyle name="Note 7 3 2 2 3" xfId="9810"/>
    <cellStyle name="Note 7 3 2 3" xfId="2265"/>
    <cellStyle name="Note 7 3 2 3 2" xfId="9812"/>
    <cellStyle name="Note 7 3 2 4" xfId="9809"/>
    <cellStyle name="Note 7 3 3" xfId="2266"/>
    <cellStyle name="Note 7 3 3 2" xfId="2267"/>
    <cellStyle name="Note 7 3 3 2 2" xfId="9814"/>
    <cellStyle name="Note 7 3 3 3" xfId="9813"/>
    <cellStyle name="Note 7 3 4" xfId="2268"/>
    <cellStyle name="Note 7 3 4 2" xfId="9815"/>
    <cellStyle name="Note 7 3 5" xfId="9808"/>
    <cellStyle name="Note 7 4" xfId="2269"/>
    <cellStyle name="Note 7 4 2" xfId="2270"/>
    <cellStyle name="Note 7 4 2 2" xfId="2271"/>
    <cellStyle name="Note 7 4 2 2 2" xfId="2272"/>
    <cellStyle name="Note 7 4 2 2 2 2" xfId="9819"/>
    <cellStyle name="Note 7 4 2 2 3" xfId="9818"/>
    <cellStyle name="Note 7 4 2 3" xfId="2273"/>
    <cellStyle name="Note 7 4 2 3 2" xfId="9820"/>
    <cellStyle name="Note 7 4 2 4" xfId="9817"/>
    <cellStyle name="Note 7 4 3" xfId="2274"/>
    <cellStyle name="Note 7 4 3 2" xfId="2275"/>
    <cellStyle name="Note 7 4 3 2 2" xfId="9822"/>
    <cellStyle name="Note 7 4 3 3" xfId="9821"/>
    <cellStyle name="Note 7 4 4" xfId="2276"/>
    <cellStyle name="Note 7 4 4 2" xfId="9823"/>
    <cellStyle name="Note 7 4 5" xfId="9816"/>
    <cellStyle name="Note 7 5" xfId="2277"/>
    <cellStyle name="Note 7 5 2" xfId="2278"/>
    <cellStyle name="Note 7 5 2 2" xfId="2279"/>
    <cellStyle name="Note 7 5 2 2 2" xfId="2280"/>
    <cellStyle name="Note 7 5 2 2 2 2" xfId="9827"/>
    <cellStyle name="Note 7 5 2 2 3" xfId="9826"/>
    <cellStyle name="Note 7 5 2 3" xfId="2281"/>
    <cellStyle name="Note 7 5 2 3 2" xfId="9828"/>
    <cellStyle name="Note 7 5 2 4" xfId="9825"/>
    <cellStyle name="Note 7 5 3" xfId="2282"/>
    <cellStyle name="Note 7 5 3 2" xfId="2283"/>
    <cellStyle name="Note 7 5 3 2 2" xfId="9830"/>
    <cellStyle name="Note 7 5 3 3" xfId="9829"/>
    <cellStyle name="Note 7 5 4" xfId="2284"/>
    <cellStyle name="Note 7 5 4 2" xfId="9831"/>
    <cellStyle name="Note 7 5 5" xfId="9824"/>
    <cellStyle name="Note 7 6" xfId="2285"/>
    <cellStyle name="Note 7 6 2" xfId="2286"/>
    <cellStyle name="Note 7 6 2 2" xfId="2287"/>
    <cellStyle name="Note 7 6 2 2 2" xfId="2288"/>
    <cellStyle name="Note 7 6 2 2 2 2" xfId="9835"/>
    <cellStyle name="Note 7 6 2 2 3" xfId="9834"/>
    <cellStyle name="Note 7 6 2 3" xfId="2289"/>
    <cellStyle name="Note 7 6 2 3 2" xfId="9836"/>
    <cellStyle name="Note 7 6 2 4" xfId="9833"/>
    <cellStyle name="Note 7 6 3" xfId="2290"/>
    <cellStyle name="Note 7 6 3 2" xfId="2291"/>
    <cellStyle name="Note 7 6 3 2 2" xfId="9838"/>
    <cellStyle name="Note 7 6 3 3" xfId="9837"/>
    <cellStyle name="Note 7 6 4" xfId="2292"/>
    <cellStyle name="Note 7 6 4 2" xfId="9839"/>
    <cellStyle name="Note 7 6 5" xfId="9832"/>
    <cellStyle name="Note 7 7" xfId="2293"/>
    <cellStyle name="Note 7 7 2" xfId="2294"/>
    <cellStyle name="Note 7 7 2 2" xfId="2295"/>
    <cellStyle name="Note 7 7 2 2 2" xfId="2296"/>
    <cellStyle name="Note 7 7 2 2 2 2" xfId="9843"/>
    <cellStyle name="Note 7 7 2 2 3" xfId="9842"/>
    <cellStyle name="Note 7 7 2 3" xfId="2297"/>
    <cellStyle name="Note 7 7 2 3 2" xfId="9844"/>
    <cellStyle name="Note 7 7 2 4" xfId="9841"/>
    <cellStyle name="Note 7 7 3" xfId="2298"/>
    <cellStyle name="Note 7 7 3 2" xfId="2299"/>
    <cellStyle name="Note 7 7 3 2 2" xfId="9846"/>
    <cellStyle name="Note 7 7 3 3" xfId="9845"/>
    <cellStyle name="Note 7 7 4" xfId="2300"/>
    <cellStyle name="Note 7 7 4 2" xfId="9847"/>
    <cellStyle name="Note 7 7 5" xfId="9840"/>
    <cellStyle name="Note 7 8" xfId="2301"/>
    <cellStyle name="Note 7 8 2" xfId="2302"/>
    <cellStyle name="Note 7 8 2 2" xfId="2303"/>
    <cellStyle name="Note 7 8 2 2 2" xfId="2304"/>
    <cellStyle name="Note 7 8 2 2 2 2" xfId="9851"/>
    <cellStyle name="Note 7 8 2 2 3" xfId="9850"/>
    <cellStyle name="Note 7 8 2 3" xfId="2305"/>
    <cellStyle name="Note 7 8 2 3 2" xfId="9852"/>
    <cellStyle name="Note 7 8 2 4" xfId="9849"/>
    <cellStyle name="Note 7 8 3" xfId="2306"/>
    <cellStyle name="Note 7 8 3 2" xfId="2307"/>
    <cellStyle name="Note 7 8 3 2 2" xfId="9854"/>
    <cellStyle name="Note 7 8 3 3" xfId="9853"/>
    <cellStyle name="Note 7 8 4" xfId="2308"/>
    <cellStyle name="Note 7 8 4 2" xfId="9855"/>
    <cellStyle name="Note 7 8 5" xfId="9848"/>
    <cellStyle name="Note 7 9" xfId="2309"/>
    <cellStyle name="Note 7 9 2" xfId="2310"/>
    <cellStyle name="Note 7 9 2 2" xfId="2311"/>
    <cellStyle name="Note 7 9 2 2 2" xfId="9858"/>
    <cellStyle name="Note 7 9 2 3" xfId="9857"/>
    <cellStyle name="Note 7 9 3" xfId="2312"/>
    <cellStyle name="Note 7 9 3 2" xfId="9859"/>
    <cellStyle name="Note 7 9 4" xfId="9856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nPlosion" xfId="9031"/>
    <cellStyle name="nPlosion 2" xfId="9156"/>
    <cellStyle name="Number" xfId="9032"/>
    <cellStyle name="number(1)" xfId="9033"/>
    <cellStyle name="number(2)" xfId="9034"/>
    <cellStyle name="nvision" xfId="9035"/>
    <cellStyle name="OLELink" xfId="9036"/>
    <cellStyle name="Output 2" xfId="2321"/>
    <cellStyle name="Output 2 2" xfId="2322"/>
    <cellStyle name="Output 2 2 2" xfId="9860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2 2 2" xfId="9865"/>
    <cellStyle name="Output 3 2 2 2 3" xfId="9864"/>
    <cellStyle name="Output 3 2 2 3" xfId="2328"/>
    <cellStyle name="Output 3 2 2 3 2" xfId="9866"/>
    <cellStyle name="Output 3 2 2 4" xfId="9863"/>
    <cellStyle name="Output 3 2 3" xfId="2329"/>
    <cellStyle name="Output 3 2 3 2" xfId="2330"/>
    <cellStyle name="Output 3 2 3 2 2" xfId="9868"/>
    <cellStyle name="Output 3 2 3 3" xfId="9867"/>
    <cellStyle name="Output 3 2 4" xfId="2331"/>
    <cellStyle name="Output 3 2 4 2" xfId="9869"/>
    <cellStyle name="Output 3 2 5" xfId="9862"/>
    <cellStyle name="Output 3 3" xfId="2332"/>
    <cellStyle name="Output 3 3 2" xfId="2333"/>
    <cellStyle name="Output 3 3 2 2" xfId="2334"/>
    <cellStyle name="Output 3 3 2 2 2" xfId="2335"/>
    <cellStyle name="Output 3 3 2 2 2 2" xfId="9873"/>
    <cellStyle name="Output 3 3 2 2 3" xfId="9872"/>
    <cellStyle name="Output 3 3 2 3" xfId="2336"/>
    <cellStyle name="Output 3 3 2 3 2" xfId="9874"/>
    <cellStyle name="Output 3 3 2 4" xfId="9871"/>
    <cellStyle name="Output 3 3 3" xfId="2337"/>
    <cellStyle name="Output 3 3 3 2" xfId="2338"/>
    <cellStyle name="Output 3 3 3 2 2" xfId="9876"/>
    <cellStyle name="Output 3 3 3 3" xfId="9875"/>
    <cellStyle name="Output 3 3 4" xfId="2339"/>
    <cellStyle name="Output 3 3 4 2" xfId="9877"/>
    <cellStyle name="Output 3 3 5" xfId="9870"/>
    <cellStyle name="Output 3 4" xfId="2340"/>
    <cellStyle name="Output 3 4 2" xfId="2341"/>
    <cellStyle name="Output 3 4 2 2" xfId="2342"/>
    <cellStyle name="Output 3 4 2 2 2" xfId="2343"/>
    <cellStyle name="Output 3 4 2 2 2 2" xfId="9881"/>
    <cellStyle name="Output 3 4 2 2 3" xfId="9880"/>
    <cellStyle name="Output 3 4 2 3" xfId="2344"/>
    <cellStyle name="Output 3 4 2 3 2" xfId="9882"/>
    <cellStyle name="Output 3 4 2 4" xfId="9879"/>
    <cellStyle name="Output 3 4 3" xfId="2345"/>
    <cellStyle name="Output 3 4 3 2" xfId="2346"/>
    <cellStyle name="Output 3 4 3 2 2" xfId="9884"/>
    <cellStyle name="Output 3 4 3 3" xfId="9883"/>
    <cellStyle name="Output 3 4 4" xfId="2347"/>
    <cellStyle name="Output 3 4 4 2" xfId="9885"/>
    <cellStyle name="Output 3 4 5" xfId="9878"/>
    <cellStyle name="Output 3 5" xfId="2348"/>
    <cellStyle name="Output 3 5 2" xfId="2349"/>
    <cellStyle name="Output 3 5 2 2" xfId="2350"/>
    <cellStyle name="Output 3 5 2 2 2" xfId="2351"/>
    <cellStyle name="Output 3 5 2 2 2 2" xfId="9889"/>
    <cellStyle name="Output 3 5 2 2 3" xfId="9888"/>
    <cellStyle name="Output 3 5 2 3" xfId="2352"/>
    <cellStyle name="Output 3 5 2 3 2" xfId="9890"/>
    <cellStyle name="Output 3 5 2 4" xfId="9887"/>
    <cellStyle name="Output 3 5 3" xfId="2353"/>
    <cellStyle name="Output 3 5 3 2" xfId="2354"/>
    <cellStyle name="Output 3 5 3 2 2" xfId="9892"/>
    <cellStyle name="Output 3 5 3 3" xfId="9891"/>
    <cellStyle name="Output 3 5 4" xfId="2355"/>
    <cellStyle name="Output 3 5 4 2" xfId="9893"/>
    <cellStyle name="Output 3 5 5" xfId="9886"/>
    <cellStyle name="Output 3 6" xfId="2356"/>
    <cellStyle name="Output 3 6 2" xfId="9894"/>
    <cellStyle name="Output 3 7" xfId="9861"/>
    <cellStyle name="Output 4" xfId="2357"/>
    <cellStyle name="Output 4 10" xfId="2358"/>
    <cellStyle name="Output 4 10 2" xfId="9896"/>
    <cellStyle name="Output 4 11" xfId="2359"/>
    <cellStyle name="Output 4 11 2" xfId="9897"/>
    <cellStyle name="Output 4 12" xfId="9895"/>
    <cellStyle name="Output 4 2" xfId="2360"/>
    <cellStyle name="Output 4 2 2" xfId="2361"/>
    <cellStyle name="Output 4 2 2 2" xfId="2362"/>
    <cellStyle name="Output 4 2 2 2 2" xfId="2363"/>
    <cellStyle name="Output 4 2 2 2 2 2" xfId="9901"/>
    <cellStyle name="Output 4 2 2 2 3" xfId="9900"/>
    <cellStyle name="Output 4 2 2 3" xfId="2364"/>
    <cellStyle name="Output 4 2 2 3 2" xfId="9902"/>
    <cellStyle name="Output 4 2 2 4" xfId="9899"/>
    <cellStyle name="Output 4 2 3" xfId="2365"/>
    <cellStyle name="Output 4 2 3 2" xfId="2366"/>
    <cellStyle name="Output 4 2 3 2 2" xfId="9904"/>
    <cellStyle name="Output 4 2 3 3" xfId="9903"/>
    <cellStyle name="Output 4 2 4" xfId="2367"/>
    <cellStyle name="Output 4 2 4 2" xfId="9905"/>
    <cellStyle name="Output 4 2 5" xfId="9898"/>
    <cellStyle name="Output 4 3" xfId="2368"/>
    <cellStyle name="Output 4 3 2" xfId="2369"/>
    <cellStyle name="Output 4 3 2 2" xfId="2370"/>
    <cellStyle name="Output 4 3 2 2 2" xfId="2371"/>
    <cellStyle name="Output 4 3 2 2 2 2" xfId="9909"/>
    <cellStyle name="Output 4 3 2 2 3" xfId="9908"/>
    <cellStyle name="Output 4 3 2 3" xfId="2372"/>
    <cellStyle name="Output 4 3 2 3 2" xfId="9910"/>
    <cellStyle name="Output 4 3 2 4" xfId="9907"/>
    <cellStyle name="Output 4 3 3" xfId="2373"/>
    <cellStyle name="Output 4 3 3 2" xfId="2374"/>
    <cellStyle name="Output 4 3 3 2 2" xfId="9912"/>
    <cellStyle name="Output 4 3 3 3" xfId="9911"/>
    <cellStyle name="Output 4 3 4" xfId="2375"/>
    <cellStyle name="Output 4 3 4 2" xfId="9913"/>
    <cellStyle name="Output 4 3 5" xfId="9906"/>
    <cellStyle name="Output 4 4" xfId="2376"/>
    <cellStyle name="Output 4 4 2" xfId="2377"/>
    <cellStyle name="Output 4 4 2 2" xfId="2378"/>
    <cellStyle name="Output 4 4 2 2 2" xfId="2379"/>
    <cellStyle name="Output 4 4 2 2 2 2" xfId="9917"/>
    <cellStyle name="Output 4 4 2 2 3" xfId="9916"/>
    <cellStyle name="Output 4 4 2 3" xfId="2380"/>
    <cellStyle name="Output 4 4 2 3 2" xfId="9918"/>
    <cellStyle name="Output 4 4 2 4" xfId="9915"/>
    <cellStyle name="Output 4 4 3" xfId="2381"/>
    <cellStyle name="Output 4 4 3 2" xfId="2382"/>
    <cellStyle name="Output 4 4 3 2 2" xfId="9920"/>
    <cellStyle name="Output 4 4 3 3" xfId="9919"/>
    <cellStyle name="Output 4 4 4" xfId="2383"/>
    <cellStyle name="Output 4 4 4 2" xfId="9921"/>
    <cellStyle name="Output 4 4 5" xfId="9914"/>
    <cellStyle name="Output 4 5" xfId="2384"/>
    <cellStyle name="Output 4 5 2" xfId="2385"/>
    <cellStyle name="Output 4 5 2 2" xfId="2386"/>
    <cellStyle name="Output 4 5 2 2 2" xfId="2387"/>
    <cellStyle name="Output 4 5 2 2 2 2" xfId="9925"/>
    <cellStyle name="Output 4 5 2 2 3" xfId="9924"/>
    <cellStyle name="Output 4 5 2 3" xfId="2388"/>
    <cellStyle name="Output 4 5 2 3 2" xfId="9926"/>
    <cellStyle name="Output 4 5 2 4" xfId="9923"/>
    <cellStyle name="Output 4 5 3" xfId="2389"/>
    <cellStyle name="Output 4 5 3 2" xfId="2390"/>
    <cellStyle name="Output 4 5 3 2 2" xfId="9928"/>
    <cellStyle name="Output 4 5 3 3" xfId="9927"/>
    <cellStyle name="Output 4 5 4" xfId="2391"/>
    <cellStyle name="Output 4 5 4 2" xfId="9929"/>
    <cellStyle name="Output 4 5 5" xfId="9922"/>
    <cellStyle name="Output 4 6" xfId="2392"/>
    <cellStyle name="Output 4 6 2" xfId="2393"/>
    <cellStyle name="Output 4 6 2 2" xfId="2394"/>
    <cellStyle name="Output 4 6 2 2 2" xfId="2395"/>
    <cellStyle name="Output 4 6 2 2 2 2" xfId="9933"/>
    <cellStyle name="Output 4 6 2 2 3" xfId="9932"/>
    <cellStyle name="Output 4 6 2 3" xfId="2396"/>
    <cellStyle name="Output 4 6 2 3 2" xfId="9934"/>
    <cellStyle name="Output 4 6 2 4" xfId="9931"/>
    <cellStyle name="Output 4 6 3" xfId="2397"/>
    <cellStyle name="Output 4 6 3 2" xfId="2398"/>
    <cellStyle name="Output 4 6 3 2 2" xfId="9936"/>
    <cellStyle name="Output 4 6 3 3" xfId="9935"/>
    <cellStyle name="Output 4 6 4" xfId="2399"/>
    <cellStyle name="Output 4 6 4 2" xfId="9937"/>
    <cellStyle name="Output 4 6 5" xfId="9930"/>
    <cellStyle name="Output 4 7" xfId="2400"/>
    <cellStyle name="Output 4 7 2" xfId="2401"/>
    <cellStyle name="Output 4 7 2 2" xfId="2402"/>
    <cellStyle name="Output 4 7 2 2 2" xfId="2403"/>
    <cellStyle name="Output 4 7 2 2 2 2" xfId="9941"/>
    <cellStyle name="Output 4 7 2 2 3" xfId="9940"/>
    <cellStyle name="Output 4 7 2 3" xfId="2404"/>
    <cellStyle name="Output 4 7 2 3 2" xfId="9942"/>
    <cellStyle name="Output 4 7 2 4" xfId="9939"/>
    <cellStyle name="Output 4 7 3" xfId="2405"/>
    <cellStyle name="Output 4 7 3 2" xfId="2406"/>
    <cellStyle name="Output 4 7 3 2 2" xfId="9944"/>
    <cellStyle name="Output 4 7 3 3" xfId="9943"/>
    <cellStyle name="Output 4 7 4" xfId="2407"/>
    <cellStyle name="Output 4 7 4 2" xfId="9945"/>
    <cellStyle name="Output 4 7 5" xfId="9938"/>
    <cellStyle name="Output 4 8" xfId="2408"/>
    <cellStyle name="Output 4 8 2" xfId="2409"/>
    <cellStyle name="Output 4 8 2 2" xfId="2410"/>
    <cellStyle name="Output 4 8 2 2 2" xfId="9948"/>
    <cellStyle name="Output 4 8 2 3" xfId="9947"/>
    <cellStyle name="Output 4 8 3" xfId="2411"/>
    <cellStyle name="Output 4 8 3 2" xfId="9949"/>
    <cellStyle name="Output 4 8 4" xfId="9946"/>
    <cellStyle name="Output 4 9" xfId="2412"/>
    <cellStyle name="Output 4 9 2" xfId="2413"/>
    <cellStyle name="Output 4 9 2 2" xfId="9951"/>
    <cellStyle name="Output 4 9 3" xfId="9950"/>
    <cellStyle name="Output 5" xfId="2414"/>
    <cellStyle name="Output 5 2" xfId="2415"/>
    <cellStyle name="Output 5 2 2" xfId="2416"/>
    <cellStyle name="Output 5 2 2 2" xfId="2417"/>
    <cellStyle name="Output 5 2 2 2 2" xfId="9955"/>
    <cellStyle name="Output 5 2 2 3" xfId="9954"/>
    <cellStyle name="Output 5 2 3" xfId="2418"/>
    <cellStyle name="Output 5 2 3 2" xfId="9956"/>
    <cellStyle name="Output 5 2 4" xfId="9953"/>
    <cellStyle name="Output 5 3" xfId="2419"/>
    <cellStyle name="Output 5 3 2" xfId="2420"/>
    <cellStyle name="Output 5 3 2 2" xfId="9958"/>
    <cellStyle name="Output 5 3 3" xfId="9957"/>
    <cellStyle name="Output 5 4" xfId="2421"/>
    <cellStyle name="Output 5 4 2" xfId="9959"/>
    <cellStyle name="Output 5 5" xfId="9952"/>
    <cellStyle name="Output 6" xfId="2422"/>
    <cellStyle name="Output 6 2" xfId="2423"/>
    <cellStyle name="Output 6 2 2" xfId="2424"/>
    <cellStyle name="Output 6 2 2 2" xfId="9962"/>
    <cellStyle name="Output 6 2 3" xfId="9961"/>
    <cellStyle name="Output 6 3" xfId="2425"/>
    <cellStyle name="Output 6 3 2" xfId="9963"/>
    <cellStyle name="Output 6 4" xfId="9960"/>
    <cellStyle name="Page Heading Large" xfId="9037"/>
    <cellStyle name="Page Heading Small" xfId="9038"/>
    <cellStyle name="Page1" xfId="9039"/>
    <cellStyle name="PaperSourcesHaveBeenReset" xfId="9040"/>
    <cellStyle name="Pattern" xfId="9041"/>
    <cellStyle name="patterns" xfId="9042"/>
    <cellStyle name="Percent" xfId="1" builtinId="5"/>
    <cellStyle name="Percent [2]" xfId="9043"/>
    <cellStyle name="Percent [2] U" xfId="9044"/>
    <cellStyle name="Percent [2]_Book3" xfId="9045"/>
    <cellStyle name="Percent 0.0" xfId="9046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Percent Hard" xfId="9047"/>
    <cellStyle name="percent[1]" xfId="9048"/>
    <cellStyle name="percent[2]" xfId="9049"/>
    <cellStyle name="PercentRed10" xfId="9050"/>
    <cellStyle name="periodformat" xfId="9051"/>
    <cellStyle name="PlainDollar" xfId="9052"/>
    <cellStyle name="Pounds (0)" xfId="9053"/>
    <cellStyle name="Pounds (0) 2" xfId="9157"/>
    <cellStyle name="Price" xfId="9054"/>
    <cellStyle name="Price - Decimal" xfId="9055"/>
    <cellStyle name="Price_79135_2" xfId="9056"/>
    <cellStyle name="PSChar" xfId="9057"/>
    <cellStyle name="PSDATE" xfId="9058"/>
    <cellStyle name="Ratio" xfId="9059"/>
    <cellStyle name="RED" xfId="9060"/>
    <cellStyle name="RevList" xfId="9061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2 2 2" xfId="9969"/>
    <cellStyle name="SAPBEXaggData 2 2 2 2 3" xfId="9968"/>
    <cellStyle name="SAPBEXaggData 2 2 2 3" xfId="2472"/>
    <cellStyle name="SAPBEXaggData 2 2 2 3 2" xfId="9970"/>
    <cellStyle name="SAPBEXaggData 2 2 2 4" xfId="9967"/>
    <cellStyle name="SAPBEXaggData 2 2 3" xfId="2473"/>
    <cellStyle name="SAPBEXaggData 2 2 3 2" xfId="2474"/>
    <cellStyle name="SAPBEXaggData 2 2 3 2 2" xfId="9972"/>
    <cellStyle name="SAPBEXaggData 2 2 3 3" xfId="9971"/>
    <cellStyle name="SAPBEXaggData 2 2 4" xfId="2475"/>
    <cellStyle name="SAPBEXaggData 2 2 4 2" xfId="9973"/>
    <cellStyle name="SAPBEXaggData 2 2 5" xfId="9966"/>
    <cellStyle name="SAPBEXaggData 2 3" xfId="2476"/>
    <cellStyle name="SAPBEXaggData 2 3 2" xfId="2477"/>
    <cellStyle name="SAPBEXaggData 2 3 2 2" xfId="2478"/>
    <cellStyle name="SAPBEXaggData 2 3 2 2 2" xfId="2479"/>
    <cellStyle name="SAPBEXaggData 2 3 2 2 2 2" xfId="9977"/>
    <cellStyle name="SAPBEXaggData 2 3 2 2 3" xfId="9976"/>
    <cellStyle name="SAPBEXaggData 2 3 2 3" xfId="2480"/>
    <cellStyle name="SAPBEXaggData 2 3 2 3 2" xfId="9978"/>
    <cellStyle name="SAPBEXaggData 2 3 2 4" xfId="9975"/>
    <cellStyle name="SAPBEXaggData 2 3 3" xfId="2481"/>
    <cellStyle name="SAPBEXaggData 2 3 3 2" xfId="2482"/>
    <cellStyle name="SAPBEXaggData 2 3 3 2 2" xfId="9980"/>
    <cellStyle name="SAPBEXaggData 2 3 3 3" xfId="9979"/>
    <cellStyle name="SAPBEXaggData 2 3 4" xfId="2483"/>
    <cellStyle name="SAPBEXaggData 2 3 4 2" xfId="9981"/>
    <cellStyle name="SAPBEXaggData 2 3 5" xfId="9974"/>
    <cellStyle name="SAPBEXaggData 2 4" xfId="2484"/>
    <cellStyle name="SAPBEXaggData 2 4 2" xfId="2485"/>
    <cellStyle name="SAPBEXaggData 2 4 2 2" xfId="2486"/>
    <cellStyle name="SAPBEXaggData 2 4 2 2 2" xfId="2487"/>
    <cellStyle name="SAPBEXaggData 2 4 2 2 2 2" xfId="9985"/>
    <cellStyle name="SAPBEXaggData 2 4 2 2 3" xfId="9984"/>
    <cellStyle name="SAPBEXaggData 2 4 2 3" xfId="2488"/>
    <cellStyle name="SAPBEXaggData 2 4 2 3 2" xfId="9986"/>
    <cellStyle name="SAPBEXaggData 2 4 2 4" xfId="9983"/>
    <cellStyle name="SAPBEXaggData 2 4 3" xfId="2489"/>
    <cellStyle name="SAPBEXaggData 2 4 3 2" xfId="2490"/>
    <cellStyle name="SAPBEXaggData 2 4 3 2 2" xfId="9988"/>
    <cellStyle name="SAPBEXaggData 2 4 3 3" xfId="9987"/>
    <cellStyle name="SAPBEXaggData 2 4 4" xfId="2491"/>
    <cellStyle name="SAPBEXaggData 2 4 4 2" xfId="9989"/>
    <cellStyle name="SAPBEXaggData 2 4 5" xfId="9982"/>
    <cellStyle name="SAPBEXaggData 2 5" xfId="2492"/>
    <cellStyle name="SAPBEXaggData 2 5 2" xfId="2493"/>
    <cellStyle name="SAPBEXaggData 2 5 2 2" xfId="2494"/>
    <cellStyle name="SAPBEXaggData 2 5 2 2 2" xfId="2495"/>
    <cellStyle name="SAPBEXaggData 2 5 2 2 2 2" xfId="9993"/>
    <cellStyle name="SAPBEXaggData 2 5 2 2 3" xfId="9992"/>
    <cellStyle name="SAPBEXaggData 2 5 2 3" xfId="2496"/>
    <cellStyle name="SAPBEXaggData 2 5 2 3 2" xfId="9994"/>
    <cellStyle name="SAPBEXaggData 2 5 2 4" xfId="9991"/>
    <cellStyle name="SAPBEXaggData 2 5 3" xfId="2497"/>
    <cellStyle name="SAPBEXaggData 2 5 3 2" xfId="2498"/>
    <cellStyle name="SAPBEXaggData 2 5 3 2 2" xfId="9996"/>
    <cellStyle name="SAPBEXaggData 2 5 3 3" xfId="9995"/>
    <cellStyle name="SAPBEXaggData 2 5 4" xfId="2499"/>
    <cellStyle name="SAPBEXaggData 2 5 4 2" xfId="9997"/>
    <cellStyle name="SAPBEXaggData 2 5 5" xfId="9990"/>
    <cellStyle name="SAPBEXaggData 2 6" xfId="2500"/>
    <cellStyle name="SAPBEXaggData 2 6 2" xfId="2501"/>
    <cellStyle name="SAPBEXaggData 2 6 2 2" xfId="2502"/>
    <cellStyle name="SAPBEXaggData 2 6 2 2 2" xfId="10000"/>
    <cellStyle name="SAPBEXaggData 2 6 2 3" xfId="9999"/>
    <cellStyle name="SAPBEXaggData 2 6 3" xfId="2503"/>
    <cellStyle name="SAPBEXaggData 2 6 3 2" xfId="10001"/>
    <cellStyle name="SAPBEXaggData 2 6 4" xfId="9998"/>
    <cellStyle name="SAPBEXaggData 2 7" xfId="2504"/>
    <cellStyle name="SAPBEXaggData 2 7 2" xfId="10002"/>
    <cellStyle name="SAPBEXaggData 2 8" xfId="2505"/>
    <cellStyle name="SAPBEXaggData 2 9" xfId="9965"/>
    <cellStyle name="SAPBEXaggData 3" xfId="2506"/>
    <cellStyle name="SAPBEXaggData 3 10" xfId="2507"/>
    <cellStyle name="SAPBEXaggData 3 10 2" xfId="10004"/>
    <cellStyle name="SAPBEXaggData 3 11" xfId="2508"/>
    <cellStyle name="SAPBEXaggData 3 11 2" xfId="10005"/>
    <cellStyle name="SAPBEXaggData 3 12" xfId="10003"/>
    <cellStyle name="SAPBEXaggData 3 2" xfId="2509"/>
    <cellStyle name="SAPBEXaggData 3 2 2" xfId="2510"/>
    <cellStyle name="SAPBEXaggData 3 2 2 2" xfId="2511"/>
    <cellStyle name="SAPBEXaggData 3 2 2 2 2" xfId="2512"/>
    <cellStyle name="SAPBEXaggData 3 2 2 2 2 2" xfId="10009"/>
    <cellStyle name="SAPBEXaggData 3 2 2 2 3" xfId="10008"/>
    <cellStyle name="SAPBEXaggData 3 2 2 3" xfId="2513"/>
    <cellStyle name="SAPBEXaggData 3 2 2 3 2" xfId="10010"/>
    <cellStyle name="SAPBEXaggData 3 2 2 4" xfId="10007"/>
    <cellStyle name="SAPBEXaggData 3 2 3" xfId="2514"/>
    <cellStyle name="SAPBEXaggData 3 2 3 2" xfId="2515"/>
    <cellStyle name="SAPBEXaggData 3 2 3 2 2" xfId="10012"/>
    <cellStyle name="SAPBEXaggData 3 2 3 3" xfId="10011"/>
    <cellStyle name="SAPBEXaggData 3 2 4" xfId="2516"/>
    <cellStyle name="SAPBEXaggData 3 2 4 2" xfId="10013"/>
    <cellStyle name="SAPBEXaggData 3 2 5" xfId="10006"/>
    <cellStyle name="SAPBEXaggData 3 3" xfId="2517"/>
    <cellStyle name="SAPBEXaggData 3 3 2" xfId="2518"/>
    <cellStyle name="SAPBEXaggData 3 3 2 2" xfId="2519"/>
    <cellStyle name="SAPBEXaggData 3 3 2 2 2" xfId="2520"/>
    <cellStyle name="SAPBEXaggData 3 3 2 2 2 2" xfId="10017"/>
    <cellStyle name="SAPBEXaggData 3 3 2 2 3" xfId="10016"/>
    <cellStyle name="SAPBEXaggData 3 3 2 3" xfId="2521"/>
    <cellStyle name="SAPBEXaggData 3 3 2 3 2" xfId="10018"/>
    <cellStyle name="SAPBEXaggData 3 3 2 4" xfId="10015"/>
    <cellStyle name="SAPBEXaggData 3 3 3" xfId="2522"/>
    <cellStyle name="SAPBEXaggData 3 3 3 2" xfId="2523"/>
    <cellStyle name="SAPBEXaggData 3 3 3 2 2" xfId="10020"/>
    <cellStyle name="SAPBEXaggData 3 3 3 3" xfId="10019"/>
    <cellStyle name="SAPBEXaggData 3 3 4" xfId="2524"/>
    <cellStyle name="SAPBEXaggData 3 3 4 2" xfId="10021"/>
    <cellStyle name="SAPBEXaggData 3 3 5" xfId="10014"/>
    <cellStyle name="SAPBEXaggData 3 4" xfId="2525"/>
    <cellStyle name="SAPBEXaggData 3 4 2" xfId="2526"/>
    <cellStyle name="SAPBEXaggData 3 4 2 2" xfId="2527"/>
    <cellStyle name="SAPBEXaggData 3 4 2 2 2" xfId="2528"/>
    <cellStyle name="SAPBEXaggData 3 4 2 2 2 2" xfId="10025"/>
    <cellStyle name="SAPBEXaggData 3 4 2 2 3" xfId="10024"/>
    <cellStyle name="SAPBEXaggData 3 4 2 3" xfId="2529"/>
    <cellStyle name="SAPBEXaggData 3 4 2 3 2" xfId="10026"/>
    <cellStyle name="SAPBEXaggData 3 4 2 4" xfId="10023"/>
    <cellStyle name="SAPBEXaggData 3 4 3" xfId="2530"/>
    <cellStyle name="SAPBEXaggData 3 4 3 2" xfId="2531"/>
    <cellStyle name="SAPBEXaggData 3 4 3 2 2" xfId="10028"/>
    <cellStyle name="SAPBEXaggData 3 4 3 3" xfId="10027"/>
    <cellStyle name="SAPBEXaggData 3 4 4" xfId="2532"/>
    <cellStyle name="SAPBEXaggData 3 4 4 2" xfId="10029"/>
    <cellStyle name="SAPBEXaggData 3 4 5" xfId="10022"/>
    <cellStyle name="SAPBEXaggData 3 5" xfId="2533"/>
    <cellStyle name="SAPBEXaggData 3 5 2" xfId="2534"/>
    <cellStyle name="SAPBEXaggData 3 5 2 2" xfId="2535"/>
    <cellStyle name="SAPBEXaggData 3 5 2 2 2" xfId="2536"/>
    <cellStyle name="SAPBEXaggData 3 5 2 2 2 2" xfId="10033"/>
    <cellStyle name="SAPBEXaggData 3 5 2 2 3" xfId="10032"/>
    <cellStyle name="SAPBEXaggData 3 5 2 3" xfId="2537"/>
    <cellStyle name="SAPBEXaggData 3 5 2 3 2" xfId="10034"/>
    <cellStyle name="SAPBEXaggData 3 5 2 4" xfId="10031"/>
    <cellStyle name="SAPBEXaggData 3 5 3" xfId="2538"/>
    <cellStyle name="SAPBEXaggData 3 5 3 2" xfId="2539"/>
    <cellStyle name="SAPBEXaggData 3 5 3 2 2" xfId="10036"/>
    <cellStyle name="SAPBEXaggData 3 5 3 3" xfId="10035"/>
    <cellStyle name="SAPBEXaggData 3 5 4" xfId="2540"/>
    <cellStyle name="SAPBEXaggData 3 5 4 2" xfId="10037"/>
    <cellStyle name="SAPBEXaggData 3 5 5" xfId="10030"/>
    <cellStyle name="SAPBEXaggData 3 6" xfId="2541"/>
    <cellStyle name="SAPBEXaggData 3 6 2" xfId="2542"/>
    <cellStyle name="SAPBEXaggData 3 6 2 2" xfId="2543"/>
    <cellStyle name="SAPBEXaggData 3 6 2 2 2" xfId="2544"/>
    <cellStyle name="SAPBEXaggData 3 6 2 2 2 2" xfId="10041"/>
    <cellStyle name="SAPBEXaggData 3 6 2 2 3" xfId="10040"/>
    <cellStyle name="SAPBEXaggData 3 6 2 3" xfId="2545"/>
    <cellStyle name="SAPBEXaggData 3 6 2 3 2" xfId="10042"/>
    <cellStyle name="SAPBEXaggData 3 6 2 4" xfId="10039"/>
    <cellStyle name="SAPBEXaggData 3 6 3" xfId="2546"/>
    <cellStyle name="SAPBEXaggData 3 6 3 2" xfId="2547"/>
    <cellStyle name="SAPBEXaggData 3 6 3 2 2" xfId="10044"/>
    <cellStyle name="SAPBEXaggData 3 6 3 3" xfId="10043"/>
    <cellStyle name="SAPBEXaggData 3 6 4" xfId="2548"/>
    <cellStyle name="SAPBEXaggData 3 6 4 2" xfId="10045"/>
    <cellStyle name="SAPBEXaggData 3 6 5" xfId="10038"/>
    <cellStyle name="SAPBEXaggData 3 7" xfId="2549"/>
    <cellStyle name="SAPBEXaggData 3 7 2" xfId="2550"/>
    <cellStyle name="SAPBEXaggData 3 7 2 2" xfId="2551"/>
    <cellStyle name="SAPBEXaggData 3 7 2 2 2" xfId="2552"/>
    <cellStyle name="SAPBEXaggData 3 7 2 2 2 2" xfId="10049"/>
    <cellStyle name="SAPBEXaggData 3 7 2 2 3" xfId="10048"/>
    <cellStyle name="SAPBEXaggData 3 7 2 3" xfId="2553"/>
    <cellStyle name="SAPBEXaggData 3 7 2 3 2" xfId="10050"/>
    <cellStyle name="SAPBEXaggData 3 7 2 4" xfId="10047"/>
    <cellStyle name="SAPBEXaggData 3 7 3" xfId="2554"/>
    <cellStyle name="SAPBEXaggData 3 7 3 2" xfId="2555"/>
    <cellStyle name="SAPBEXaggData 3 7 3 2 2" xfId="10052"/>
    <cellStyle name="SAPBEXaggData 3 7 3 3" xfId="10051"/>
    <cellStyle name="SAPBEXaggData 3 7 4" xfId="2556"/>
    <cellStyle name="SAPBEXaggData 3 7 4 2" xfId="10053"/>
    <cellStyle name="SAPBEXaggData 3 7 5" xfId="10046"/>
    <cellStyle name="SAPBEXaggData 3 8" xfId="2557"/>
    <cellStyle name="SAPBEXaggData 3 8 2" xfId="2558"/>
    <cellStyle name="SAPBEXaggData 3 8 2 2" xfId="2559"/>
    <cellStyle name="SAPBEXaggData 3 8 2 2 2" xfId="10056"/>
    <cellStyle name="SAPBEXaggData 3 8 2 3" xfId="10055"/>
    <cellStyle name="SAPBEXaggData 3 8 3" xfId="2560"/>
    <cellStyle name="SAPBEXaggData 3 8 3 2" xfId="10057"/>
    <cellStyle name="SAPBEXaggData 3 8 4" xfId="10054"/>
    <cellStyle name="SAPBEXaggData 3 9" xfId="2561"/>
    <cellStyle name="SAPBEXaggData 3 9 2" xfId="2562"/>
    <cellStyle name="SAPBEXaggData 3 9 2 2" xfId="10059"/>
    <cellStyle name="SAPBEXaggData 3 9 3" xfId="10058"/>
    <cellStyle name="SAPBEXaggData 4" xfId="2563"/>
    <cellStyle name="SAPBEXaggData 4 2" xfId="2564"/>
    <cellStyle name="SAPBEXaggData 4 2 2" xfId="2565"/>
    <cellStyle name="SAPBEXaggData 4 2 2 2" xfId="2566"/>
    <cellStyle name="SAPBEXaggData 4 2 2 2 2" xfId="10063"/>
    <cellStyle name="SAPBEXaggData 4 2 2 3" xfId="10062"/>
    <cellStyle name="SAPBEXaggData 4 2 3" xfId="2567"/>
    <cellStyle name="SAPBEXaggData 4 2 3 2" xfId="10064"/>
    <cellStyle name="SAPBEXaggData 4 2 4" xfId="10061"/>
    <cellStyle name="SAPBEXaggData 4 3" xfId="2568"/>
    <cellStyle name="SAPBEXaggData 4 3 2" xfId="2569"/>
    <cellStyle name="SAPBEXaggData 4 3 2 2" xfId="10066"/>
    <cellStyle name="SAPBEXaggData 4 3 3" xfId="10065"/>
    <cellStyle name="SAPBEXaggData 4 4" xfId="2570"/>
    <cellStyle name="SAPBEXaggData 4 4 2" xfId="10067"/>
    <cellStyle name="SAPBEXaggData 4 5" xfId="10060"/>
    <cellStyle name="SAPBEXaggData 5" xfId="9964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2 2 2" xfId="10073"/>
    <cellStyle name="SAPBEXaggDataEmph 2 2 2 2 3" xfId="10072"/>
    <cellStyle name="SAPBEXaggDataEmph 2 2 2 3" xfId="2577"/>
    <cellStyle name="SAPBEXaggDataEmph 2 2 2 3 2" xfId="10074"/>
    <cellStyle name="SAPBEXaggDataEmph 2 2 2 4" xfId="10071"/>
    <cellStyle name="SAPBEXaggDataEmph 2 2 3" xfId="2578"/>
    <cellStyle name="SAPBEXaggDataEmph 2 2 3 2" xfId="2579"/>
    <cellStyle name="SAPBEXaggDataEmph 2 2 3 2 2" xfId="10076"/>
    <cellStyle name="SAPBEXaggDataEmph 2 2 3 3" xfId="10075"/>
    <cellStyle name="SAPBEXaggDataEmph 2 2 4" xfId="2580"/>
    <cellStyle name="SAPBEXaggDataEmph 2 2 4 2" xfId="10077"/>
    <cellStyle name="SAPBEXaggDataEmph 2 2 5" xfId="1007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2 2 2" xfId="10081"/>
    <cellStyle name="SAPBEXaggDataEmph 2 3 2 2 3" xfId="10080"/>
    <cellStyle name="SAPBEXaggDataEmph 2 3 2 3" xfId="2585"/>
    <cellStyle name="SAPBEXaggDataEmph 2 3 2 3 2" xfId="10082"/>
    <cellStyle name="SAPBEXaggDataEmph 2 3 2 4" xfId="10079"/>
    <cellStyle name="SAPBEXaggDataEmph 2 3 3" xfId="2586"/>
    <cellStyle name="SAPBEXaggDataEmph 2 3 3 2" xfId="2587"/>
    <cellStyle name="SAPBEXaggDataEmph 2 3 3 2 2" xfId="10084"/>
    <cellStyle name="SAPBEXaggDataEmph 2 3 3 3" xfId="10083"/>
    <cellStyle name="SAPBEXaggDataEmph 2 3 4" xfId="2588"/>
    <cellStyle name="SAPBEXaggDataEmph 2 3 4 2" xfId="10085"/>
    <cellStyle name="SAPBEXaggDataEmph 2 3 5" xfId="1007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2 2 2" xfId="10089"/>
    <cellStyle name="SAPBEXaggDataEmph 2 4 2 2 3" xfId="10088"/>
    <cellStyle name="SAPBEXaggDataEmph 2 4 2 3" xfId="2593"/>
    <cellStyle name="SAPBEXaggDataEmph 2 4 2 3 2" xfId="10090"/>
    <cellStyle name="SAPBEXaggDataEmph 2 4 2 4" xfId="10087"/>
    <cellStyle name="SAPBEXaggDataEmph 2 4 3" xfId="2594"/>
    <cellStyle name="SAPBEXaggDataEmph 2 4 3 2" xfId="2595"/>
    <cellStyle name="SAPBEXaggDataEmph 2 4 3 2 2" xfId="10092"/>
    <cellStyle name="SAPBEXaggDataEmph 2 4 3 3" xfId="10091"/>
    <cellStyle name="SAPBEXaggDataEmph 2 4 4" xfId="2596"/>
    <cellStyle name="SAPBEXaggDataEmph 2 4 4 2" xfId="10093"/>
    <cellStyle name="SAPBEXaggDataEmph 2 4 5" xfId="1008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2 2 2" xfId="10097"/>
    <cellStyle name="SAPBEXaggDataEmph 2 5 2 2 3" xfId="10096"/>
    <cellStyle name="SAPBEXaggDataEmph 2 5 2 3" xfId="2601"/>
    <cellStyle name="SAPBEXaggDataEmph 2 5 2 3 2" xfId="10098"/>
    <cellStyle name="SAPBEXaggDataEmph 2 5 2 4" xfId="10095"/>
    <cellStyle name="SAPBEXaggDataEmph 2 5 3" xfId="2602"/>
    <cellStyle name="SAPBEXaggDataEmph 2 5 3 2" xfId="2603"/>
    <cellStyle name="SAPBEXaggDataEmph 2 5 3 2 2" xfId="10100"/>
    <cellStyle name="SAPBEXaggDataEmph 2 5 3 3" xfId="10099"/>
    <cellStyle name="SAPBEXaggDataEmph 2 5 4" xfId="2604"/>
    <cellStyle name="SAPBEXaggDataEmph 2 5 4 2" xfId="10101"/>
    <cellStyle name="SAPBEXaggDataEmph 2 5 5" xfId="10094"/>
    <cellStyle name="SAPBEXaggDataEmph 2 6" xfId="2605"/>
    <cellStyle name="SAPBEXaggDataEmph 2 6 2" xfId="2606"/>
    <cellStyle name="SAPBEXaggDataEmph 2 6 2 2" xfId="2607"/>
    <cellStyle name="SAPBEXaggDataEmph 2 6 2 2 2" xfId="10104"/>
    <cellStyle name="SAPBEXaggDataEmph 2 6 2 3" xfId="10103"/>
    <cellStyle name="SAPBEXaggDataEmph 2 6 3" xfId="2608"/>
    <cellStyle name="SAPBEXaggDataEmph 2 6 3 2" xfId="10105"/>
    <cellStyle name="SAPBEXaggDataEmph 2 6 4" xfId="10102"/>
    <cellStyle name="SAPBEXaggDataEmph 2 7" xfId="2609"/>
    <cellStyle name="SAPBEXaggDataEmph 2 7 2" xfId="10106"/>
    <cellStyle name="SAPBEXaggDataEmph 2 8" xfId="2610"/>
    <cellStyle name="SAPBEXaggDataEmph 2 9" xfId="10069"/>
    <cellStyle name="SAPBEXaggDataEmph 3" xfId="2611"/>
    <cellStyle name="SAPBEXaggDataEmph 3 10" xfId="2612"/>
    <cellStyle name="SAPBEXaggDataEmph 3 10 2" xfId="10108"/>
    <cellStyle name="SAPBEXaggDataEmph 3 11" xfId="2613"/>
    <cellStyle name="SAPBEXaggDataEmph 3 11 2" xfId="10109"/>
    <cellStyle name="SAPBEXaggDataEmph 3 12" xfId="10107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2 2 2" xfId="10113"/>
    <cellStyle name="SAPBEXaggDataEmph 3 2 2 2 3" xfId="10112"/>
    <cellStyle name="SAPBEXaggDataEmph 3 2 2 3" xfId="2618"/>
    <cellStyle name="SAPBEXaggDataEmph 3 2 2 3 2" xfId="10114"/>
    <cellStyle name="SAPBEXaggDataEmph 3 2 2 4" xfId="10111"/>
    <cellStyle name="SAPBEXaggDataEmph 3 2 3" xfId="2619"/>
    <cellStyle name="SAPBEXaggDataEmph 3 2 3 2" xfId="2620"/>
    <cellStyle name="SAPBEXaggDataEmph 3 2 3 2 2" xfId="10116"/>
    <cellStyle name="SAPBEXaggDataEmph 3 2 3 3" xfId="10115"/>
    <cellStyle name="SAPBEXaggDataEmph 3 2 4" xfId="2621"/>
    <cellStyle name="SAPBEXaggDataEmph 3 2 4 2" xfId="10117"/>
    <cellStyle name="SAPBEXaggDataEmph 3 2 5" xfId="10110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2 2 2" xfId="10121"/>
    <cellStyle name="SAPBEXaggDataEmph 3 3 2 2 3" xfId="10120"/>
    <cellStyle name="SAPBEXaggDataEmph 3 3 2 3" xfId="2626"/>
    <cellStyle name="SAPBEXaggDataEmph 3 3 2 3 2" xfId="10122"/>
    <cellStyle name="SAPBEXaggDataEmph 3 3 2 4" xfId="10119"/>
    <cellStyle name="SAPBEXaggDataEmph 3 3 3" xfId="2627"/>
    <cellStyle name="SAPBEXaggDataEmph 3 3 3 2" xfId="2628"/>
    <cellStyle name="SAPBEXaggDataEmph 3 3 3 2 2" xfId="10124"/>
    <cellStyle name="SAPBEXaggDataEmph 3 3 3 3" xfId="10123"/>
    <cellStyle name="SAPBEXaggDataEmph 3 3 4" xfId="2629"/>
    <cellStyle name="SAPBEXaggDataEmph 3 3 4 2" xfId="10125"/>
    <cellStyle name="SAPBEXaggDataEmph 3 3 5" xfId="10118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2 2 2" xfId="10129"/>
    <cellStyle name="SAPBEXaggDataEmph 3 4 2 2 3" xfId="10128"/>
    <cellStyle name="SAPBEXaggDataEmph 3 4 2 3" xfId="2634"/>
    <cellStyle name="SAPBEXaggDataEmph 3 4 2 3 2" xfId="10130"/>
    <cellStyle name="SAPBEXaggDataEmph 3 4 2 4" xfId="10127"/>
    <cellStyle name="SAPBEXaggDataEmph 3 4 3" xfId="2635"/>
    <cellStyle name="SAPBEXaggDataEmph 3 4 3 2" xfId="2636"/>
    <cellStyle name="SAPBEXaggDataEmph 3 4 3 2 2" xfId="10132"/>
    <cellStyle name="SAPBEXaggDataEmph 3 4 3 3" xfId="10131"/>
    <cellStyle name="SAPBEXaggDataEmph 3 4 4" xfId="2637"/>
    <cellStyle name="SAPBEXaggDataEmph 3 4 4 2" xfId="10133"/>
    <cellStyle name="SAPBEXaggDataEmph 3 4 5" xfId="10126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2 2 2" xfId="10137"/>
    <cellStyle name="SAPBEXaggDataEmph 3 5 2 2 3" xfId="10136"/>
    <cellStyle name="SAPBEXaggDataEmph 3 5 2 3" xfId="2642"/>
    <cellStyle name="SAPBEXaggDataEmph 3 5 2 3 2" xfId="10138"/>
    <cellStyle name="SAPBEXaggDataEmph 3 5 2 4" xfId="10135"/>
    <cellStyle name="SAPBEXaggDataEmph 3 5 3" xfId="2643"/>
    <cellStyle name="SAPBEXaggDataEmph 3 5 3 2" xfId="2644"/>
    <cellStyle name="SAPBEXaggDataEmph 3 5 3 2 2" xfId="10140"/>
    <cellStyle name="SAPBEXaggDataEmph 3 5 3 3" xfId="10139"/>
    <cellStyle name="SAPBEXaggDataEmph 3 5 4" xfId="2645"/>
    <cellStyle name="SAPBEXaggDataEmph 3 5 4 2" xfId="10141"/>
    <cellStyle name="SAPBEXaggDataEmph 3 5 5" xfId="10134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2 2 2" xfId="10145"/>
    <cellStyle name="SAPBEXaggDataEmph 3 6 2 2 3" xfId="10144"/>
    <cellStyle name="SAPBEXaggDataEmph 3 6 2 3" xfId="2650"/>
    <cellStyle name="SAPBEXaggDataEmph 3 6 2 3 2" xfId="10146"/>
    <cellStyle name="SAPBEXaggDataEmph 3 6 2 4" xfId="10143"/>
    <cellStyle name="SAPBEXaggDataEmph 3 6 3" xfId="2651"/>
    <cellStyle name="SAPBEXaggDataEmph 3 6 3 2" xfId="2652"/>
    <cellStyle name="SAPBEXaggDataEmph 3 6 3 2 2" xfId="10148"/>
    <cellStyle name="SAPBEXaggDataEmph 3 6 3 3" xfId="10147"/>
    <cellStyle name="SAPBEXaggDataEmph 3 6 4" xfId="2653"/>
    <cellStyle name="SAPBEXaggDataEmph 3 6 4 2" xfId="10149"/>
    <cellStyle name="SAPBEXaggDataEmph 3 6 5" xfId="10142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2 2 2" xfId="10153"/>
    <cellStyle name="SAPBEXaggDataEmph 3 7 2 2 3" xfId="10152"/>
    <cellStyle name="SAPBEXaggDataEmph 3 7 2 3" xfId="2658"/>
    <cellStyle name="SAPBEXaggDataEmph 3 7 2 3 2" xfId="10154"/>
    <cellStyle name="SAPBEXaggDataEmph 3 7 2 4" xfId="10151"/>
    <cellStyle name="SAPBEXaggDataEmph 3 7 3" xfId="2659"/>
    <cellStyle name="SAPBEXaggDataEmph 3 7 3 2" xfId="2660"/>
    <cellStyle name="SAPBEXaggDataEmph 3 7 3 2 2" xfId="10156"/>
    <cellStyle name="SAPBEXaggDataEmph 3 7 3 3" xfId="10155"/>
    <cellStyle name="SAPBEXaggDataEmph 3 7 4" xfId="2661"/>
    <cellStyle name="SAPBEXaggDataEmph 3 7 4 2" xfId="10157"/>
    <cellStyle name="SAPBEXaggDataEmph 3 7 5" xfId="10150"/>
    <cellStyle name="SAPBEXaggDataEmph 3 8" xfId="2662"/>
    <cellStyle name="SAPBEXaggDataEmph 3 8 2" xfId="2663"/>
    <cellStyle name="SAPBEXaggDataEmph 3 8 2 2" xfId="2664"/>
    <cellStyle name="SAPBEXaggDataEmph 3 8 2 2 2" xfId="10160"/>
    <cellStyle name="SAPBEXaggDataEmph 3 8 2 3" xfId="10159"/>
    <cellStyle name="SAPBEXaggDataEmph 3 8 3" xfId="2665"/>
    <cellStyle name="SAPBEXaggDataEmph 3 8 3 2" xfId="10161"/>
    <cellStyle name="SAPBEXaggDataEmph 3 8 4" xfId="10158"/>
    <cellStyle name="SAPBEXaggDataEmph 3 9" xfId="2666"/>
    <cellStyle name="SAPBEXaggDataEmph 3 9 2" xfId="2667"/>
    <cellStyle name="SAPBEXaggDataEmph 3 9 2 2" xfId="10163"/>
    <cellStyle name="SAPBEXaggDataEmph 3 9 3" xfId="10162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2 2 2" xfId="10167"/>
    <cellStyle name="SAPBEXaggDataEmph 4 2 2 3" xfId="10166"/>
    <cellStyle name="SAPBEXaggDataEmph 4 2 3" xfId="2672"/>
    <cellStyle name="SAPBEXaggDataEmph 4 2 3 2" xfId="10168"/>
    <cellStyle name="SAPBEXaggDataEmph 4 2 4" xfId="10165"/>
    <cellStyle name="SAPBEXaggDataEmph 4 3" xfId="2673"/>
    <cellStyle name="SAPBEXaggDataEmph 4 3 2" xfId="2674"/>
    <cellStyle name="SAPBEXaggDataEmph 4 3 2 2" xfId="10170"/>
    <cellStyle name="SAPBEXaggDataEmph 4 3 3" xfId="10169"/>
    <cellStyle name="SAPBEXaggDataEmph 4 4" xfId="2675"/>
    <cellStyle name="SAPBEXaggDataEmph 4 4 2" xfId="10171"/>
    <cellStyle name="SAPBEXaggDataEmph 4 5" xfId="10164"/>
    <cellStyle name="SAPBEXaggDataEmph 5" xfId="10068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2 2 2" xfId="10177"/>
    <cellStyle name="SAPBEXaggItem 2 2 2 2 3" xfId="10176"/>
    <cellStyle name="SAPBEXaggItem 2 2 2 3" xfId="2682"/>
    <cellStyle name="SAPBEXaggItem 2 2 2 3 2" xfId="10178"/>
    <cellStyle name="SAPBEXaggItem 2 2 2 4" xfId="10175"/>
    <cellStyle name="SAPBEXaggItem 2 2 3" xfId="2683"/>
    <cellStyle name="SAPBEXaggItem 2 2 3 2" xfId="2684"/>
    <cellStyle name="SAPBEXaggItem 2 2 3 2 2" xfId="10180"/>
    <cellStyle name="SAPBEXaggItem 2 2 3 3" xfId="10179"/>
    <cellStyle name="SAPBEXaggItem 2 2 4" xfId="2685"/>
    <cellStyle name="SAPBEXaggItem 2 2 4 2" xfId="10181"/>
    <cellStyle name="SAPBEXaggItem 2 2 5" xfId="10174"/>
    <cellStyle name="SAPBEXaggItem 2 3" xfId="2686"/>
    <cellStyle name="SAPBEXaggItem 2 3 2" xfId="2687"/>
    <cellStyle name="SAPBEXaggItem 2 3 2 2" xfId="2688"/>
    <cellStyle name="SAPBEXaggItem 2 3 2 2 2" xfId="2689"/>
    <cellStyle name="SAPBEXaggItem 2 3 2 2 2 2" xfId="10185"/>
    <cellStyle name="SAPBEXaggItem 2 3 2 2 3" xfId="10184"/>
    <cellStyle name="SAPBEXaggItem 2 3 2 3" xfId="2690"/>
    <cellStyle name="SAPBEXaggItem 2 3 2 3 2" xfId="10186"/>
    <cellStyle name="SAPBEXaggItem 2 3 2 4" xfId="10183"/>
    <cellStyle name="SAPBEXaggItem 2 3 3" xfId="2691"/>
    <cellStyle name="SAPBEXaggItem 2 3 3 2" xfId="2692"/>
    <cellStyle name="SAPBEXaggItem 2 3 3 2 2" xfId="10188"/>
    <cellStyle name="SAPBEXaggItem 2 3 3 3" xfId="10187"/>
    <cellStyle name="SAPBEXaggItem 2 3 4" xfId="2693"/>
    <cellStyle name="SAPBEXaggItem 2 3 4 2" xfId="10189"/>
    <cellStyle name="SAPBEXaggItem 2 3 5" xfId="10182"/>
    <cellStyle name="SAPBEXaggItem 2 4" xfId="2694"/>
    <cellStyle name="SAPBEXaggItem 2 4 2" xfId="2695"/>
    <cellStyle name="SAPBEXaggItem 2 4 2 2" xfId="2696"/>
    <cellStyle name="SAPBEXaggItem 2 4 2 2 2" xfId="2697"/>
    <cellStyle name="SAPBEXaggItem 2 4 2 2 2 2" xfId="10193"/>
    <cellStyle name="SAPBEXaggItem 2 4 2 2 3" xfId="10192"/>
    <cellStyle name="SAPBEXaggItem 2 4 2 3" xfId="2698"/>
    <cellStyle name="SAPBEXaggItem 2 4 2 3 2" xfId="10194"/>
    <cellStyle name="SAPBEXaggItem 2 4 2 4" xfId="10191"/>
    <cellStyle name="SAPBEXaggItem 2 4 3" xfId="2699"/>
    <cellStyle name="SAPBEXaggItem 2 4 3 2" xfId="2700"/>
    <cellStyle name="SAPBEXaggItem 2 4 3 2 2" xfId="10196"/>
    <cellStyle name="SAPBEXaggItem 2 4 3 3" xfId="10195"/>
    <cellStyle name="SAPBEXaggItem 2 4 4" xfId="2701"/>
    <cellStyle name="SAPBEXaggItem 2 4 4 2" xfId="10197"/>
    <cellStyle name="SAPBEXaggItem 2 4 5" xfId="10190"/>
    <cellStyle name="SAPBEXaggItem 2 5" xfId="2702"/>
    <cellStyle name="SAPBEXaggItem 2 5 2" xfId="2703"/>
    <cellStyle name="SAPBEXaggItem 2 5 2 2" xfId="2704"/>
    <cellStyle name="SAPBEXaggItem 2 5 2 2 2" xfId="2705"/>
    <cellStyle name="SAPBEXaggItem 2 5 2 2 2 2" xfId="10201"/>
    <cellStyle name="SAPBEXaggItem 2 5 2 2 3" xfId="10200"/>
    <cellStyle name="SAPBEXaggItem 2 5 2 3" xfId="2706"/>
    <cellStyle name="SAPBEXaggItem 2 5 2 3 2" xfId="10202"/>
    <cellStyle name="SAPBEXaggItem 2 5 2 4" xfId="10199"/>
    <cellStyle name="SAPBEXaggItem 2 5 3" xfId="2707"/>
    <cellStyle name="SAPBEXaggItem 2 5 3 2" xfId="2708"/>
    <cellStyle name="SAPBEXaggItem 2 5 3 2 2" xfId="10204"/>
    <cellStyle name="SAPBEXaggItem 2 5 3 3" xfId="10203"/>
    <cellStyle name="SAPBEXaggItem 2 5 4" xfId="2709"/>
    <cellStyle name="SAPBEXaggItem 2 5 4 2" xfId="10205"/>
    <cellStyle name="SAPBEXaggItem 2 5 5" xfId="10198"/>
    <cellStyle name="SAPBEXaggItem 2 6" xfId="2710"/>
    <cellStyle name="SAPBEXaggItem 2 6 2" xfId="2711"/>
    <cellStyle name="SAPBEXaggItem 2 6 2 2" xfId="2712"/>
    <cellStyle name="SAPBEXaggItem 2 6 2 2 2" xfId="10208"/>
    <cellStyle name="SAPBEXaggItem 2 6 2 3" xfId="10207"/>
    <cellStyle name="SAPBEXaggItem 2 6 3" xfId="2713"/>
    <cellStyle name="SAPBEXaggItem 2 6 3 2" xfId="10209"/>
    <cellStyle name="SAPBEXaggItem 2 6 4" xfId="10206"/>
    <cellStyle name="SAPBEXaggItem 2 7" xfId="2714"/>
    <cellStyle name="SAPBEXaggItem 2 7 2" xfId="10210"/>
    <cellStyle name="SAPBEXaggItem 2 8" xfId="2715"/>
    <cellStyle name="SAPBEXaggItem 2 9" xfId="10173"/>
    <cellStyle name="SAPBEXaggItem 3" xfId="2716"/>
    <cellStyle name="SAPBEXaggItem 3 10" xfId="2717"/>
    <cellStyle name="SAPBEXaggItem 3 10 2" xfId="10212"/>
    <cellStyle name="SAPBEXaggItem 3 11" xfId="2718"/>
    <cellStyle name="SAPBEXaggItem 3 11 2" xfId="10213"/>
    <cellStyle name="SAPBEXaggItem 3 12" xfId="10211"/>
    <cellStyle name="SAPBEXaggItem 3 2" xfId="2719"/>
    <cellStyle name="SAPBEXaggItem 3 2 2" xfId="2720"/>
    <cellStyle name="SAPBEXaggItem 3 2 2 2" xfId="2721"/>
    <cellStyle name="SAPBEXaggItem 3 2 2 2 2" xfId="2722"/>
    <cellStyle name="SAPBEXaggItem 3 2 2 2 2 2" xfId="10217"/>
    <cellStyle name="SAPBEXaggItem 3 2 2 2 3" xfId="10216"/>
    <cellStyle name="SAPBEXaggItem 3 2 2 3" xfId="2723"/>
    <cellStyle name="SAPBEXaggItem 3 2 2 3 2" xfId="10218"/>
    <cellStyle name="SAPBEXaggItem 3 2 2 4" xfId="10215"/>
    <cellStyle name="SAPBEXaggItem 3 2 3" xfId="2724"/>
    <cellStyle name="SAPBEXaggItem 3 2 3 2" xfId="2725"/>
    <cellStyle name="SAPBEXaggItem 3 2 3 2 2" xfId="10220"/>
    <cellStyle name="SAPBEXaggItem 3 2 3 3" xfId="10219"/>
    <cellStyle name="SAPBEXaggItem 3 2 4" xfId="2726"/>
    <cellStyle name="SAPBEXaggItem 3 2 4 2" xfId="10221"/>
    <cellStyle name="SAPBEXaggItem 3 2 5" xfId="10214"/>
    <cellStyle name="SAPBEXaggItem 3 3" xfId="2727"/>
    <cellStyle name="SAPBEXaggItem 3 3 2" xfId="2728"/>
    <cellStyle name="SAPBEXaggItem 3 3 2 2" xfId="2729"/>
    <cellStyle name="SAPBEXaggItem 3 3 2 2 2" xfId="2730"/>
    <cellStyle name="SAPBEXaggItem 3 3 2 2 2 2" xfId="10225"/>
    <cellStyle name="SAPBEXaggItem 3 3 2 2 3" xfId="10224"/>
    <cellStyle name="SAPBEXaggItem 3 3 2 3" xfId="2731"/>
    <cellStyle name="SAPBEXaggItem 3 3 2 3 2" xfId="10226"/>
    <cellStyle name="SAPBEXaggItem 3 3 2 4" xfId="10223"/>
    <cellStyle name="SAPBEXaggItem 3 3 3" xfId="2732"/>
    <cellStyle name="SAPBEXaggItem 3 3 3 2" xfId="2733"/>
    <cellStyle name="SAPBEXaggItem 3 3 3 2 2" xfId="10228"/>
    <cellStyle name="SAPBEXaggItem 3 3 3 3" xfId="10227"/>
    <cellStyle name="SAPBEXaggItem 3 3 4" xfId="2734"/>
    <cellStyle name="SAPBEXaggItem 3 3 4 2" xfId="10229"/>
    <cellStyle name="SAPBEXaggItem 3 3 5" xfId="10222"/>
    <cellStyle name="SAPBEXaggItem 3 4" xfId="2735"/>
    <cellStyle name="SAPBEXaggItem 3 4 2" xfId="2736"/>
    <cellStyle name="SAPBEXaggItem 3 4 2 2" xfId="2737"/>
    <cellStyle name="SAPBEXaggItem 3 4 2 2 2" xfId="2738"/>
    <cellStyle name="SAPBEXaggItem 3 4 2 2 2 2" xfId="10233"/>
    <cellStyle name="SAPBEXaggItem 3 4 2 2 3" xfId="10232"/>
    <cellStyle name="SAPBEXaggItem 3 4 2 3" xfId="2739"/>
    <cellStyle name="SAPBEXaggItem 3 4 2 3 2" xfId="10234"/>
    <cellStyle name="SAPBEXaggItem 3 4 2 4" xfId="10231"/>
    <cellStyle name="SAPBEXaggItem 3 4 3" xfId="2740"/>
    <cellStyle name="SAPBEXaggItem 3 4 3 2" xfId="2741"/>
    <cellStyle name="SAPBEXaggItem 3 4 3 2 2" xfId="10236"/>
    <cellStyle name="SAPBEXaggItem 3 4 3 3" xfId="10235"/>
    <cellStyle name="SAPBEXaggItem 3 4 4" xfId="2742"/>
    <cellStyle name="SAPBEXaggItem 3 4 4 2" xfId="10237"/>
    <cellStyle name="SAPBEXaggItem 3 4 5" xfId="10230"/>
    <cellStyle name="SAPBEXaggItem 3 5" xfId="2743"/>
    <cellStyle name="SAPBEXaggItem 3 5 2" xfId="2744"/>
    <cellStyle name="SAPBEXaggItem 3 5 2 2" xfId="2745"/>
    <cellStyle name="SAPBEXaggItem 3 5 2 2 2" xfId="2746"/>
    <cellStyle name="SAPBEXaggItem 3 5 2 2 2 2" xfId="10241"/>
    <cellStyle name="SAPBEXaggItem 3 5 2 2 3" xfId="10240"/>
    <cellStyle name="SAPBEXaggItem 3 5 2 3" xfId="2747"/>
    <cellStyle name="SAPBEXaggItem 3 5 2 3 2" xfId="10242"/>
    <cellStyle name="SAPBEXaggItem 3 5 2 4" xfId="10239"/>
    <cellStyle name="SAPBEXaggItem 3 5 3" xfId="2748"/>
    <cellStyle name="SAPBEXaggItem 3 5 3 2" xfId="2749"/>
    <cellStyle name="SAPBEXaggItem 3 5 3 2 2" xfId="10244"/>
    <cellStyle name="SAPBEXaggItem 3 5 3 3" xfId="10243"/>
    <cellStyle name="SAPBEXaggItem 3 5 4" xfId="2750"/>
    <cellStyle name="SAPBEXaggItem 3 5 4 2" xfId="10245"/>
    <cellStyle name="SAPBEXaggItem 3 5 5" xfId="10238"/>
    <cellStyle name="SAPBEXaggItem 3 6" xfId="2751"/>
    <cellStyle name="SAPBEXaggItem 3 6 2" xfId="2752"/>
    <cellStyle name="SAPBEXaggItem 3 6 2 2" xfId="2753"/>
    <cellStyle name="SAPBEXaggItem 3 6 2 2 2" xfId="2754"/>
    <cellStyle name="SAPBEXaggItem 3 6 2 2 2 2" xfId="10249"/>
    <cellStyle name="SAPBEXaggItem 3 6 2 2 3" xfId="10248"/>
    <cellStyle name="SAPBEXaggItem 3 6 2 3" xfId="2755"/>
    <cellStyle name="SAPBEXaggItem 3 6 2 3 2" xfId="10250"/>
    <cellStyle name="SAPBEXaggItem 3 6 2 4" xfId="10247"/>
    <cellStyle name="SAPBEXaggItem 3 6 3" xfId="2756"/>
    <cellStyle name="SAPBEXaggItem 3 6 3 2" xfId="2757"/>
    <cellStyle name="SAPBEXaggItem 3 6 3 2 2" xfId="10252"/>
    <cellStyle name="SAPBEXaggItem 3 6 3 3" xfId="10251"/>
    <cellStyle name="SAPBEXaggItem 3 6 4" xfId="2758"/>
    <cellStyle name="SAPBEXaggItem 3 6 4 2" xfId="10253"/>
    <cellStyle name="SAPBEXaggItem 3 6 5" xfId="10246"/>
    <cellStyle name="SAPBEXaggItem 3 7" xfId="2759"/>
    <cellStyle name="SAPBEXaggItem 3 7 2" xfId="2760"/>
    <cellStyle name="SAPBEXaggItem 3 7 2 2" xfId="2761"/>
    <cellStyle name="SAPBEXaggItem 3 7 2 2 2" xfId="2762"/>
    <cellStyle name="SAPBEXaggItem 3 7 2 2 2 2" xfId="10257"/>
    <cellStyle name="SAPBEXaggItem 3 7 2 2 3" xfId="10256"/>
    <cellStyle name="SAPBEXaggItem 3 7 2 3" xfId="2763"/>
    <cellStyle name="SAPBEXaggItem 3 7 2 3 2" xfId="10258"/>
    <cellStyle name="SAPBEXaggItem 3 7 2 4" xfId="10255"/>
    <cellStyle name="SAPBEXaggItem 3 7 3" xfId="2764"/>
    <cellStyle name="SAPBEXaggItem 3 7 3 2" xfId="2765"/>
    <cellStyle name="SAPBEXaggItem 3 7 3 2 2" xfId="10260"/>
    <cellStyle name="SAPBEXaggItem 3 7 3 3" xfId="10259"/>
    <cellStyle name="SAPBEXaggItem 3 7 4" xfId="2766"/>
    <cellStyle name="SAPBEXaggItem 3 7 4 2" xfId="10261"/>
    <cellStyle name="SAPBEXaggItem 3 7 5" xfId="10254"/>
    <cellStyle name="SAPBEXaggItem 3 8" xfId="2767"/>
    <cellStyle name="SAPBEXaggItem 3 8 2" xfId="2768"/>
    <cellStyle name="SAPBEXaggItem 3 8 2 2" xfId="2769"/>
    <cellStyle name="SAPBEXaggItem 3 8 2 2 2" xfId="10264"/>
    <cellStyle name="SAPBEXaggItem 3 8 2 3" xfId="10263"/>
    <cellStyle name="SAPBEXaggItem 3 8 3" xfId="2770"/>
    <cellStyle name="SAPBEXaggItem 3 8 3 2" xfId="10265"/>
    <cellStyle name="SAPBEXaggItem 3 8 4" xfId="10262"/>
    <cellStyle name="SAPBEXaggItem 3 9" xfId="2771"/>
    <cellStyle name="SAPBEXaggItem 3 9 2" xfId="2772"/>
    <cellStyle name="SAPBEXaggItem 3 9 2 2" xfId="10267"/>
    <cellStyle name="SAPBEXaggItem 3 9 3" xfId="10266"/>
    <cellStyle name="SAPBEXaggItem 4" xfId="2773"/>
    <cellStyle name="SAPBEXaggItem 4 2" xfId="2774"/>
    <cellStyle name="SAPBEXaggItem 4 2 2" xfId="2775"/>
    <cellStyle name="SAPBEXaggItem 4 2 2 2" xfId="2776"/>
    <cellStyle name="SAPBEXaggItem 4 2 2 2 2" xfId="10271"/>
    <cellStyle name="SAPBEXaggItem 4 2 2 3" xfId="10270"/>
    <cellStyle name="SAPBEXaggItem 4 2 3" xfId="2777"/>
    <cellStyle name="SAPBEXaggItem 4 2 3 2" xfId="10272"/>
    <cellStyle name="SAPBEXaggItem 4 2 4" xfId="10269"/>
    <cellStyle name="SAPBEXaggItem 4 3" xfId="2778"/>
    <cellStyle name="SAPBEXaggItem 4 3 2" xfId="2779"/>
    <cellStyle name="SAPBEXaggItem 4 3 2 2" xfId="10274"/>
    <cellStyle name="SAPBEXaggItem 4 3 3" xfId="10273"/>
    <cellStyle name="SAPBEXaggItem 4 4" xfId="2780"/>
    <cellStyle name="SAPBEXaggItem 4 4 2" xfId="10275"/>
    <cellStyle name="SAPBEXaggItem 4 5" xfId="10268"/>
    <cellStyle name="SAPBEXaggItem 5" xfId="10172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2 2 2" xfId="10281"/>
    <cellStyle name="SAPBEXaggItemX 2 2 2 2 3" xfId="10280"/>
    <cellStyle name="SAPBEXaggItemX 2 2 2 3" xfId="2787"/>
    <cellStyle name="SAPBEXaggItemX 2 2 2 3 2" xfId="10282"/>
    <cellStyle name="SAPBEXaggItemX 2 2 2 4" xfId="10279"/>
    <cellStyle name="SAPBEXaggItemX 2 2 3" xfId="2788"/>
    <cellStyle name="SAPBEXaggItemX 2 2 3 2" xfId="2789"/>
    <cellStyle name="SAPBEXaggItemX 2 2 3 2 2" xfId="10284"/>
    <cellStyle name="SAPBEXaggItemX 2 2 3 3" xfId="10283"/>
    <cellStyle name="SAPBEXaggItemX 2 2 4" xfId="2790"/>
    <cellStyle name="SAPBEXaggItemX 2 2 4 2" xfId="10285"/>
    <cellStyle name="SAPBEXaggItemX 2 2 5" xfId="10278"/>
    <cellStyle name="SAPBEXaggItemX 2 3" xfId="2791"/>
    <cellStyle name="SAPBEXaggItemX 2 3 2" xfId="2792"/>
    <cellStyle name="SAPBEXaggItemX 2 3 2 2" xfId="2793"/>
    <cellStyle name="SAPBEXaggItemX 2 3 2 2 2" xfId="2794"/>
    <cellStyle name="SAPBEXaggItemX 2 3 2 2 2 2" xfId="10289"/>
    <cellStyle name="SAPBEXaggItemX 2 3 2 2 3" xfId="10288"/>
    <cellStyle name="SAPBEXaggItemX 2 3 2 3" xfId="2795"/>
    <cellStyle name="SAPBEXaggItemX 2 3 2 3 2" xfId="10290"/>
    <cellStyle name="SAPBEXaggItemX 2 3 2 4" xfId="10287"/>
    <cellStyle name="SAPBEXaggItemX 2 3 3" xfId="2796"/>
    <cellStyle name="SAPBEXaggItemX 2 3 3 2" xfId="2797"/>
    <cellStyle name="SAPBEXaggItemX 2 3 3 2 2" xfId="10292"/>
    <cellStyle name="SAPBEXaggItemX 2 3 3 3" xfId="10291"/>
    <cellStyle name="SAPBEXaggItemX 2 3 4" xfId="2798"/>
    <cellStyle name="SAPBEXaggItemX 2 3 4 2" xfId="10293"/>
    <cellStyle name="SAPBEXaggItemX 2 3 5" xfId="10286"/>
    <cellStyle name="SAPBEXaggItemX 2 4" xfId="2799"/>
    <cellStyle name="SAPBEXaggItemX 2 4 2" xfId="2800"/>
    <cellStyle name="SAPBEXaggItemX 2 4 2 2" xfId="2801"/>
    <cellStyle name="SAPBEXaggItemX 2 4 2 2 2" xfId="2802"/>
    <cellStyle name="SAPBEXaggItemX 2 4 2 2 2 2" xfId="10297"/>
    <cellStyle name="SAPBEXaggItemX 2 4 2 2 3" xfId="10296"/>
    <cellStyle name="SAPBEXaggItemX 2 4 2 3" xfId="2803"/>
    <cellStyle name="SAPBEXaggItemX 2 4 2 3 2" xfId="10298"/>
    <cellStyle name="SAPBEXaggItemX 2 4 2 4" xfId="10295"/>
    <cellStyle name="SAPBEXaggItemX 2 4 3" xfId="2804"/>
    <cellStyle name="SAPBEXaggItemX 2 4 3 2" xfId="2805"/>
    <cellStyle name="SAPBEXaggItemX 2 4 3 2 2" xfId="10300"/>
    <cellStyle name="SAPBEXaggItemX 2 4 3 3" xfId="10299"/>
    <cellStyle name="SAPBEXaggItemX 2 4 4" xfId="2806"/>
    <cellStyle name="SAPBEXaggItemX 2 4 4 2" xfId="10301"/>
    <cellStyle name="SAPBEXaggItemX 2 4 5" xfId="10294"/>
    <cellStyle name="SAPBEXaggItemX 2 5" xfId="2807"/>
    <cellStyle name="SAPBEXaggItemX 2 5 2" xfId="2808"/>
    <cellStyle name="SAPBEXaggItemX 2 5 2 2" xfId="2809"/>
    <cellStyle name="SAPBEXaggItemX 2 5 2 2 2" xfId="2810"/>
    <cellStyle name="SAPBEXaggItemX 2 5 2 2 2 2" xfId="10305"/>
    <cellStyle name="SAPBEXaggItemX 2 5 2 2 3" xfId="10304"/>
    <cellStyle name="SAPBEXaggItemX 2 5 2 3" xfId="2811"/>
    <cellStyle name="SAPBEXaggItemX 2 5 2 3 2" xfId="10306"/>
    <cellStyle name="SAPBEXaggItemX 2 5 2 4" xfId="10303"/>
    <cellStyle name="SAPBEXaggItemX 2 5 3" xfId="2812"/>
    <cellStyle name="SAPBEXaggItemX 2 5 3 2" xfId="2813"/>
    <cellStyle name="SAPBEXaggItemX 2 5 3 2 2" xfId="10308"/>
    <cellStyle name="SAPBEXaggItemX 2 5 3 3" xfId="10307"/>
    <cellStyle name="SAPBEXaggItemX 2 5 4" xfId="2814"/>
    <cellStyle name="SAPBEXaggItemX 2 5 4 2" xfId="10309"/>
    <cellStyle name="SAPBEXaggItemX 2 5 5" xfId="10302"/>
    <cellStyle name="SAPBEXaggItemX 2 6" xfId="2815"/>
    <cellStyle name="SAPBEXaggItemX 2 6 2" xfId="2816"/>
    <cellStyle name="SAPBEXaggItemX 2 6 2 2" xfId="2817"/>
    <cellStyle name="SAPBEXaggItemX 2 6 2 2 2" xfId="10312"/>
    <cellStyle name="SAPBEXaggItemX 2 6 2 3" xfId="10311"/>
    <cellStyle name="SAPBEXaggItemX 2 6 3" xfId="2818"/>
    <cellStyle name="SAPBEXaggItemX 2 6 3 2" xfId="10313"/>
    <cellStyle name="SAPBEXaggItemX 2 6 4" xfId="10310"/>
    <cellStyle name="SAPBEXaggItemX 2 7" xfId="2819"/>
    <cellStyle name="SAPBEXaggItemX 2 7 2" xfId="10314"/>
    <cellStyle name="SAPBEXaggItemX 2 8" xfId="2820"/>
    <cellStyle name="SAPBEXaggItemX 2 9" xfId="10277"/>
    <cellStyle name="SAPBEXaggItemX 3" xfId="2821"/>
    <cellStyle name="SAPBEXaggItemX 3 10" xfId="2822"/>
    <cellStyle name="SAPBEXaggItemX 3 10 2" xfId="10316"/>
    <cellStyle name="SAPBEXaggItemX 3 11" xfId="2823"/>
    <cellStyle name="SAPBEXaggItemX 3 11 2" xfId="10317"/>
    <cellStyle name="SAPBEXaggItemX 3 12" xfId="10315"/>
    <cellStyle name="SAPBEXaggItemX 3 2" xfId="2824"/>
    <cellStyle name="SAPBEXaggItemX 3 2 2" xfId="2825"/>
    <cellStyle name="SAPBEXaggItemX 3 2 2 2" xfId="2826"/>
    <cellStyle name="SAPBEXaggItemX 3 2 2 2 2" xfId="2827"/>
    <cellStyle name="SAPBEXaggItemX 3 2 2 2 2 2" xfId="10321"/>
    <cellStyle name="SAPBEXaggItemX 3 2 2 2 3" xfId="10320"/>
    <cellStyle name="SAPBEXaggItemX 3 2 2 3" xfId="2828"/>
    <cellStyle name="SAPBEXaggItemX 3 2 2 3 2" xfId="10322"/>
    <cellStyle name="SAPBEXaggItemX 3 2 2 4" xfId="10319"/>
    <cellStyle name="SAPBEXaggItemX 3 2 3" xfId="2829"/>
    <cellStyle name="SAPBEXaggItemX 3 2 3 2" xfId="2830"/>
    <cellStyle name="SAPBEXaggItemX 3 2 3 2 2" xfId="10324"/>
    <cellStyle name="SAPBEXaggItemX 3 2 3 3" xfId="10323"/>
    <cellStyle name="SAPBEXaggItemX 3 2 4" xfId="2831"/>
    <cellStyle name="SAPBEXaggItemX 3 2 4 2" xfId="10325"/>
    <cellStyle name="SAPBEXaggItemX 3 2 5" xfId="10318"/>
    <cellStyle name="SAPBEXaggItemX 3 3" xfId="2832"/>
    <cellStyle name="SAPBEXaggItemX 3 3 2" xfId="2833"/>
    <cellStyle name="SAPBEXaggItemX 3 3 2 2" xfId="2834"/>
    <cellStyle name="SAPBEXaggItemX 3 3 2 2 2" xfId="2835"/>
    <cellStyle name="SAPBEXaggItemX 3 3 2 2 2 2" xfId="10329"/>
    <cellStyle name="SAPBEXaggItemX 3 3 2 2 3" xfId="10328"/>
    <cellStyle name="SAPBEXaggItemX 3 3 2 3" xfId="2836"/>
    <cellStyle name="SAPBEXaggItemX 3 3 2 3 2" xfId="10330"/>
    <cellStyle name="SAPBEXaggItemX 3 3 2 4" xfId="10327"/>
    <cellStyle name="SAPBEXaggItemX 3 3 3" xfId="2837"/>
    <cellStyle name="SAPBEXaggItemX 3 3 3 2" xfId="2838"/>
    <cellStyle name="SAPBEXaggItemX 3 3 3 2 2" xfId="10332"/>
    <cellStyle name="SAPBEXaggItemX 3 3 3 3" xfId="10331"/>
    <cellStyle name="SAPBEXaggItemX 3 3 4" xfId="2839"/>
    <cellStyle name="SAPBEXaggItemX 3 3 4 2" xfId="10333"/>
    <cellStyle name="SAPBEXaggItemX 3 3 5" xfId="10326"/>
    <cellStyle name="SAPBEXaggItemX 3 4" xfId="2840"/>
    <cellStyle name="SAPBEXaggItemX 3 4 2" xfId="2841"/>
    <cellStyle name="SAPBEXaggItemX 3 4 2 2" xfId="2842"/>
    <cellStyle name="SAPBEXaggItemX 3 4 2 2 2" xfId="2843"/>
    <cellStyle name="SAPBEXaggItemX 3 4 2 2 2 2" xfId="10337"/>
    <cellStyle name="SAPBEXaggItemX 3 4 2 2 3" xfId="10336"/>
    <cellStyle name="SAPBEXaggItemX 3 4 2 3" xfId="2844"/>
    <cellStyle name="SAPBEXaggItemX 3 4 2 3 2" xfId="10338"/>
    <cellStyle name="SAPBEXaggItemX 3 4 2 4" xfId="10335"/>
    <cellStyle name="SAPBEXaggItemX 3 4 3" xfId="2845"/>
    <cellStyle name="SAPBEXaggItemX 3 4 3 2" xfId="2846"/>
    <cellStyle name="SAPBEXaggItemX 3 4 3 2 2" xfId="10340"/>
    <cellStyle name="SAPBEXaggItemX 3 4 3 3" xfId="10339"/>
    <cellStyle name="SAPBEXaggItemX 3 4 4" xfId="2847"/>
    <cellStyle name="SAPBEXaggItemX 3 4 4 2" xfId="10341"/>
    <cellStyle name="SAPBEXaggItemX 3 4 5" xfId="10334"/>
    <cellStyle name="SAPBEXaggItemX 3 5" xfId="2848"/>
    <cellStyle name="SAPBEXaggItemX 3 5 2" xfId="2849"/>
    <cellStyle name="SAPBEXaggItemX 3 5 2 2" xfId="2850"/>
    <cellStyle name="SAPBEXaggItemX 3 5 2 2 2" xfId="2851"/>
    <cellStyle name="SAPBEXaggItemX 3 5 2 2 2 2" xfId="10345"/>
    <cellStyle name="SAPBEXaggItemX 3 5 2 2 3" xfId="10344"/>
    <cellStyle name="SAPBEXaggItemX 3 5 2 3" xfId="2852"/>
    <cellStyle name="SAPBEXaggItemX 3 5 2 3 2" xfId="10346"/>
    <cellStyle name="SAPBEXaggItemX 3 5 2 4" xfId="10343"/>
    <cellStyle name="SAPBEXaggItemX 3 5 3" xfId="2853"/>
    <cellStyle name="SAPBEXaggItemX 3 5 3 2" xfId="2854"/>
    <cellStyle name="SAPBEXaggItemX 3 5 3 2 2" xfId="10348"/>
    <cellStyle name="SAPBEXaggItemX 3 5 3 3" xfId="10347"/>
    <cellStyle name="SAPBEXaggItemX 3 5 4" xfId="2855"/>
    <cellStyle name="SAPBEXaggItemX 3 5 4 2" xfId="10349"/>
    <cellStyle name="SAPBEXaggItemX 3 5 5" xfId="10342"/>
    <cellStyle name="SAPBEXaggItemX 3 6" xfId="2856"/>
    <cellStyle name="SAPBEXaggItemX 3 6 2" xfId="2857"/>
    <cellStyle name="SAPBEXaggItemX 3 6 2 2" xfId="2858"/>
    <cellStyle name="SAPBEXaggItemX 3 6 2 2 2" xfId="2859"/>
    <cellStyle name="SAPBEXaggItemX 3 6 2 2 2 2" xfId="10353"/>
    <cellStyle name="SAPBEXaggItemX 3 6 2 2 3" xfId="10352"/>
    <cellStyle name="SAPBEXaggItemX 3 6 2 3" xfId="2860"/>
    <cellStyle name="SAPBEXaggItemX 3 6 2 3 2" xfId="10354"/>
    <cellStyle name="SAPBEXaggItemX 3 6 2 4" xfId="10351"/>
    <cellStyle name="SAPBEXaggItemX 3 6 3" xfId="2861"/>
    <cellStyle name="SAPBEXaggItemX 3 6 3 2" xfId="2862"/>
    <cellStyle name="SAPBEXaggItemX 3 6 3 2 2" xfId="10356"/>
    <cellStyle name="SAPBEXaggItemX 3 6 3 3" xfId="10355"/>
    <cellStyle name="SAPBEXaggItemX 3 6 4" xfId="2863"/>
    <cellStyle name="SAPBEXaggItemX 3 6 4 2" xfId="10357"/>
    <cellStyle name="SAPBEXaggItemX 3 6 5" xfId="10350"/>
    <cellStyle name="SAPBEXaggItemX 3 7" xfId="2864"/>
    <cellStyle name="SAPBEXaggItemX 3 7 2" xfId="2865"/>
    <cellStyle name="SAPBEXaggItemX 3 7 2 2" xfId="2866"/>
    <cellStyle name="SAPBEXaggItemX 3 7 2 2 2" xfId="2867"/>
    <cellStyle name="SAPBEXaggItemX 3 7 2 2 2 2" xfId="10361"/>
    <cellStyle name="SAPBEXaggItemX 3 7 2 2 3" xfId="10360"/>
    <cellStyle name="SAPBEXaggItemX 3 7 2 3" xfId="2868"/>
    <cellStyle name="SAPBEXaggItemX 3 7 2 3 2" xfId="10362"/>
    <cellStyle name="SAPBEXaggItemX 3 7 2 4" xfId="10359"/>
    <cellStyle name="SAPBEXaggItemX 3 7 3" xfId="2869"/>
    <cellStyle name="SAPBEXaggItemX 3 7 3 2" xfId="2870"/>
    <cellStyle name="SAPBEXaggItemX 3 7 3 2 2" xfId="10364"/>
    <cellStyle name="SAPBEXaggItemX 3 7 3 3" xfId="10363"/>
    <cellStyle name="SAPBEXaggItemX 3 7 4" xfId="2871"/>
    <cellStyle name="SAPBEXaggItemX 3 7 4 2" xfId="10365"/>
    <cellStyle name="SAPBEXaggItemX 3 7 5" xfId="10358"/>
    <cellStyle name="SAPBEXaggItemX 3 8" xfId="2872"/>
    <cellStyle name="SAPBEXaggItemX 3 8 2" xfId="2873"/>
    <cellStyle name="SAPBEXaggItemX 3 8 2 2" xfId="2874"/>
    <cellStyle name="SAPBEXaggItemX 3 8 2 2 2" xfId="10368"/>
    <cellStyle name="SAPBEXaggItemX 3 8 2 3" xfId="10367"/>
    <cellStyle name="SAPBEXaggItemX 3 8 3" xfId="2875"/>
    <cellStyle name="SAPBEXaggItemX 3 8 3 2" xfId="10369"/>
    <cellStyle name="SAPBEXaggItemX 3 8 4" xfId="10366"/>
    <cellStyle name="SAPBEXaggItemX 3 9" xfId="2876"/>
    <cellStyle name="SAPBEXaggItemX 3 9 2" xfId="2877"/>
    <cellStyle name="SAPBEXaggItemX 3 9 2 2" xfId="10371"/>
    <cellStyle name="SAPBEXaggItemX 3 9 3" xfId="10370"/>
    <cellStyle name="SAPBEXaggItemX 4" xfId="2878"/>
    <cellStyle name="SAPBEXaggItemX 4 2" xfId="2879"/>
    <cellStyle name="SAPBEXaggItemX 4 2 2" xfId="2880"/>
    <cellStyle name="SAPBEXaggItemX 4 2 2 2" xfId="2881"/>
    <cellStyle name="SAPBEXaggItemX 4 2 2 2 2" xfId="10375"/>
    <cellStyle name="SAPBEXaggItemX 4 2 2 3" xfId="10374"/>
    <cellStyle name="SAPBEXaggItemX 4 2 3" xfId="2882"/>
    <cellStyle name="SAPBEXaggItemX 4 2 3 2" xfId="10376"/>
    <cellStyle name="SAPBEXaggItemX 4 2 4" xfId="10373"/>
    <cellStyle name="SAPBEXaggItemX 4 3" xfId="2883"/>
    <cellStyle name="SAPBEXaggItemX 4 3 2" xfId="2884"/>
    <cellStyle name="SAPBEXaggItemX 4 3 2 2" xfId="10378"/>
    <cellStyle name="SAPBEXaggItemX 4 3 3" xfId="10377"/>
    <cellStyle name="SAPBEXaggItemX 4 4" xfId="2885"/>
    <cellStyle name="SAPBEXaggItemX 4 4 2" xfId="10379"/>
    <cellStyle name="SAPBEXaggItemX 4 5" xfId="10372"/>
    <cellStyle name="SAPBEXaggItemX 5" xfId="10276"/>
    <cellStyle name="SAPBEXchaText" xfId="2886"/>
    <cellStyle name="SAPBEXchaText 2" xfId="2887"/>
    <cellStyle name="SAPBEXexcBad7" xfId="2888"/>
    <cellStyle name="SAPBEXexcBad7 2" xfId="2889"/>
    <cellStyle name="SAPBEXexcBad7 2 10" xfId="10381"/>
    <cellStyle name="SAPBEXexcBad7 2 2" xfId="2890"/>
    <cellStyle name="SAPBEXexcBad7 2 2 2" xfId="2891"/>
    <cellStyle name="SAPBEXexcBad7 2 2 2 2" xfId="2892"/>
    <cellStyle name="SAPBEXexcBad7 2 2 2 2 2" xfId="2893"/>
    <cellStyle name="SAPBEXexcBad7 2 2 2 2 2 2" xfId="10385"/>
    <cellStyle name="SAPBEXexcBad7 2 2 2 2 3" xfId="10384"/>
    <cellStyle name="SAPBEXexcBad7 2 2 2 3" xfId="2894"/>
    <cellStyle name="SAPBEXexcBad7 2 2 2 3 2" xfId="10386"/>
    <cellStyle name="SAPBEXexcBad7 2 2 2 4" xfId="10383"/>
    <cellStyle name="SAPBEXexcBad7 2 2 3" xfId="2895"/>
    <cellStyle name="SAPBEXexcBad7 2 2 3 2" xfId="2896"/>
    <cellStyle name="SAPBEXexcBad7 2 2 3 2 2" xfId="10388"/>
    <cellStyle name="SAPBEXexcBad7 2 2 3 3" xfId="10387"/>
    <cellStyle name="SAPBEXexcBad7 2 2 4" xfId="2897"/>
    <cellStyle name="SAPBEXexcBad7 2 2 4 2" xfId="10389"/>
    <cellStyle name="SAPBEXexcBad7 2 2 5" xfId="10382"/>
    <cellStyle name="SAPBEXexcBad7 2 3" xfId="2898"/>
    <cellStyle name="SAPBEXexcBad7 2 3 2" xfId="2899"/>
    <cellStyle name="SAPBEXexcBad7 2 3 2 2" xfId="2900"/>
    <cellStyle name="SAPBEXexcBad7 2 3 2 2 2" xfId="2901"/>
    <cellStyle name="SAPBEXexcBad7 2 3 2 2 2 2" xfId="10393"/>
    <cellStyle name="SAPBEXexcBad7 2 3 2 2 3" xfId="10392"/>
    <cellStyle name="SAPBEXexcBad7 2 3 2 3" xfId="2902"/>
    <cellStyle name="SAPBEXexcBad7 2 3 2 3 2" xfId="10394"/>
    <cellStyle name="SAPBEXexcBad7 2 3 2 4" xfId="10391"/>
    <cellStyle name="SAPBEXexcBad7 2 3 3" xfId="2903"/>
    <cellStyle name="SAPBEXexcBad7 2 3 3 2" xfId="2904"/>
    <cellStyle name="SAPBEXexcBad7 2 3 3 2 2" xfId="10396"/>
    <cellStyle name="SAPBEXexcBad7 2 3 3 3" xfId="10395"/>
    <cellStyle name="SAPBEXexcBad7 2 3 4" xfId="2905"/>
    <cellStyle name="SAPBEXexcBad7 2 3 4 2" xfId="10397"/>
    <cellStyle name="SAPBEXexcBad7 2 3 5" xfId="10390"/>
    <cellStyle name="SAPBEXexcBad7 2 4" xfId="2906"/>
    <cellStyle name="SAPBEXexcBad7 2 4 2" xfId="2907"/>
    <cellStyle name="SAPBEXexcBad7 2 4 2 2" xfId="2908"/>
    <cellStyle name="SAPBEXexcBad7 2 4 2 2 2" xfId="2909"/>
    <cellStyle name="SAPBEXexcBad7 2 4 2 2 2 2" xfId="10401"/>
    <cellStyle name="SAPBEXexcBad7 2 4 2 2 3" xfId="10400"/>
    <cellStyle name="SAPBEXexcBad7 2 4 2 3" xfId="2910"/>
    <cellStyle name="SAPBEXexcBad7 2 4 2 3 2" xfId="10402"/>
    <cellStyle name="SAPBEXexcBad7 2 4 2 4" xfId="10399"/>
    <cellStyle name="SAPBEXexcBad7 2 4 3" xfId="2911"/>
    <cellStyle name="SAPBEXexcBad7 2 4 3 2" xfId="2912"/>
    <cellStyle name="SAPBEXexcBad7 2 4 3 2 2" xfId="10404"/>
    <cellStyle name="SAPBEXexcBad7 2 4 3 3" xfId="10403"/>
    <cellStyle name="SAPBEXexcBad7 2 4 4" xfId="2913"/>
    <cellStyle name="SAPBEXexcBad7 2 4 4 2" xfId="10405"/>
    <cellStyle name="SAPBEXexcBad7 2 4 5" xfId="10398"/>
    <cellStyle name="SAPBEXexcBad7 2 5" xfId="2914"/>
    <cellStyle name="SAPBEXexcBad7 2 5 2" xfId="2915"/>
    <cellStyle name="SAPBEXexcBad7 2 5 2 2" xfId="2916"/>
    <cellStyle name="SAPBEXexcBad7 2 5 2 2 2" xfId="2917"/>
    <cellStyle name="SAPBEXexcBad7 2 5 2 2 2 2" xfId="10409"/>
    <cellStyle name="SAPBEXexcBad7 2 5 2 2 3" xfId="10408"/>
    <cellStyle name="SAPBEXexcBad7 2 5 2 3" xfId="2918"/>
    <cellStyle name="SAPBEXexcBad7 2 5 2 3 2" xfId="10410"/>
    <cellStyle name="SAPBEXexcBad7 2 5 2 4" xfId="10407"/>
    <cellStyle name="SAPBEXexcBad7 2 5 3" xfId="2919"/>
    <cellStyle name="SAPBEXexcBad7 2 5 3 2" xfId="2920"/>
    <cellStyle name="SAPBEXexcBad7 2 5 3 2 2" xfId="10412"/>
    <cellStyle name="SAPBEXexcBad7 2 5 3 3" xfId="10411"/>
    <cellStyle name="SAPBEXexcBad7 2 5 4" xfId="2921"/>
    <cellStyle name="SAPBEXexcBad7 2 5 4 2" xfId="10413"/>
    <cellStyle name="SAPBEXexcBad7 2 5 5" xfId="10406"/>
    <cellStyle name="SAPBEXexcBad7 2 6" xfId="2922"/>
    <cellStyle name="SAPBEXexcBad7 2 6 2" xfId="2923"/>
    <cellStyle name="SAPBEXexcBad7 2 6 2 2" xfId="2924"/>
    <cellStyle name="SAPBEXexcBad7 2 6 2 2 2" xfId="2925"/>
    <cellStyle name="SAPBEXexcBad7 2 6 2 2 2 2" xfId="10417"/>
    <cellStyle name="SAPBEXexcBad7 2 6 2 2 3" xfId="10416"/>
    <cellStyle name="SAPBEXexcBad7 2 6 2 3" xfId="2926"/>
    <cellStyle name="SAPBEXexcBad7 2 6 2 3 2" xfId="10418"/>
    <cellStyle name="SAPBEXexcBad7 2 6 2 4" xfId="10415"/>
    <cellStyle name="SAPBEXexcBad7 2 6 3" xfId="2927"/>
    <cellStyle name="SAPBEXexcBad7 2 6 3 2" xfId="2928"/>
    <cellStyle name="SAPBEXexcBad7 2 6 3 2 2" xfId="10420"/>
    <cellStyle name="SAPBEXexcBad7 2 6 3 3" xfId="10419"/>
    <cellStyle name="SAPBEXexcBad7 2 6 4" xfId="2929"/>
    <cellStyle name="SAPBEXexcBad7 2 6 4 2" xfId="10421"/>
    <cellStyle name="SAPBEXexcBad7 2 6 5" xfId="10414"/>
    <cellStyle name="SAPBEXexcBad7 2 7" xfId="2930"/>
    <cellStyle name="SAPBEXexcBad7 2 7 2" xfId="2931"/>
    <cellStyle name="SAPBEXexcBad7 2 7 2 2" xfId="2932"/>
    <cellStyle name="SAPBEXexcBad7 2 7 2 2 2" xfId="2933"/>
    <cellStyle name="SAPBEXexcBad7 2 7 2 2 2 2" xfId="10425"/>
    <cellStyle name="SAPBEXexcBad7 2 7 2 2 3" xfId="10424"/>
    <cellStyle name="SAPBEXexcBad7 2 7 2 3" xfId="2934"/>
    <cellStyle name="SAPBEXexcBad7 2 7 2 3 2" xfId="10426"/>
    <cellStyle name="SAPBEXexcBad7 2 7 2 4" xfId="10423"/>
    <cellStyle name="SAPBEXexcBad7 2 7 3" xfId="2935"/>
    <cellStyle name="SAPBEXexcBad7 2 7 3 2" xfId="2936"/>
    <cellStyle name="SAPBEXexcBad7 2 7 3 2 2" xfId="10428"/>
    <cellStyle name="SAPBEXexcBad7 2 7 3 3" xfId="10427"/>
    <cellStyle name="SAPBEXexcBad7 2 7 4" xfId="2937"/>
    <cellStyle name="SAPBEXexcBad7 2 7 4 2" xfId="10429"/>
    <cellStyle name="SAPBEXexcBad7 2 7 5" xfId="10422"/>
    <cellStyle name="SAPBEXexcBad7 2 8" xfId="2938"/>
    <cellStyle name="SAPBEXexcBad7 2 8 2" xfId="10430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2 2 2" xfId="10435"/>
    <cellStyle name="SAPBEXexcBad7 3 2 2 2 3" xfId="10434"/>
    <cellStyle name="SAPBEXexcBad7 3 2 2 3" xfId="2945"/>
    <cellStyle name="SAPBEXexcBad7 3 2 2 3 2" xfId="10436"/>
    <cellStyle name="SAPBEXexcBad7 3 2 2 4" xfId="10433"/>
    <cellStyle name="SAPBEXexcBad7 3 2 3" xfId="2946"/>
    <cellStyle name="SAPBEXexcBad7 3 2 3 2" xfId="2947"/>
    <cellStyle name="SAPBEXexcBad7 3 2 3 2 2" xfId="10438"/>
    <cellStyle name="SAPBEXexcBad7 3 2 3 3" xfId="10437"/>
    <cellStyle name="SAPBEXexcBad7 3 2 4" xfId="2948"/>
    <cellStyle name="SAPBEXexcBad7 3 2 4 2" xfId="10439"/>
    <cellStyle name="SAPBEXexcBad7 3 2 5" xfId="10432"/>
    <cellStyle name="SAPBEXexcBad7 3 3" xfId="2949"/>
    <cellStyle name="SAPBEXexcBad7 3 3 2" xfId="2950"/>
    <cellStyle name="SAPBEXexcBad7 3 3 2 2" xfId="2951"/>
    <cellStyle name="SAPBEXexcBad7 3 3 2 2 2" xfId="2952"/>
    <cellStyle name="SAPBEXexcBad7 3 3 2 2 2 2" xfId="10443"/>
    <cellStyle name="SAPBEXexcBad7 3 3 2 2 3" xfId="10442"/>
    <cellStyle name="SAPBEXexcBad7 3 3 2 3" xfId="2953"/>
    <cellStyle name="SAPBEXexcBad7 3 3 2 3 2" xfId="10444"/>
    <cellStyle name="SAPBEXexcBad7 3 3 2 4" xfId="10441"/>
    <cellStyle name="SAPBEXexcBad7 3 3 3" xfId="2954"/>
    <cellStyle name="SAPBEXexcBad7 3 3 3 2" xfId="2955"/>
    <cellStyle name="SAPBEXexcBad7 3 3 3 2 2" xfId="10446"/>
    <cellStyle name="SAPBEXexcBad7 3 3 3 3" xfId="10445"/>
    <cellStyle name="SAPBEXexcBad7 3 3 4" xfId="2956"/>
    <cellStyle name="SAPBEXexcBad7 3 3 4 2" xfId="10447"/>
    <cellStyle name="SAPBEXexcBad7 3 3 5" xfId="10440"/>
    <cellStyle name="SAPBEXexcBad7 3 4" xfId="2957"/>
    <cellStyle name="SAPBEXexcBad7 3 4 2" xfId="2958"/>
    <cellStyle name="SAPBEXexcBad7 3 4 2 2" xfId="2959"/>
    <cellStyle name="SAPBEXexcBad7 3 4 2 2 2" xfId="2960"/>
    <cellStyle name="SAPBEXexcBad7 3 4 2 2 2 2" xfId="10451"/>
    <cellStyle name="SAPBEXexcBad7 3 4 2 2 3" xfId="10450"/>
    <cellStyle name="SAPBEXexcBad7 3 4 2 3" xfId="2961"/>
    <cellStyle name="SAPBEXexcBad7 3 4 2 3 2" xfId="10452"/>
    <cellStyle name="SAPBEXexcBad7 3 4 2 4" xfId="10449"/>
    <cellStyle name="SAPBEXexcBad7 3 4 3" xfId="2962"/>
    <cellStyle name="SAPBEXexcBad7 3 4 3 2" xfId="2963"/>
    <cellStyle name="SAPBEXexcBad7 3 4 3 2 2" xfId="10454"/>
    <cellStyle name="SAPBEXexcBad7 3 4 3 3" xfId="10453"/>
    <cellStyle name="SAPBEXexcBad7 3 4 4" xfId="2964"/>
    <cellStyle name="SAPBEXexcBad7 3 4 4 2" xfId="10455"/>
    <cellStyle name="SAPBEXexcBad7 3 4 5" xfId="10448"/>
    <cellStyle name="SAPBEXexcBad7 3 5" xfId="2965"/>
    <cellStyle name="SAPBEXexcBad7 3 5 2" xfId="2966"/>
    <cellStyle name="SAPBEXexcBad7 3 5 2 2" xfId="2967"/>
    <cellStyle name="SAPBEXexcBad7 3 5 2 2 2" xfId="2968"/>
    <cellStyle name="SAPBEXexcBad7 3 5 2 2 2 2" xfId="10459"/>
    <cellStyle name="SAPBEXexcBad7 3 5 2 2 3" xfId="10458"/>
    <cellStyle name="SAPBEXexcBad7 3 5 2 3" xfId="2969"/>
    <cellStyle name="SAPBEXexcBad7 3 5 2 3 2" xfId="10460"/>
    <cellStyle name="SAPBEXexcBad7 3 5 2 4" xfId="10457"/>
    <cellStyle name="SAPBEXexcBad7 3 5 3" xfId="2970"/>
    <cellStyle name="SAPBEXexcBad7 3 5 3 2" xfId="2971"/>
    <cellStyle name="SAPBEXexcBad7 3 5 3 2 2" xfId="10462"/>
    <cellStyle name="SAPBEXexcBad7 3 5 3 3" xfId="10461"/>
    <cellStyle name="SAPBEXexcBad7 3 5 4" xfId="2972"/>
    <cellStyle name="SAPBEXexcBad7 3 5 4 2" xfId="10463"/>
    <cellStyle name="SAPBEXexcBad7 3 5 5" xfId="10456"/>
    <cellStyle name="SAPBEXexcBad7 3 6" xfId="2973"/>
    <cellStyle name="SAPBEXexcBad7 3 6 2" xfId="2974"/>
    <cellStyle name="SAPBEXexcBad7 3 6 2 2" xfId="2975"/>
    <cellStyle name="SAPBEXexcBad7 3 6 2 2 2" xfId="10466"/>
    <cellStyle name="SAPBEXexcBad7 3 6 2 3" xfId="10465"/>
    <cellStyle name="SAPBEXexcBad7 3 6 3" xfId="2976"/>
    <cellStyle name="SAPBEXexcBad7 3 6 3 2" xfId="10467"/>
    <cellStyle name="SAPBEXexcBad7 3 6 4" xfId="10464"/>
    <cellStyle name="SAPBEXexcBad7 3 7" xfId="2977"/>
    <cellStyle name="SAPBEXexcBad7 3 7 2" xfId="10468"/>
    <cellStyle name="SAPBEXexcBad7 3 8" xfId="10431"/>
    <cellStyle name="SAPBEXexcBad7 4" xfId="2978"/>
    <cellStyle name="SAPBEXexcBad7 4 10" xfId="2979"/>
    <cellStyle name="SAPBEXexcBad7 4 10 2" xfId="10470"/>
    <cellStyle name="SAPBEXexcBad7 4 11" xfId="2980"/>
    <cellStyle name="SAPBEXexcBad7 4 11 2" xfId="10471"/>
    <cellStyle name="SAPBEXexcBad7 4 12" xfId="10469"/>
    <cellStyle name="SAPBEXexcBad7 4 2" xfId="2981"/>
    <cellStyle name="SAPBEXexcBad7 4 2 2" xfId="2982"/>
    <cellStyle name="SAPBEXexcBad7 4 2 2 2" xfId="2983"/>
    <cellStyle name="SAPBEXexcBad7 4 2 2 2 2" xfId="2984"/>
    <cellStyle name="SAPBEXexcBad7 4 2 2 2 2 2" xfId="10475"/>
    <cellStyle name="SAPBEXexcBad7 4 2 2 2 3" xfId="10474"/>
    <cellStyle name="SAPBEXexcBad7 4 2 2 3" xfId="2985"/>
    <cellStyle name="SAPBEXexcBad7 4 2 2 3 2" xfId="10476"/>
    <cellStyle name="SAPBEXexcBad7 4 2 2 4" xfId="10473"/>
    <cellStyle name="SAPBEXexcBad7 4 2 3" xfId="2986"/>
    <cellStyle name="SAPBEXexcBad7 4 2 3 2" xfId="2987"/>
    <cellStyle name="SAPBEXexcBad7 4 2 3 2 2" xfId="10478"/>
    <cellStyle name="SAPBEXexcBad7 4 2 3 3" xfId="10477"/>
    <cellStyle name="SAPBEXexcBad7 4 2 4" xfId="2988"/>
    <cellStyle name="SAPBEXexcBad7 4 2 4 2" xfId="10479"/>
    <cellStyle name="SAPBEXexcBad7 4 2 5" xfId="10472"/>
    <cellStyle name="SAPBEXexcBad7 4 3" xfId="2989"/>
    <cellStyle name="SAPBEXexcBad7 4 3 2" xfId="2990"/>
    <cellStyle name="SAPBEXexcBad7 4 3 2 2" xfId="2991"/>
    <cellStyle name="SAPBEXexcBad7 4 3 2 2 2" xfId="2992"/>
    <cellStyle name="SAPBEXexcBad7 4 3 2 2 2 2" xfId="10483"/>
    <cellStyle name="SAPBEXexcBad7 4 3 2 2 3" xfId="10482"/>
    <cellStyle name="SAPBEXexcBad7 4 3 2 3" xfId="2993"/>
    <cellStyle name="SAPBEXexcBad7 4 3 2 3 2" xfId="10484"/>
    <cellStyle name="SAPBEXexcBad7 4 3 2 4" xfId="10481"/>
    <cellStyle name="SAPBEXexcBad7 4 3 3" xfId="2994"/>
    <cellStyle name="SAPBEXexcBad7 4 3 3 2" xfId="2995"/>
    <cellStyle name="SAPBEXexcBad7 4 3 3 2 2" xfId="10486"/>
    <cellStyle name="SAPBEXexcBad7 4 3 3 3" xfId="10485"/>
    <cellStyle name="SAPBEXexcBad7 4 3 4" xfId="2996"/>
    <cellStyle name="SAPBEXexcBad7 4 3 4 2" xfId="10487"/>
    <cellStyle name="SAPBEXexcBad7 4 3 5" xfId="10480"/>
    <cellStyle name="SAPBEXexcBad7 4 4" xfId="2997"/>
    <cellStyle name="SAPBEXexcBad7 4 4 2" xfId="2998"/>
    <cellStyle name="SAPBEXexcBad7 4 4 2 2" xfId="2999"/>
    <cellStyle name="SAPBEXexcBad7 4 4 2 2 2" xfId="3000"/>
    <cellStyle name="SAPBEXexcBad7 4 4 2 2 2 2" xfId="10491"/>
    <cellStyle name="SAPBEXexcBad7 4 4 2 2 3" xfId="10490"/>
    <cellStyle name="SAPBEXexcBad7 4 4 2 3" xfId="3001"/>
    <cellStyle name="SAPBEXexcBad7 4 4 2 3 2" xfId="10492"/>
    <cellStyle name="SAPBEXexcBad7 4 4 2 4" xfId="10489"/>
    <cellStyle name="SAPBEXexcBad7 4 4 3" xfId="3002"/>
    <cellStyle name="SAPBEXexcBad7 4 4 3 2" xfId="3003"/>
    <cellStyle name="SAPBEXexcBad7 4 4 3 2 2" xfId="10494"/>
    <cellStyle name="SAPBEXexcBad7 4 4 3 3" xfId="10493"/>
    <cellStyle name="SAPBEXexcBad7 4 4 4" xfId="3004"/>
    <cellStyle name="SAPBEXexcBad7 4 4 4 2" xfId="10495"/>
    <cellStyle name="SAPBEXexcBad7 4 4 5" xfId="10488"/>
    <cellStyle name="SAPBEXexcBad7 4 5" xfId="3005"/>
    <cellStyle name="SAPBEXexcBad7 4 5 2" xfId="3006"/>
    <cellStyle name="SAPBEXexcBad7 4 5 2 2" xfId="3007"/>
    <cellStyle name="SAPBEXexcBad7 4 5 2 2 2" xfId="3008"/>
    <cellStyle name="SAPBEXexcBad7 4 5 2 2 2 2" xfId="10499"/>
    <cellStyle name="SAPBEXexcBad7 4 5 2 2 3" xfId="10498"/>
    <cellStyle name="SAPBEXexcBad7 4 5 2 3" xfId="3009"/>
    <cellStyle name="SAPBEXexcBad7 4 5 2 3 2" xfId="10500"/>
    <cellStyle name="SAPBEXexcBad7 4 5 2 4" xfId="10497"/>
    <cellStyle name="SAPBEXexcBad7 4 5 3" xfId="3010"/>
    <cellStyle name="SAPBEXexcBad7 4 5 3 2" xfId="3011"/>
    <cellStyle name="SAPBEXexcBad7 4 5 3 2 2" xfId="10502"/>
    <cellStyle name="SAPBEXexcBad7 4 5 3 3" xfId="10501"/>
    <cellStyle name="SAPBEXexcBad7 4 5 4" xfId="3012"/>
    <cellStyle name="SAPBEXexcBad7 4 5 4 2" xfId="10503"/>
    <cellStyle name="SAPBEXexcBad7 4 5 5" xfId="10496"/>
    <cellStyle name="SAPBEXexcBad7 4 6" xfId="3013"/>
    <cellStyle name="SAPBEXexcBad7 4 6 2" xfId="3014"/>
    <cellStyle name="SAPBEXexcBad7 4 6 2 2" xfId="3015"/>
    <cellStyle name="SAPBEXexcBad7 4 6 2 2 2" xfId="3016"/>
    <cellStyle name="SAPBEXexcBad7 4 6 2 2 2 2" xfId="10507"/>
    <cellStyle name="SAPBEXexcBad7 4 6 2 2 3" xfId="10506"/>
    <cellStyle name="SAPBEXexcBad7 4 6 2 3" xfId="3017"/>
    <cellStyle name="SAPBEXexcBad7 4 6 2 3 2" xfId="10508"/>
    <cellStyle name="SAPBEXexcBad7 4 6 2 4" xfId="10505"/>
    <cellStyle name="SAPBEXexcBad7 4 6 3" xfId="3018"/>
    <cellStyle name="SAPBEXexcBad7 4 6 3 2" xfId="3019"/>
    <cellStyle name="SAPBEXexcBad7 4 6 3 2 2" xfId="10510"/>
    <cellStyle name="SAPBEXexcBad7 4 6 3 3" xfId="10509"/>
    <cellStyle name="SAPBEXexcBad7 4 6 4" xfId="3020"/>
    <cellStyle name="SAPBEXexcBad7 4 6 4 2" xfId="10511"/>
    <cellStyle name="SAPBEXexcBad7 4 6 5" xfId="10504"/>
    <cellStyle name="SAPBEXexcBad7 4 7" xfId="3021"/>
    <cellStyle name="SAPBEXexcBad7 4 7 2" xfId="3022"/>
    <cellStyle name="SAPBEXexcBad7 4 7 2 2" xfId="3023"/>
    <cellStyle name="SAPBEXexcBad7 4 7 2 2 2" xfId="3024"/>
    <cellStyle name="SAPBEXexcBad7 4 7 2 2 2 2" xfId="10515"/>
    <cellStyle name="SAPBEXexcBad7 4 7 2 2 3" xfId="10514"/>
    <cellStyle name="SAPBEXexcBad7 4 7 2 3" xfId="3025"/>
    <cellStyle name="SAPBEXexcBad7 4 7 2 3 2" xfId="10516"/>
    <cellStyle name="SAPBEXexcBad7 4 7 2 4" xfId="10513"/>
    <cellStyle name="SAPBEXexcBad7 4 7 3" xfId="3026"/>
    <cellStyle name="SAPBEXexcBad7 4 7 3 2" xfId="3027"/>
    <cellStyle name="SAPBEXexcBad7 4 7 3 2 2" xfId="10518"/>
    <cellStyle name="SAPBEXexcBad7 4 7 3 3" xfId="10517"/>
    <cellStyle name="SAPBEXexcBad7 4 7 4" xfId="3028"/>
    <cellStyle name="SAPBEXexcBad7 4 7 4 2" xfId="10519"/>
    <cellStyle name="SAPBEXexcBad7 4 7 5" xfId="10512"/>
    <cellStyle name="SAPBEXexcBad7 4 8" xfId="3029"/>
    <cellStyle name="SAPBEXexcBad7 4 8 2" xfId="3030"/>
    <cellStyle name="SAPBEXexcBad7 4 8 2 2" xfId="3031"/>
    <cellStyle name="SAPBEXexcBad7 4 8 2 2 2" xfId="10522"/>
    <cellStyle name="SAPBEXexcBad7 4 8 2 3" xfId="10521"/>
    <cellStyle name="SAPBEXexcBad7 4 8 3" xfId="3032"/>
    <cellStyle name="SAPBEXexcBad7 4 8 3 2" xfId="10523"/>
    <cellStyle name="SAPBEXexcBad7 4 8 4" xfId="10520"/>
    <cellStyle name="SAPBEXexcBad7 4 9" xfId="3033"/>
    <cellStyle name="SAPBEXexcBad7 4 9 2" xfId="3034"/>
    <cellStyle name="SAPBEXexcBad7 4 9 2 2" xfId="10525"/>
    <cellStyle name="SAPBEXexcBad7 4 9 3" xfId="10524"/>
    <cellStyle name="SAPBEXexcBad7 5" xfId="3035"/>
    <cellStyle name="SAPBEXexcBad7 5 2" xfId="3036"/>
    <cellStyle name="SAPBEXexcBad7 5 2 2" xfId="3037"/>
    <cellStyle name="SAPBEXexcBad7 5 2 2 2" xfId="3038"/>
    <cellStyle name="SAPBEXexcBad7 5 2 2 2 2" xfId="10529"/>
    <cellStyle name="SAPBEXexcBad7 5 2 2 3" xfId="10528"/>
    <cellStyle name="SAPBEXexcBad7 5 2 3" xfId="3039"/>
    <cellStyle name="SAPBEXexcBad7 5 2 3 2" xfId="10530"/>
    <cellStyle name="SAPBEXexcBad7 5 2 4" xfId="10527"/>
    <cellStyle name="SAPBEXexcBad7 5 3" xfId="3040"/>
    <cellStyle name="SAPBEXexcBad7 5 3 2" xfId="3041"/>
    <cellStyle name="SAPBEXexcBad7 5 3 2 2" xfId="10532"/>
    <cellStyle name="SAPBEXexcBad7 5 3 3" xfId="10531"/>
    <cellStyle name="SAPBEXexcBad7 5 4" xfId="3042"/>
    <cellStyle name="SAPBEXexcBad7 5 4 2" xfId="10533"/>
    <cellStyle name="SAPBEXexcBad7 5 5" xfId="10526"/>
    <cellStyle name="SAPBEXexcBad7 6" xfId="10380"/>
    <cellStyle name="SAPBEXexcBad8" xfId="3043"/>
    <cellStyle name="SAPBEXexcBad8 2" xfId="3044"/>
    <cellStyle name="SAPBEXexcBad8 2 10" xfId="10535"/>
    <cellStyle name="SAPBEXexcBad8 2 2" xfId="3045"/>
    <cellStyle name="SAPBEXexcBad8 2 2 2" xfId="3046"/>
    <cellStyle name="SAPBEXexcBad8 2 2 2 2" xfId="3047"/>
    <cellStyle name="SAPBEXexcBad8 2 2 2 2 2" xfId="3048"/>
    <cellStyle name="SAPBEXexcBad8 2 2 2 2 2 2" xfId="10539"/>
    <cellStyle name="SAPBEXexcBad8 2 2 2 2 3" xfId="10538"/>
    <cellStyle name="SAPBEXexcBad8 2 2 2 3" xfId="3049"/>
    <cellStyle name="SAPBEXexcBad8 2 2 2 3 2" xfId="10540"/>
    <cellStyle name="SAPBEXexcBad8 2 2 2 4" xfId="10537"/>
    <cellStyle name="SAPBEXexcBad8 2 2 3" xfId="3050"/>
    <cellStyle name="SAPBEXexcBad8 2 2 3 2" xfId="3051"/>
    <cellStyle name="SAPBEXexcBad8 2 2 3 2 2" xfId="10542"/>
    <cellStyle name="SAPBEXexcBad8 2 2 3 3" xfId="10541"/>
    <cellStyle name="SAPBEXexcBad8 2 2 4" xfId="3052"/>
    <cellStyle name="SAPBEXexcBad8 2 2 4 2" xfId="10543"/>
    <cellStyle name="SAPBEXexcBad8 2 2 5" xfId="10536"/>
    <cellStyle name="SAPBEXexcBad8 2 3" xfId="3053"/>
    <cellStyle name="SAPBEXexcBad8 2 3 2" xfId="3054"/>
    <cellStyle name="SAPBEXexcBad8 2 3 2 2" xfId="3055"/>
    <cellStyle name="SAPBEXexcBad8 2 3 2 2 2" xfId="3056"/>
    <cellStyle name="SAPBEXexcBad8 2 3 2 2 2 2" xfId="10547"/>
    <cellStyle name="SAPBEXexcBad8 2 3 2 2 3" xfId="10546"/>
    <cellStyle name="SAPBEXexcBad8 2 3 2 3" xfId="3057"/>
    <cellStyle name="SAPBEXexcBad8 2 3 2 3 2" xfId="10548"/>
    <cellStyle name="SAPBEXexcBad8 2 3 2 4" xfId="10545"/>
    <cellStyle name="SAPBEXexcBad8 2 3 3" xfId="3058"/>
    <cellStyle name="SAPBEXexcBad8 2 3 3 2" xfId="3059"/>
    <cellStyle name="SAPBEXexcBad8 2 3 3 2 2" xfId="10550"/>
    <cellStyle name="SAPBEXexcBad8 2 3 3 3" xfId="10549"/>
    <cellStyle name="SAPBEXexcBad8 2 3 4" xfId="3060"/>
    <cellStyle name="SAPBEXexcBad8 2 3 4 2" xfId="10551"/>
    <cellStyle name="SAPBEXexcBad8 2 3 5" xfId="10544"/>
    <cellStyle name="SAPBEXexcBad8 2 4" xfId="3061"/>
    <cellStyle name="SAPBEXexcBad8 2 4 2" xfId="3062"/>
    <cellStyle name="SAPBEXexcBad8 2 4 2 2" xfId="3063"/>
    <cellStyle name="SAPBEXexcBad8 2 4 2 2 2" xfId="3064"/>
    <cellStyle name="SAPBEXexcBad8 2 4 2 2 2 2" xfId="10555"/>
    <cellStyle name="SAPBEXexcBad8 2 4 2 2 3" xfId="10554"/>
    <cellStyle name="SAPBEXexcBad8 2 4 2 3" xfId="3065"/>
    <cellStyle name="SAPBEXexcBad8 2 4 2 3 2" xfId="10556"/>
    <cellStyle name="SAPBEXexcBad8 2 4 2 4" xfId="10553"/>
    <cellStyle name="SAPBEXexcBad8 2 4 3" xfId="3066"/>
    <cellStyle name="SAPBEXexcBad8 2 4 3 2" xfId="3067"/>
    <cellStyle name="SAPBEXexcBad8 2 4 3 2 2" xfId="10558"/>
    <cellStyle name="SAPBEXexcBad8 2 4 3 3" xfId="10557"/>
    <cellStyle name="SAPBEXexcBad8 2 4 4" xfId="3068"/>
    <cellStyle name="SAPBEXexcBad8 2 4 4 2" xfId="10559"/>
    <cellStyle name="SAPBEXexcBad8 2 4 5" xfId="10552"/>
    <cellStyle name="SAPBEXexcBad8 2 5" xfId="3069"/>
    <cellStyle name="SAPBEXexcBad8 2 5 2" xfId="3070"/>
    <cellStyle name="SAPBEXexcBad8 2 5 2 2" xfId="3071"/>
    <cellStyle name="SAPBEXexcBad8 2 5 2 2 2" xfId="3072"/>
    <cellStyle name="SAPBEXexcBad8 2 5 2 2 2 2" xfId="10563"/>
    <cellStyle name="SAPBEXexcBad8 2 5 2 2 3" xfId="10562"/>
    <cellStyle name="SAPBEXexcBad8 2 5 2 3" xfId="3073"/>
    <cellStyle name="SAPBEXexcBad8 2 5 2 3 2" xfId="10564"/>
    <cellStyle name="SAPBEXexcBad8 2 5 2 4" xfId="10561"/>
    <cellStyle name="SAPBEXexcBad8 2 5 3" xfId="3074"/>
    <cellStyle name="SAPBEXexcBad8 2 5 3 2" xfId="3075"/>
    <cellStyle name="SAPBEXexcBad8 2 5 3 2 2" xfId="10566"/>
    <cellStyle name="SAPBEXexcBad8 2 5 3 3" xfId="10565"/>
    <cellStyle name="SAPBEXexcBad8 2 5 4" xfId="3076"/>
    <cellStyle name="SAPBEXexcBad8 2 5 4 2" xfId="10567"/>
    <cellStyle name="SAPBEXexcBad8 2 5 5" xfId="10560"/>
    <cellStyle name="SAPBEXexcBad8 2 6" xfId="3077"/>
    <cellStyle name="SAPBEXexcBad8 2 6 2" xfId="3078"/>
    <cellStyle name="SAPBEXexcBad8 2 6 2 2" xfId="3079"/>
    <cellStyle name="SAPBEXexcBad8 2 6 2 2 2" xfId="3080"/>
    <cellStyle name="SAPBEXexcBad8 2 6 2 2 2 2" xfId="10571"/>
    <cellStyle name="SAPBEXexcBad8 2 6 2 2 3" xfId="10570"/>
    <cellStyle name="SAPBEXexcBad8 2 6 2 3" xfId="3081"/>
    <cellStyle name="SAPBEXexcBad8 2 6 2 3 2" xfId="10572"/>
    <cellStyle name="SAPBEXexcBad8 2 6 2 4" xfId="10569"/>
    <cellStyle name="SAPBEXexcBad8 2 6 3" xfId="3082"/>
    <cellStyle name="SAPBEXexcBad8 2 6 3 2" xfId="3083"/>
    <cellStyle name="SAPBEXexcBad8 2 6 3 2 2" xfId="10574"/>
    <cellStyle name="SAPBEXexcBad8 2 6 3 3" xfId="10573"/>
    <cellStyle name="SAPBEXexcBad8 2 6 4" xfId="3084"/>
    <cellStyle name="SAPBEXexcBad8 2 6 4 2" xfId="10575"/>
    <cellStyle name="SAPBEXexcBad8 2 6 5" xfId="10568"/>
    <cellStyle name="SAPBEXexcBad8 2 7" xfId="3085"/>
    <cellStyle name="SAPBEXexcBad8 2 7 2" xfId="3086"/>
    <cellStyle name="SAPBEXexcBad8 2 7 2 2" xfId="3087"/>
    <cellStyle name="SAPBEXexcBad8 2 7 2 2 2" xfId="3088"/>
    <cellStyle name="SAPBEXexcBad8 2 7 2 2 2 2" xfId="10579"/>
    <cellStyle name="SAPBEXexcBad8 2 7 2 2 3" xfId="10578"/>
    <cellStyle name="SAPBEXexcBad8 2 7 2 3" xfId="3089"/>
    <cellStyle name="SAPBEXexcBad8 2 7 2 3 2" xfId="10580"/>
    <cellStyle name="SAPBEXexcBad8 2 7 2 4" xfId="10577"/>
    <cellStyle name="SAPBEXexcBad8 2 7 3" xfId="3090"/>
    <cellStyle name="SAPBEXexcBad8 2 7 3 2" xfId="3091"/>
    <cellStyle name="SAPBEXexcBad8 2 7 3 2 2" xfId="10582"/>
    <cellStyle name="SAPBEXexcBad8 2 7 3 3" xfId="10581"/>
    <cellStyle name="SAPBEXexcBad8 2 7 4" xfId="3092"/>
    <cellStyle name="SAPBEXexcBad8 2 7 4 2" xfId="10583"/>
    <cellStyle name="SAPBEXexcBad8 2 7 5" xfId="10576"/>
    <cellStyle name="SAPBEXexcBad8 2 8" xfId="3093"/>
    <cellStyle name="SAPBEXexcBad8 2 8 2" xfId="10584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2 2 2" xfId="10589"/>
    <cellStyle name="SAPBEXexcBad8 3 2 2 2 3" xfId="10588"/>
    <cellStyle name="SAPBEXexcBad8 3 2 2 3" xfId="3100"/>
    <cellStyle name="SAPBEXexcBad8 3 2 2 3 2" xfId="10590"/>
    <cellStyle name="SAPBEXexcBad8 3 2 2 4" xfId="10587"/>
    <cellStyle name="SAPBEXexcBad8 3 2 3" xfId="3101"/>
    <cellStyle name="SAPBEXexcBad8 3 2 3 2" xfId="3102"/>
    <cellStyle name="SAPBEXexcBad8 3 2 3 2 2" xfId="10592"/>
    <cellStyle name="SAPBEXexcBad8 3 2 3 3" xfId="10591"/>
    <cellStyle name="SAPBEXexcBad8 3 2 4" xfId="3103"/>
    <cellStyle name="SAPBEXexcBad8 3 2 4 2" xfId="10593"/>
    <cellStyle name="SAPBEXexcBad8 3 2 5" xfId="10586"/>
    <cellStyle name="SAPBEXexcBad8 3 3" xfId="3104"/>
    <cellStyle name="SAPBEXexcBad8 3 3 2" xfId="3105"/>
    <cellStyle name="SAPBEXexcBad8 3 3 2 2" xfId="3106"/>
    <cellStyle name="SAPBEXexcBad8 3 3 2 2 2" xfId="3107"/>
    <cellStyle name="SAPBEXexcBad8 3 3 2 2 2 2" xfId="10597"/>
    <cellStyle name="SAPBEXexcBad8 3 3 2 2 3" xfId="10596"/>
    <cellStyle name="SAPBEXexcBad8 3 3 2 3" xfId="3108"/>
    <cellStyle name="SAPBEXexcBad8 3 3 2 3 2" xfId="10598"/>
    <cellStyle name="SAPBEXexcBad8 3 3 2 4" xfId="10595"/>
    <cellStyle name="SAPBEXexcBad8 3 3 3" xfId="3109"/>
    <cellStyle name="SAPBEXexcBad8 3 3 3 2" xfId="3110"/>
    <cellStyle name="SAPBEXexcBad8 3 3 3 2 2" xfId="10600"/>
    <cellStyle name="SAPBEXexcBad8 3 3 3 3" xfId="10599"/>
    <cellStyle name="SAPBEXexcBad8 3 3 4" xfId="3111"/>
    <cellStyle name="SAPBEXexcBad8 3 3 4 2" xfId="10601"/>
    <cellStyle name="SAPBEXexcBad8 3 3 5" xfId="10594"/>
    <cellStyle name="SAPBEXexcBad8 3 4" xfId="3112"/>
    <cellStyle name="SAPBEXexcBad8 3 4 2" xfId="3113"/>
    <cellStyle name="SAPBEXexcBad8 3 4 2 2" xfId="3114"/>
    <cellStyle name="SAPBEXexcBad8 3 4 2 2 2" xfId="3115"/>
    <cellStyle name="SAPBEXexcBad8 3 4 2 2 2 2" xfId="10605"/>
    <cellStyle name="SAPBEXexcBad8 3 4 2 2 3" xfId="10604"/>
    <cellStyle name="SAPBEXexcBad8 3 4 2 3" xfId="3116"/>
    <cellStyle name="SAPBEXexcBad8 3 4 2 3 2" xfId="10606"/>
    <cellStyle name="SAPBEXexcBad8 3 4 2 4" xfId="10603"/>
    <cellStyle name="SAPBEXexcBad8 3 4 3" xfId="3117"/>
    <cellStyle name="SAPBEXexcBad8 3 4 3 2" xfId="3118"/>
    <cellStyle name="SAPBEXexcBad8 3 4 3 2 2" xfId="10608"/>
    <cellStyle name="SAPBEXexcBad8 3 4 3 3" xfId="10607"/>
    <cellStyle name="SAPBEXexcBad8 3 4 4" xfId="3119"/>
    <cellStyle name="SAPBEXexcBad8 3 4 4 2" xfId="10609"/>
    <cellStyle name="SAPBEXexcBad8 3 4 5" xfId="10602"/>
    <cellStyle name="SAPBEXexcBad8 3 5" xfId="3120"/>
    <cellStyle name="SAPBEXexcBad8 3 5 2" xfId="3121"/>
    <cellStyle name="SAPBEXexcBad8 3 5 2 2" xfId="3122"/>
    <cellStyle name="SAPBEXexcBad8 3 5 2 2 2" xfId="3123"/>
    <cellStyle name="SAPBEXexcBad8 3 5 2 2 2 2" xfId="10613"/>
    <cellStyle name="SAPBEXexcBad8 3 5 2 2 3" xfId="10612"/>
    <cellStyle name="SAPBEXexcBad8 3 5 2 3" xfId="3124"/>
    <cellStyle name="SAPBEXexcBad8 3 5 2 3 2" xfId="10614"/>
    <cellStyle name="SAPBEXexcBad8 3 5 2 4" xfId="10611"/>
    <cellStyle name="SAPBEXexcBad8 3 5 3" xfId="3125"/>
    <cellStyle name="SAPBEXexcBad8 3 5 3 2" xfId="3126"/>
    <cellStyle name="SAPBEXexcBad8 3 5 3 2 2" xfId="10616"/>
    <cellStyle name="SAPBEXexcBad8 3 5 3 3" xfId="10615"/>
    <cellStyle name="SAPBEXexcBad8 3 5 4" xfId="3127"/>
    <cellStyle name="SAPBEXexcBad8 3 5 4 2" xfId="10617"/>
    <cellStyle name="SAPBEXexcBad8 3 5 5" xfId="10610"/>
    <cellStyle name="SAPBEXexcBad8 3 6" xfId="3128"/>
    <cellStyle name="SAPBEXexcBad8 3 6 2" xfId="3129"/>
    <cellStyle name="SAPBEXexcBad8 3 6 2 2" xfId="3130"/>
    <cellStyle name="SAPBEXexcBad8 3 6 2 2 2" xfId="10620"/>
    <cellStyle name="SAPBEXexcBad8 3 6 2 3" xfId="10619"/>
    <cellStyle name="SAPBEXexcBad8 3 6 3" xfId="3131"/>
    <cellStyle name="SAPBEXexcBad8 3 6 3 2" xfId="10621"/>
    <cellStyle name="SAPBEXexcBad8 3 6 4" xfId="10618"/>
    <cellStyle name="SAPBEXexcBad8 3 7" xfId="3132"/>
    <cellStyle name="SAPBEXexcBad8 3 7 2" xfId="10622"/>
    <cellStyle name="SAPBEXexcBad8 3 8" xfId="10585"/>
    <cellStyle name="SAPBEXexcBad8 4" xfId="3133"/>
    <cellStyle name="SAPBEXexcBad8 4 10" xfId="3134"/>
    <cellStyle name="SAPBEXexcBad8 4 10 2" xfId="10624"/>
    <cellStyle name="SAPBEXexcBad8 4 11" xfId="3135"/>
    <cellStyle name="SAPBEXexcBad8 4 11 2" xfId="10625"/>
    <cellStyle name="SAPBEXexcBad8 4 12" xfId="10623"/>
    <cellStyle name="SAPBEXexcBad8 4 2" xfId="3136"/>
    <cellStyle name="SAPBEXexcBad8 4 2 2" xfId="3137"/>
    <cellStyle name="SAPBEXexcBad8 4 2 2 2" xfId="3138"/>
    <cellStyle name="SAPBEXexcBad8 4 2 2 2 2" xfId="3139"/>
    <cellStyle name="SAPBEXexcBad8 4 2 2 2 2 2" xfId="10629"/>
    <cellStyle name="SAPBEXexcBad8 4 2 2 2 3" xfId="10628"/>
    <cellStyle name="SAPBEXexcBad8 4 2 2 3" xfId="3140"/>
    <cellStyle name="SAPBEXexcBad8 4 2 2 3 2" xfId="10630"/>
    <cellStyle name="SAPBEXexcBad8 4 2 2 4" xfId="10627"/>
    <cellStyle name="SAPBEXexcBad8 4 2 3" xfId="3141"/>
    <cellStyle name="SAPBEXexcBad8 4 2 3 2" xfId="3142"/>
    <cellStyle name="SAPBEXexcBad8 4 2 3 2 2" xfId="10632"/>
    <cellStyle name="SAPBEXexcBad8 4 2 3 3" xfId="10631"/>
    <cellStyle name="SAPBEXexcBad8 4 2 4" xfId="3143"/>
    <cellStyle name="SAPBEXexcBad8 4 2 4 2" xfId="10633"/>
    <cellStyle name="SAPBEXexcBad8 4 2 5" xfId="10626"/>
    <cellStyle name="SAPBEXexcBad8 4 3" xfId="3144"/>
    <cellStyle name="SAPBEXexcBad8 4 3 2" xfId="3145"/>
    <cellStyle name="SAPBEXexcBad8 4 3 2 2" xfId="3146"/>
    <cellStyle name="SAPBEXexcBad8 4 3 2 2 2" xfId="3147"/>
    <cellStyle name="SAPBEXexcBad8 4 3 2 2 2 2" xfId="10637"/>
    <cellStyle name="SAPBEXexcBad8 4 3 2 2 3" xfId="10636"/>
    <cellStyle name="SAPBEXexcBad8 4 3 2 3" xfId="3148"/>
    <cellStyle name="SAPBEXexcBad8 4 3 2 3 2" xfId="10638"/>
    <cellStyle name="SAPBEXexcBad8 4 3 2 4" xfId="10635"/>
    <cellStyle name="SAPBEXexcBad8 4 3 3" xfId="3149"/>
    <cellStyle name="SAPBEXexcBad8 4 3 3 2" xfId="3150"/>
    <cellStyle name="SAPBEXexcBad8 4 3 3 2 2" xfId="10640"/>
    <cellStyle name="SAPBEXexcBad8 4 3 3 3" xfId="10639"/>
    <cellStyle name="SAPBEXexcBad8 4 3 4" xfId="3151"/>
    <cellStyle name="SAPBEXexcBad8 4 3 4 2" xfId="10641"/>
    <cellStyle name="SAPBEXexcBad8 4 3 5" xfId="10634"/>
    <cellStyle name="SAPBEXexcBad8 4 4" xfId="3152"/>
    <cellStyle name="SAPBEXexcBad8 4 4 2" xfId="3153"/>
    <cellStyle name="SAPBEXexcBad8 4 4 2 2" xfId="3154"/>
    <cellStyle name="SAPBEXexcBad8 4 4 2 2 2" xfId="3155"/>
    <cellStyle name="SAPBEXexcBad8 4 4 2 2 2 2" xfId="10645"/>
    <cellStyle name="SAPBEXexcBad8 4 4 2 2 3" xfId="10644"/>
    <cellStyle name="SAPBEXexcBad8 4 4 2 3" xfId="3156"/>
    <cellStyle name="SAPBEXexcBad8 4 4 2 3 2" xfId="10646"/>
    <cellStyle name="SAPBEXexcBad8 4 4 2 4" xfId="10643"/>
    <cellStyle name="SAPBEXexcBad8 4 4 3" xfId="3157"/>
    <cellStyle name="SAPBEXexcBad8 4 4 3 2" xfId="3158"/>
    <cellStyle name="SAPBEXexcBad8 4 4 3 2 2" xfId="10648"/>
    <cellStyle name="SAPBEXexcBad8 4 4 3 3" xfId="10647"/>
    <cellStyle name="SAPBEXexcBad8 4 4 4" xfId="3159"/>
    <cellStyle name="SAPBEXexcBad8 4 4 4 2" xfId="10649"/>
    <cellStyle name="SAPBEXexcBad8 4 4 5" xfId="10642"/>
    <cellStyle name="SAPBEXexcBad8 4 5" xfId="3160"/>
    <cellStyle name="SAPBEXexcBad8 4 5 2" xfId="3161"/>
    <cellStyle name="SAPBEXexcBad8 4 5 2 2" xfId="3162"/>
    <cellStyle name="SAPBEXexcBad8 4 5 2 2 2" xfId="3163"/>
    <cellStyle name="SAPBEXexcBad8 4 5 2 2 2 2" xfId="10653"/>
    <cellStyle name="SAPBEXexcBad8 4 5 2 2 3" xfId="10652"/>
    <cellStyle name="SAPBEXexcBad8 4 5 2 3" xfId="3164"/>
    <cellStyle name="SAPBEXexcBad8 4 5 2 3 2" xfId="10654"/>
    <cellStyle name="SAPBEXexcBad8 4 5 2 4" xfId="10651"/>
    <cellStyle name="SAPBEXexcBad8 4 5 3" xfId="3165"/>
    <cellStyle name="SAPBEXexcBad8 4 5 3 2" xfId="3166"/>
    <cellStyle name="SAPBEXexcBad8 4 5 3 2 2" xfId="10656"/>
    <cellStyle name="SAPBEXexcBad8 4 5 3 3" xfId="10655"/>
    <cellStyle name="SAPBEXexcBad8 4 5 4" xfId="3167"/>
    <cellStyle name="SAPBEXexcBad8 4 5 4 2" xfId="10657"/>
    <cellStyle name="SAPBEXexcBad8 4 5 5" xfId="10650"/>
    <cellStyle name="SAPBEXexcBad8 4 6" xfId="3168"/>
    <cellStyle name="SAPBEXexcBad8 4 6 2" xfId="3169"/>
    <cellStyle name="SAPBEXexcBad8 4 6 2 2" xfId="3170"/>
    <cellStyle name="SAPBEXexcBad8 4 6 2 2 2" xfId="3171"/>
    <cellStyle name="SAPBEXexcBad8 4 6 2 2 2 2" xfId="10661"/>
    <cellStyle name="SAPBEXexcBad8 4 6 2 2 3" xfId="10660"/>
    <cellStyle name="SAPBEXexcBad8 4 6 2 3" xfId="3172"/>
    <cellStyle name="SAPBEXexcBad8 4 6 2 3 2" xfId="10662"/>
    <cellStyle name="SAPBEXexcBad8 4 6 2 4" xfId="10659"/>
    <cellStyle name="SAPBEXexcBad8 4 6 3" xfId="3173"/>
    <cellStyle name="SAPBEXexcBad8 4 6 3 2" xfId="3174"/>
    <cellStyle name="SAPBEXexcBad8 4 6 3 2 2" xfId="10664"/>
    <cellStyle name="SAPBEXexcBad8 4 6 3 3" xfId="10663"/>
    <cellStyle name="SAPBEXexcBad8 4 6 4" xfId="3175"/>
    <cellStyle name="SAPBEXexcBad8 4 6 4 2" xfId="10665"/>
    <cellStyle name="SAPBEXexcBad8 4 6 5" xfId="10658"/>
    <cellStyle name="SAPBEXexcBad8 4 7" xfId="3176"/>
    <cellStyle name="SAPBEXexcBad8 4 7 2" xfId="3177"/>
    <cellStyle name="SAPBEXexcBad8 4 7 2 2" xfId="3178"/>
    <cellStyle name="SAPBEXexcBad8 4 7 2 2 2" xfId="3179"/>
    <cellStyle name="SAPBEXexcBad8 4 7 2 2 2 2" xfId="10669"/>
    <cellStyle name="SAPBEXexcBad8 4 7 2 2 3" xfId="10668"/>
    <cellStyle name="SAPBEXexcBad8 4 7 2 3" xfId="3180"/>
    <cellStyle name="SAPBEXexcBad8 4 7 2 3 2" xfId="10670"/>
    <cellStyle name="SAPBEXexcBad8 4 7 2 4" xfId="10667"/>
    <cellStyle name="SAPBEXexcBad8 4 7 3" xfId="3181"/>
    <cellStyle name="SAPBEXexcBad8 4 7 3 2" xfId="3182"/>
    <cellStyle name="SAPBEXexcBad8 4 7 3 2 2" xfId="10672"/>
    <cellStyle name="SAPBEXexcBad8 4 7 3 3" xfId="10671"/>
    <cellStyle name="SAPBEXexcBad8 4 7 4" xfId="3183"/>
    <cellStyle name="SAPBEXexcBad8 4 7 4 2" xfId="10673"/>
    <cellStyle name="SAPBEXexcBad8 4 7 5" xfId="10666"/>
    <cellStyle name="SAPBEXexcBad8 4 8" xfId="3184"/>
    <cellStyle name="SAPBEXexcBad8 4 8 2" xfId="3185"/>
    <cellStyle name="SAPBEXexcBad8 4 8 2 2" xfId="3186"/>
    <cellStyle name="SAPBEXexcBad8 4 8 2 2 2" xfId="10676"/>
    <cellStyle name="SAPBEXexcBad8 4 8 2 3" xfId="10675"/>
    <cellStyle name="SAPBEXexcBad8 4 8 3" xfId="3187"/>
    <cellStyle name="SAPBEXexcBad8 4 8 3 2" xfId="10677"/>
    <cellStyle name="SAPBEXexcBad8 4 8 4" xfId="10674"/>
    <cellStyle name="SAPBEXexcBad8 4 9" xfId="3188"/>
    <cellStyle name="SAPBEXexcBad8 4 9 2" xfId="3189"/>
    <cellStyle name="SAPBEXexcBad8 4 9 2 2" xfId="10679"/>
    <cellStyle name="SAPBEXexcBad8 4 9 3" xfId="10678"/>
    <cellStyle name="SAPBEXexcBad8 5" xfId="3190"/>
    <cellStyle name="SAPBEXexcBad8 5 2" xfId="3191"/>
    <cellStyle name="SAPBEXexcBad8 5 2 2" xfId="3192"/>
    <cellStyle name="SAPBEXexcBad8 5 2 2 2" xfId="3193"/>
    <cellStyle name="SAPBEXexcBad8 5 2 2 2 2" xfId="10683"/>
    <cellStyle name="SAPBEXexcBad8 5 2 2 3" xfId="10682"/>
    <cellStyle name="SAPBEXexcBad8 5 2 3" xfId="3194"/>
    <cellStyle name="SAPBEXexcBad8 5 2 3 2" xfId="10684"/>
    <cellStyle name="SAPBEXexcBad8 5 2 4" xfId="10681"/>
    <cellStyle name="SAPBEXexcBad8 5 3" xfId="3195"/>
    <cellStyle name="SAPBEXexcBad8 5 3 2" xfId="3196"/>
    <cellStyle name="SAPBEXexcBad8 5 3 2 2" xfId="10686"/>
    <cellStyle name="SAPBEXexcBad8 5 3 3" xfId="10685"/>
    <cellStyle name="SAPBEXexcBad8 5 4" xfId="3197"/>
    <cellStyle name="SAPBEXexcBad8 5 4 2" xfId="10687"/>
    <cellStyle name="SAPBEXexcBad8 5 5" xfId="10680"/>
    <cellStyle name="SAPBEXexcBad8 6" xfId="10534"/>
    <cellStyle name="SAPBEXexcBad9" xfId="3198"/>
    <cellStyle name="SAPBEXexcBad9 2" xfId="3199"/>
    <cellStyle name="SAPBEXexcBad9 2 10" xfId="10689"/>
    <cellStyle name="SAPBEXexcBad9 2 2" xfId="3200"/>
    <cellStyle name="SAPBEXexcBad9 2 2 2" xfId="3201"/>
    <cellStyle name="SAPBEXexcBad9 2 2 2 2" xfId="3202"/>
    <cellStyle name="SAPBEXexcBad9 2 2 2 2 2" xfId="3203"/>
    <cellStyle name="SAPBEXexcBad9 2 2 2 2 2 2" xfId="10693"/>
    <cellStyle name="SAPBEXexcBad9 2 2 2 2 3" xfId="10692"/>
    <cellStyle name="SAPBEXexcBad9 2 2 2 3" xfId="3204"/>
    <cellStyle name="SAPBEXexcBad9 2 2 2 3 2" xfId="10694"/>
    <cellStyle name="SAPBEXexcBad9 2 2 2 4" xfId="10691"/>
    <cellStyle name="SAPBEXexcBad9 2 2 3" xfId="3205"/>
    <cellStyle name="SAPBEXexcBad9 2 2 3 2" xfId="3206"/>
    <cellStyle name="SAPBEXexcBad9 2 2 3 2 2" xfId="10696"/>
    <cellStyle name="SAPBEXexcBad9 2 2 3 3" xfId="10695"/>
    <cellStyle name="SAPBEXexcBad9 2 2 4" xfId="3207"/>
    <cellStyle name="SAPBEXexcBad9 2 2 4 2" xfId="10697"/>
    <cellStyle name="SAPBEXexcBad9 2 2 5" xfId="10690"/>
    <cellStyle name="SAPBEXexcBad9 2 3" xfId="3208"/>
    <cellStyle name="SAPBEXexcBad9 2 3 2" xfId="3209"/>
    <cellStyle name="SAPBEXexcBad9 2 3 2 2" xfId="3210"/>
    <cellStyle name="SAPBEXexcBad9 2 3 2 2 2" xfId="3211"/>
    <cellStyle name="SAPBEXexcBad9 2 3 2 2 2 2" xfId="10701"/>
    <cellStyle name="SAPBEXexcBad9 2 3 2 2 3" xfId="10700"/>
    <cellStyle name="SAPBEXexcBad9 2 3 2 3" xfId="3212"/>
    <cellStyle name="SAPBEXexcBad9 2 3 2 3 2" xfId="10702"/>
    <cellStyle name="SAPBEXexcBad9 2 3 2 4" xfId="10699"/>
    <cellStyle name="SAPBEXexcBad9 2 3 3" xfId="3213"/>
    <cellStyle name="SAPBEXexcBad9 2 3 3 2" xfId="3214"/>
    <cellStyle name="SAPBEXexcBad9 2 3 3 2 2" xfId="10704"/>
    <cellStyle name="SAPBEXexcBad9 2 3 3 3" xfId="10703"/>
    <cellStyle name="SAPBEXexcBad9 2 3 4" xfId="3215"/>
    <cellStyle name="SAPBEXexcBad9 2 3 4 2" xfId="10705"/>
    <cellStyle name="SAPBEXexcBad9 2 3 5" xfId="10698"/>
    <cellStyle name="SAPBEXexcBad9 2 4" xfId="3216"/>
    <cellStyle name="SAPBEXexcBad9 2 4 2" xfId="3217"/>
    <cellStyle name="SAPBEXexcBad9 2 4 2 2" xfId="3218"/>
    <cellStyle name="SAPBEXexcBad9 2 4 2 2 2" xfId="3219"/>
    <cellStyle name="SAPBEXexcBad9 2 4 2 2 2 2" xfId="10709"/>
    <cellStyle name="SAPBEXexcBad9 2 4 2 2 3" xfId="10708"/>
    <cellStyle name="SAPBEXexcBad9 2 4 2 3" xfId="3220"/>
    <cellStyle name="SAPBEXexcBad9 2 4 2 3 2" xfId="10710"/>
    <cellStyle name="SAPBEXexcBad9 2 4 2 4" xfId="10707"/>
    <cellStyle name="SAPBEXexcBad9 2 4 3" xfId="3221"/>
    <cellStyle name="SAPBEXexcBad9 2 4 3 2" xfId="3222"/>
    <cellStyle name="SAPBEXexcBad9 2 4 3 2 2" xfId="10712"/>
    <cellStyle name="SAPBEXexcBad9 2 4 3 3" xfId="10711"/>
    <cellStyle name="SAPBEXexcBad9 2 4 4" xfId="3223"/>
    <cellStyle name="SAPBEXexcBad9 2 4 4 2" xfId="10713"/>
    <cellStyle name="SAPBEXexcBad9 2 4 5" xfId="10706"/>
    <cellStyle name="SAPBEXexcBad9 2 5" xfId="3224"/>
    <cellStyle name="SAPBEXexcBad9 2 5 2" xfId="3225"/>
    <cellStyle name="SAPBEXexcBad9 2 5 2 2" xfId="3226"/>
    <cellStyle name="SAPBEXexcBad9 2 5 2 2 2" xfId="3227"/>
    <cellStyle name="SAPBEXexcBad9 2 5 2 2 2 2" xfId="10717"/>
    <cellStyle name="SAPBEXexcBad9 2 5 2 2 3" xfId="10716"/>
    <cellStyle name="SAPBEXexcBad9 2 5 2 3" xfId="3228"/>
    <cellStyle name="SAPBEXexcBad9 2 5 2 3 2" xfId="10718"/>
    <cellStyle name="SAPBEXexcBad9 2 5 2 4" xfId="10715"/>
    <cellStyle name="SAPBEXexcBad9 2 5 3" xfId="3229"/>
    <cellStyle name="SAPBEXexcBad9 2 5 3 2" xfId="3230"/>
    <cellStyle name="SAPBEXexcBad9 2 5 3 2 2" xfId="10720"/>
    <cellStyle name="SAPBEXexcBad9 2 5 3 3" xfId="10719"/>
    <cellStyle name="SAPBEXexcBad9 2 5 4" xfId="3231"/>
    <cellStyle name="SAPBEXexcBad9 2 5 4 2" xfId="10721"/>
    <cellStyle name="SAPBEXexcBad9 2 5 5" xfId="10714"/>
    <cellStyle name="SAPBEXexcBad9 2 6" xfId="3232"/>
    <cellStyle name="SAPBEXexcBad9 2 6 2" xfId="3233"/>
    <cellStyle name="SAPBEXexcBad9 2 6 2 2" xfId="3234"/>
    <cellStyle name="SAPBEXexcBad9 2 6 2 2 2" xfId="3235"/>
    <cellStyle name="SAPBEXexcBad9 2 6 2 2 2 2" xfId="10725"/>
    <cellStyle name="SAPBEXexcBad9 2 6 2 2 3" xfId="10724"/>
    <cellStyle name="SAPBEXexcBad9 2 6 2 3" xfId="3236"/>
    <cellStyle name="SAPBEXexcBad9 2 6 2 3 2" xfId="10726"/>
    <cellStyle name="SAPBEXexcBad9 2 6 2 4" xfId="10723"/>
    <cellStyle name="SAPBEXexcBad9 2 6 3" xfId="3237"/>
    <cellStyle name="SAPBEXexcBad9 2 6 3 2" xfId="3238"/>
    <cellStyle name="SAPBEXexcBad9 2 6 3 2 2" xfId="10728"/>
    <cellStyle name="SAPBEXexcBad9 2 6 3 3" xfId="10727"/>
    <cellStyle name="SAPBEXexcBad9 2 6 4" xfId="3239"/>
    <cellStyle name="SAPBEXexcBad9 2 6 4 2" xfId="10729"/>
    <cellStyle name="SAPBEXexcBad9 2 6 5" xfId="10722"/>
    <cellStyle name="SAPBEXexcBad9 2 7" xfId="3240"/>
    <cellStyle name="SAPBEXexcBad9 2 7 2" xfId="3241"/>
    <cellStyle name="SAPBEXexcBad9 2 7 2 2" xfId="3242"/>
    <cellStyle name="SAPBEXexcBad9 2 7 2 2 2" xfId="3243"/>
    <cellStyle name="SAPBEXexcBad9 2 7 2 2 2 2" xfId="10733"/>
    <cellStyle name="SAPBEXexcBad9 2 7 2 2 3" xfId="10732"/>
    <cellStyle name="SAPBEXexcBad9 2 7 2 3" xfId="3244"/>
    <cellStyle name="SAPBEXexcBad9 2 7 2 3 2" xfId="10734"/>
    <cellStyle name="SAPBEXexcBad9 2 7 2 4" xfId="10731"/>
    <cellStyle name="SAPBEXexcBad9 2 7 3" xfId="3245"/>
    <cellStyle name="SAPBEXexcBad9 2 7 3 2" xfId="3246"/>
    <cellStyle name="SAPBEXexcBad9 2 7 3 2 2" xfId="10736"/>
    <cellStyle name="SAPBEXexcBad9 2 7 3 3" xfId="10735"/>
    <cellStyle name="SAPBEXexcBad9 2 7 4" xfId="3247"/>
    <cellStyle name="SAPBEXexcBad9 2 7 4 2" xfId="10737"/>
    <cellStyle name="SAPBEXexcBad9 2 7 5" xfId="10730"/>
    <cellStyle name="SAPBEXexcBad9 2 8" xfId="3248"/>
    <cellStyle name="SAPBEXexcBad9 2 8 2" xfId="1073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2 2 2" xfId="10743"/>
    <cellStyle name="SAPBEXexcBad9 3 2 2 2 3" xfId="10742"/>
    <cellStyle name="SAPBEXexcBad9 3 2 2 3" xfId="3255"/>
    <cellStyle name="SAPBEXexcBad9 3 2 2 3 2" xfId="10744"/>
    <cellStyle name="SAPBEXexcBad9 3 2 2 4" xfId="10741"/>
    <cellStyle name="SAPBEXexcBad9 3 2 3" xfId="3256"/>
    <cellStyle name="SAPBEXexcBad9 3 2 3 2" xfId="3257"/>
    <cellStyle name="SAPBEXexcBad9 3 2 3 2 2" xfId="10746"/>
    <cellStyle name="SAPBEXexcBad9 3 2 3 3" xfId="10745"/>
    <cellStyle name="SAPBEXexcBad9 3 2 4" xfId="3258"/>
    <cellStyle name="SAPBEXexcBad9 3 2 4 2" xfId="10747"/>
    <cellStyle name="SAPBEXexcBad9 3 2 5" xfId="10740"/>
    <cellStyle name="SAPBEXexcBad9 3 3" xfId="3259"/>
    <cellStyle name="SAPBEXexcBad9 3 3 2" xfId="3260"/>
    <cellStyle name="SAPBEXexcBad9 3 3 2 2" xfId="3261"/>
    <cellStyle name="SAPBEXexcBad9 3 3 2 2 2" xfId="3262"/>
    <cellStyle name="SAPBEXexcBad9 3 3 2 2 2 2" xfId="10751"/>
    <cellStyle name="SAPBEXexcBad9 3 3 2 2 3" xfId="10750"/>
    <cellStyle name="SAPBEXexcBad9 3 3 2 3" xfId="3263"/>
    <cellStyle name="SAPBEXexcBad9 3 3 2 3 2" xfId="10752"/>
    <cellStyle name="SAPBEXexcBad9 3 3 2 4" xfId="10749"/>
    <cellStyle name="SAPBEXexcBad9 3 3 3" xfId="3264"/>
    <cellStyle name="SAPBEXexcBad9 3 3 3 2" xfId="3265"/>
    <cellStyle name="SAPBEXexcBad9 3 3 3 2 2" xfId="10754"/>
    <cellStyle name="SAPBEXexcBad9 3 3 3 3" xfId="10753"/>
    <cellStyle name="SAPBEXexcBad9 3 3 4" xfId="3266"/>
    <cellStyle name="SAPBEXexcBad9 3 3 4 2" xfId="10755"/>
    <cellStyle name="SAPBEXexcBad9 3 3 5" xfId="10748"/>
    <cellStyle name="SAPBEXexcBad9 3 4" xfId="3267"/>
    <cellStyle name="SAPBEXexcBad9 3 4 2" xfId="3268"/>
    <cellStyle name="SAPBEXexcBad9 3 4 2 2" xfId="3269"/>
    <cellStyle name="SAPBEXexcBad9 3 4 2 2 2" xfId="3270"/>
    <cellStyle name="SAPBEXexcBad9 3 4 2 2 2 2" xfId="10759"/>
    <cellStyle name="SAPBEXexcBad9 3 4 2 2 3" xfId="10758"/>
    <cellStyle name="SAPBEXexcBad9 3 4 2 3" xfId="3271"/>
    <cellStyle name="SAPBEXexcBad9 3 4 2 3 2" xfId="10760"/>
    <cellStyle name="SAPBEXexcBad9 3 4 2 4" xfId="10757"/>
    <cellStyle name="SAPBEXexcBad9 3 4 3" xfId="3272"/>
    <cellStyle name="SAPBEXexcBad9 3 4 3 2" xfId="3273"/>
    <cellStyle name="SAPBEXexcBad9 3 4 3 2 2" xfId="10762"/>
    <cellStyle name="SAPBEXexcBad9 3 4 3 3" xfId="10761"/>
    <cellStyle name="SAPBEXexcBad9 3 4 4" xfId="3274"/>
    <cellStyle name="SAPBEXexcBad9 3 4 4 2" xfId="10763"/>
    <cellStyle name="SAPBEXexcBad9 3 4 5" xfId="10756"/>
    <cellStyle name="SAPBEXexcBad9 3 5" xfId="3275"/>
    <cellStyle name="SAPBEXexcBad9 3 5 2" xfId="3276"/>
    <cellStyle name="SAPBEXexcBad9 3 5 2 2" xfId="3277"/>
    <cellStyle name="SAPBEXexcBad9 3 5 2 2 2" xfId="3278"/>
    <cellStyle name="SAPBEXexcBad9 3 5 2 2 2 2" xfId="10767"/>
    <cellStyle name="SAPBEXexcBad9 3 5 2 2 3" xfId="10766"/>
    <cellStyle name="SAPBEXexcBad9 3 5 2 3" xfId="3279"/>
    <cellStyle name="SAPBEXexcBad9 3 5 2 3 2" xfId="10768"/>
    <cellStyle name="SAPBEXexcBad9 3 5 2 4" xfId="10765"/>
    <cellStyle name="SAPBEXexcBad9 3 5 3" xfId="3280"/>
    <cellStyle name="SAPBEXexcBad9 3 5 3 2" xfId="3281"/>
    <cellStyle name="SAPBEXexcBad9 3 5 3 2 2" xfId="10770"/>
    <cellStyle name="SAPBEXexcBad9 3 5 3 3" xfId="10769"/>
    <cellStyle name="SAPBEXexcBad9 3 5 4" xfId="3282"/>
    <cellStyle name="SAPBEXexcBad9 3 5 4 2" xfId="10771"/>
    <cellStyle name="SAPBEXexcBad9 3 5 5" xfId="10764"/>
    <cellStyle name="SAPBEXexcBad9 3 6" xfId="3283"/>
    <cellStyle name="SAPBEXexcBad9 3 6 2" xfId="3284"/>
    <cellStyle name="SAPBEXexcBad9 3 6 2 2" xfId="3285"/>
    <cellStyle name="SAPBEXexcBad9 3 6 2 2 2" xfId="10774"/>
    <cellStyle name="SAPBEXexcBad9 3 6 2 3" xfId="10773"/>
    <cellStyle name="SAPBEXexcBad9 3 6 3" xfId="3286"/>
    <cellStyle name="SAPBEXexcBad9 3 6 3 2" xfId="10775"/>
    <cellStyle name="SAPBEXexcBad9 3 6 4" xfId="10772"/>
    <cellStyle name="SAPBEXexcBad9 3 7" xfId="3287"/>
    <cellStyle name="SAPBEXexcBad9 3 7 2" xfId="10776"/>
    <cellStyle name="SAPBEXexcBad9 3 8" xfId="10739"/>
    <cellStyle name="SAPBEXexcBad9 4" xfId="3288"/>
    <cellStyle name="SAPBEXexcBad9 4 10" xfId="3289"/>
    <cellStyle name="SAPBEXexcBad9 4 10 2" xfId="10778"/>
    <cellStyle name="SAPBEXexcBad9 4 11" xfId="3290"/>
    <cellStyle name="SAPBEXexcBad9 4 11 2" xfId="10779"/>
    <cellStyle name="SAPBEXexcBad9 4 12" xfId="10777"/>
    <cellStyle name="SAPBEXexcBad9 4 2" xfId="3291"/>
    <cellStyle name="SAPBEXexcBad9 4 2 2" xfId="3292"/>
    <cellStyle name="SAPBEXexcBad9 4 2 2 2" xfId="3293"/>
    <cellStyle name="SAPBEXexcBad9 4 2 2 2 2" xfId="3294"/>
    <cellStyle name="SAPBEXexcBad9 4 2 2 2 2 2" xfId="10783"/>
    <cellStyle name="SAPBEXexcBad9 4 2 2 2 3" xfId="10782"/>
    <cellStyle name="SAPBEXexcBad9 4 2 2 3" xfId="3295"/>
    <cellStyle name="SAPBEXexcBad9 4 2 2 3 2" xfId="10784"/>
    <cellStyle name="SAPBEXexcBad9 4 2 2 4" xfId="10781"/>
    <cellStyle name="SAPBEXexcBad9 4 2 3" xfId="3296"/>
    <cellStyle name="SAPBEXexcBad9 4 2 3 2" xfId="3297"/>
    <cellStyle name="SAPBEXexcBad9 4 2 3 2 2" xfId="10786"/>
    <cellStyle name="SAPBEXexcBad9 4 2 3 3" xfId="10785"/>
    <cellStyle name="SAPBEXexcBad9 4 2 4" xfId="3298"/>
    <cellStyle name="SAPBEXexcBad9 4 2 4 2" xfId="10787"/>
    <cellStyle name="SAPBEXexcBad9 4 2 5" xfId="10780"/>
    <cellStyle name="SAPBEXexcBad9 4 3" xfId="3299"/>
    <cellStyle name="SAPBEXexcBad9 4 3 2" xfId="3300"/>
    <cellStyle name="SAPBEXexcBad9 4 3 2 2" xfId="3301"/>
    <cellStyle name="SAPBEXexcBad9 4 3 2 2 2" xfId="3302"/>
    <cellStyle name="SAPBEXexcBad9 4 3 2 2 2 2" xfId="10791"/>
    <cellStyle name="SAPBEXexcBad9 4 3 2 2 3" xfId="10790"/>
    <cellStyle name="SAPBEXexcBad9 4 3 2 3" xfId="3303"/>
    <cellStyle name="SAPBEXexcBad9 4 3 2 3 2" xfId="10792"/>
    <cellStyle name="SAPBEXexcBad9 4 3 2 4" xfId="10789"/>
    <cellStyle name="SAPBEXexcBad9 4 3 3" xfId="3304"/>
    <cellStyle name="SAPBEXexcBad9 4 3 3 2" xfId="3305"/>
    <cellStyle name="SAPBEXexcBad9 4 3 3 2 2" xfId="10794"/>
    <cellStyle name="SAPBEXexcBad9 4 3 3 3" xfId="10793"/>
    <cellStyle name="SAPBEXexcBad9 4 3 4" xfId="3306"/>
    <cellStyle name="SAPBEXexcBad9 4 3 4 2" xfId="10795"/>
    <cellStyle name="SAPBEXexcBad9 4 3 5" xfId="10788"/>
    <cellStyle name="SAPBEXexcBad9 4 4" xfId="3307"/>
    <cellStyle name="SAPBEXexcBad9 4 4 2" xfId="3308"/>
    <cellStyle name="SAPBEXexcBad9 4 4 2 2" xfId="3309"/>
    <cellStyle name="SAPBEXexcBad9 4 4 2 2 2" xfId="3310"/>
    <cellStyle name="SAPBEXexcBad9 4 4 2 2 2 2" xfId="10799"/>
    <cellStyle name="SAPBEXexcBad9 4 4 2 2 3" xfId="10798"/>
    <cellStyle name="SAPBEXexcBad9 4 4 2 3" xfId="3311"/>
    <cellStyle name="SAPBEXexcBad9 4 4 2 3 2" xfId="10800"/>
    <cellStyle name="SAPBEXexcBad9 4 4 2 4" xfId="10797"/>
    <cellStyle name="SAPBEXexcBad9 4 4 3" xfId="3312"/>
    <cellStyle name="SAPBEXexcBad9 4 4 3 2" xfId="3313"/>
    <cellStyle name="SAPBEXexcBad9 4 4 3 2 2" xfId="10802"/>
    <cellStyle name="SAPBEXexcBad9 4 4 3 3" xfId="10801"/>
    <cellStyle name="SAPBEXexcBad9 4 4 4" xfId="3314"/>
    <cellStyle name="SAPBEXexcBad9 4 4 4 2" xfId="10803"/>
    <cellStyle name="SAPBEXexcBad9 4 4 5" xfId="10796"/>
    <cellStyle name="SAPBEXexcBad9 4 5" xfId="3315"/>
    <cellStyle name="SAPBEXexcBad9 4 5 2" xfId="3316"/>
    <cellStyle name="SAPBEXexcBad9 4 5 2 2" xfId="3317"/>
    <cellStyle name="SAPBEXexcBad9 4 5 2 2 2" xfId="3318"/>
    <cellStyle name="SAPBEXexcBad9 4 5 2 2 2 2" xfId="10807"/>
    <cellStyle name="SAPBEXexcBad9 4 5 2 2 3" xfId="10806"/>
    <cellStyle name="SAPBEXexcBad9 4 5 2 3" xfId="3319"/>
    <cellStyle name="SAPBEXexcBad9 4 5 2 3 2" xfId="10808"/>
    <cellStyle name="SAPBEXexcBad9 4 5 2 4" xfId="10805"/>
    <cellStyle name="SAPBEXexcBad9 4 5 3" xfId="3320"/>
    <cellStyle name="SAPBEXexcBad9 4 5 3 2" xfId="3321"/>
    <cellStyle name="SAPBEXexcBad9 4 5 3 2 2" xfId="10810"/>
    <cellStyle name="SAPBEXexcBad9 4 5 3 3" xfId="10809"/>
    <cellStyle name="SAPBEXexcBad9 4 5 4" xfId="3322"/>
    <cellStyle name="SAPBEXexcBad9 4 5 4 2" xfId="10811"/>
    <cellStyle name="SAPBEXexcBad9 4 5 5" xfId="10804"/>
    <cellStyle name="SAPBEXexcBad9 4 6" xfId="3323"/>
    <cellStyle name="SAPBEXexcBad9 4 6 2" xfId="3324"/>
    <cellStyle name="SAPBEXexcBad9 4 6 2 2" xfId="3325"/>
    <cellStyle name="SAPBEXexcBad9 4 6 2 2 2" xfId="3326"/>
    <cellStyle name="SAPBEXexcBad9 4 6 2 2 2 2" xfId="10815"/>
    <cellStyle name="SAPBEXexcBad9 4 6 2 2 3" xfId="10814"/>
    <cellStyle name="SAPBEXexcBad9 4 6 2 3" xfId="3327"/>
    <cellStyle name="SAPBEXexcBad9 4 6 2 3 2" xfId="10816"/>
    <cellStyle name="SAPBEXexcBad9 4 6 2 4" xfId="10813"/>
    <cellStyle name="SAPBEXexcBad9 4 6 3" xfId="3328"/>
    <cellStyle name="SAPBEXexcBad9 4 6 3 2" xfId="3329"/>
    <cellStyle name="SAPBEXexcBad9 4 6 3 2 2" xfId="10818"/>
    <cellStyle name="SAPBEXexcBad9 4 6 3 3" xfId="10817"/>
    <cellStyle name="SAPBEXexcBad9 4 6 4" xfId="3330"/>
    <cellStyle name="SAPBEXexcBad9 4 6 4 2" xfId="10819"/>
    <cellStyle name="SAPBEXexcBad9 4 6 5" xfId="10812"/>
    <cellStyle name="SAPBEXexcBad9 4 7" xfId="3331"/>
    <cellStyle name="SAPBEXexcBad9 4 7 2" xfId="3332"/>
    <cellStyle name="SAPBEXexcBad9 4 7 2 2" xfId="3333"/>
    <cellStyle name="SAPBEXexcBad9 4 7 2 2 2" xfId="3334"/>
    <cellStyle name="SAPBEXexcBad9 4 7 2 2 2 2" xfId="10823"/>
    <cellStyle name="SAPBEXexcBad9 4 7 2 2 3" xfId="10822"/>
    <cellStyle name="SAPBEXexcBad9 4 7 2 3" xfId="3335"/>
    <cellStyle name="SAPBEXexcBad9 4 7 2 3 2" xfId="10824"/>
    <cellStyle name="SAPBEXexcBad9 4 7 2 4" xfId="10821"/>
    <cellStyle name="SAPBEXexcBad9 4 7 3" xfId="3336"/>
    <cellStyle name="SAPBEXexcBad9 4 7 3 2" xfId="3337"/>
    <cellStyle name="SAPBEXexcBad9 4 7 3 2 2" xfId="10826"/>
    <cellStyle name="SAPBEXexcBad9 4 7 3 3" xfId="10825"/>
    <cellStyle name="SAPBEXexcBad9 4 7 4" xfId="3338"/>
    <cellStyle name="SAPBEXexcBad9 4 7 4 2" xfId="10827"/>
    <cellStyle name="SAPBEXexcBad9 4 7 5" xfId="10820"/>
    <cellStyle name="SAPBEXexcBad9 4 8" xfId="3339"/>
    <cellStyle name="SAPBEXexcBad9 4 8 2" xfId="3340"/>
    <cellStyle name="SAPBEXexcBad9 4 8 2 2" xfId="3341"/>
    <cellStyle name="SAPBEXexcBad9 4 8 2 2 2" xfId="10830"/>
    <cellStyle name="SAPBEXexcBad9 4 8 2 3" xfId="10829"/>
    <cellStyle name="SAPBEXexcBad9 4 8 3" xfId="3342"/>
    <cellStyle name="SAPBEXexcBad9 4 8 3 2" xfId="10831"/>
    <cellStyle name="SAPBEXexcBad9 4 8 4" xfId="10828"/>
    <cellStyle name="SAPBEXexcBad9 4 9" xfId="3343"/>
    <cellStyle name="SAPBEXexcBad9 4 9 2" xfId="3344"/>
    <cellStyle name="SAPBEXexcBad9 4 9 2 2" xfId="10833"/>
    <cellStyle name="SAPBEXexcBad9 4 9 3" xfId="10832"/>
    <cellStyle name="SAPBEXexcBad9 5" xfId="3345"/>
    <cellStyle name="SAPBEXexcBad9 5 2" xfId="3346"/>
    <cellStyle name="SAPBEXexcBad9 5 2 2" xfId="3347"/>
    <cellStyle name="SAPBEXexcBad9 5 2 2 2" xfId="3348"/>
    <cellStyle name="SAPBEXexcBad9 5 2 2 2 2" xfId="10837"/>
    <cellStyle name="SAPBEXexcBad9 5 2 2 3" xfId="10836"/>
    <cellStyle name="SAPBEXexcBad9 5 2 3" xfId="3349"/>
    <cellStyle name="SAPBEXexcBad9 5 2 3 2" xfId="10838"/>
    <cellStyle name="SAPBEXexcBad9 5 2 4" xfId="10835"/>
    <cellStyle name="SAPBEXexcBad9 5 3" xfId="3350"/>
    <cellStyle name="SAPBEXexcBad9 5 3 2" xfId="3351"/>
    <cellStyle name="SAPBEXexcBad9 5 3 2 2" xfId="10840"/>
    <cellStyle name="SAPBEXexcBad9 5 3 3" xfId="10839"/>
    <cellStyle name="SAPBEXexcBad9 5 4" xfId="3352"/>
    <cellStyle name="SAPBEXexcBad9 5 4 2" xfId="10841"/>
    <cellStyle name="SAPBEXexcBad9 5 5" xfId="10834"/>
    <cellStyle name="SAPBEXexcBad9 6" xfId="10688"/>
    <cellStyle name="SAPBEXexcCritical4" xfId="3353"/>
    <cellStyle name="SAPBEXexcCritical4 2" xfId="3354"/>
    <cellStyle name="SAPBEXexcCritical4 2 10" xfId="10843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2 2 2" xfId="10847"/>
    <cellStyle name="SAPBEXexcCritical4 2 2 2 2 3" xfId="10846"/>
    <cellStyle name="SAPBEXexcCritical4 2 2 2 3" xfId="3359"/>
    <cellStyle name="SAPBEXexcCritical4 2 2 2 3 2" xfId="10848"/>
    <cellStyle name="SAPBEXexcCritical4 2 2 2 4" xfId="10845"/>
    <cellStyle name="SAPBEXexcCritical4 2 2 3" xfId="3360"/>
    <cellStyle name="SAPBEXexcCritical4 2 2 3 2" xfId="3361"/>
    <cellStyle name="SAPBEXexcCritical4 2 2 3 2 2" xfId="10850"/>
    <cellStyle name="SAPBEXexcCritical4 2 2 3 3" xfId="10849"/>
    <cellStyle name="SAPBEXexcCritical4 2 2 4" xfId="3362"/>
    <cellStyle name="SAPBEXexcCritical4 2 2 4 2" xfId="10851"/>
    <cellStyle name="SAPBEXexcCritical4 2 2 5" xfId="10844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2 2 2" xfId="10855"/>
    <cellStyle name="SAPBEXexcCritical4 2 3 2 2 3" xfId="10854"/>
    <cellStyle name="SAPBEXexcCritical4 2 3 2 3" xfId="3367"/>
    <cellStyle name="SAPBEXexcCritical4 2 3 2 3 2" xfId="10856"/>
    <cellStyle name="SAPBEXexcCritical4 2 3 2 4" xfId="10853"/>
    <cellStyle name="SAPBEXexcCritical4 2 3 3" xfId="3368"/>
    <cellStyle name="SAPBEXexcCritical4 2 3 3 2" xfId="3369"/>
    <cellStyle name="SAPBEXexcCritical4 2 3 3 2 2" xfId="10858"/>
    <cellStyle name="SAPBEXexcCritical4 2 3 3 3" xfId="10857"/>
    <cellStyle name="SAPBEXexcCritical4 2 3 4" xfId="3370"/>
    <cellStyle name="SAPBEXexcCritical4 2 3 4 2" xfId="10859"/>
    <cellStyle name="SAPBEXexcCritical4 2 3 5" xfId="10852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2 2 2" xfId="10863"/>
    <cellStyle name="SAPBEXexcCritical4 2 4 2 2 3" xfId="10862"/>
    <cellStyle name="SAPBEXexcCritical4 2 4 2 3" xfId="3375"/>
    <cellStyle name="SAPBEXexcCritical4 2 4 2 3 2" xfId="10864"/>
    <cellStyle name="SAPBEXexcCritical4 2 4 2 4" xfId="10861"/>
    <cellStyle name="SAPBEXexcCritical4 2 4 3" xfId="3376"/>
    <cellStyle name="SAPBEXexcCritical4 2 4 3 2" xfId="3377"/>
    <cellStyle name="SAPBEXexcCritical4 2 4 3 2 2" xfId="10866"/>
    <cellStyle name="SAPBEXexcCritical4 2 4 3 3" xfId="10865"/>
    <cellStyle name="SAPBEXexcCritical4 2 4 4" xfId="3378"/>
    <cellStyle name="SAPBEXexcCritical4 2 4 4 2" xfId="10867"/>
    <cellStyle name="SAPBEXexcCritical4 2 4 5" xfId="10860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2 2 2" xfId="10871"/>
    <cellStyle name="SAPBEXexcCritical4 2 5 2 2 3" xfId="10870"/>
    <cellStyle name="SAPBEXexcCritical4 2 5 2 3" xfId="3383"/>
    <cellStyle name="SAPBEXexcCritical4 2 5 2 3 2" xfId="10872"/>
    <cellStyle name="SAPBEXexcCritical4 2 5 2 4" xfId="10869"/>
    <cellStyle name="SAPBEXexcCritical4 2 5 3" xfId="3384"/>
    <cellStyle name="SAPBEXexcCritical4 2 5 3 2" xfId="3385"/>
    <cellStyle name="SAPBEXexcCritical4 2 5 3 2 2" xfId="10874"/>
    <cellStyle name="SAPBEXexcCritical4 2 5 3 3" xfId="10873"/>
    <cellStyle name="SAPBEXexcCritical4 2 5 4" xfId="3386"/>
    <cellStyle name="SAPBEXexcCritical4 2 5 4 2" xfId="10875"/>
    <cellStyle name="SAPBEXexcCritical4 2 5 5" xfId="10868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2 2 2" xfId="10879"/>
    <cellStyle name="SAPBEXexcCritical4 2 6 2 2 3" xfId="10878"/>
    <cellStyle name="SAPBEXexcCritical4 2 6 2 3" xfId="3391"/>
    <cellStyle name="SAPBEXexcCritical4 2 6 2 3 2" xfId="10880"/>
    <cellStyle name="SAPBEXexcCritical4 2 6 2 4" xfId="10877"/>
    <cellStyle name="SAPBEXexcCritical4 2 6 3" xfId="3392"/>
    <cellStyle name="SAPBEXexcCritical4 2 6 3 2" xfId="3393"/>
    <cellStyle name="SAPBEXexcCritical4 2 6 3 2 2" xfId="10882"/>
    <cellStyle name="SAPBEXexcCritical4 2 6 3 3" xfId="10881"/>
    <cellStyle name="SAPBEXexcCritical4 2 6 4" xfId="3394"/>
    <cellStyle name="SAPBEXexcCritical4 2 6 4 2" xfId="10883"/>
    <cellStyle name="SAPBEXexcCritical4 2 6 5" xfId="10876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2 2 2" xfId="10887"/>
    <cellStyle name="SAPBEXexcCritical4 2 7 2 2 3" xfId="10886"/>
    <cellStyle name="SAPBEXexcCritical4 2 7 2 3" xfId="3399"/>
    <cellStyle name="SAPBEXexcCritical4 2 7 2 3 2" xfId="10888"/>
    <cellStyle name="SAPBEXexcCritical4 2 7 2 4" xfId="10885"/>
    <cellStyle name="SAPBEXexcCritical4 2 7 3" xfId="3400"/>
    <cellStyle name="SAPBEXexcCritical4 2 7 3 2" xfId="3401"/>
    <cellStyle name="SAPBEXexcCritical4 2 7 3 2 2" xfId="10890"/>
    <cellStyle name="SAPBEXexcCritical4 2 7 3 3" xfId="10889"/>
    <cellStyle name="SAPBEXexcCritical4 2 7 4" xfId="3402"/>
    <cellStyle name="SAPBEXexcCritical4 2 7 4 2" xfId="10891"/>
    <cellStyle name="SAPBEXexcCritical4 2 7 5" xfId="10884"/>
    <cellStyle name="SAPBEXexcCritical4 2 8" xfId="3403"/>
    <cellStyle name="SAPBEXexcCritical4 2 8 2" xfId="10892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2 2 2" xfId="10897"/>
    <cellStyle name="SAPBEXexcCritical4 3 2 2 2 3" xfId="10896"/>
    <cellStyle name="SAPBEXexcCritical4 3 2 2 3" xfId="3410"/>
    <cellStyle name="SAPBEXexcCritical4 3 2 2 3 2" xfId="10898"/>
    <cellStyle name="SAPBEXexcCritical4 3 2 2 4" xfId="10895"/>
    <cellStyle name="SAPBEXexcCritical4 3 2 3" xfId="3411"/>
    <cellStyle name="SAPBEXexcCritical4 3 2 3 2" xfId="3412"/>
    <cellStyle name="SAPBEXexcCritical4 3 2 3 2 2" xfId="10900"/>
    <cellStyle name="SAPBEXexcCritical4 3 2 3 3" xfId="10899"/>
    <cellStyle name="SAPBEXexcCritical4 3 2 4" xfId="3413"/>
    <cellStyle name="SAPBEXexcCritical4 3 2 4 2" xfId="10901"/>
    <cellStyle name="SAPBEXexcCritical4 3 2 5" xfId="10894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2 2 2" xfId="10905"/>
    <cellStyle name="SAPBEXexcCritical4 3 3 2 2 3" xfId="10904"/>
    <cellStyle name="SAPBEXexcCritical4 3 3 2 3" xfId="3418"/>
    <cellStyle name="SAPBEXexcCritical4 3 3 2 3 2" xfId="10906"/>
    <cellStyle name="SAPBEXexcCritical4 3 3 2 4" xfId="10903"/>
    <cellStyle name="SAPBEXexcCritical4 3 3 3" xfId="3419"/>
    <cellStyle name="SAPBEXexcCritical4 3 3 3 2" xfId="3420"/>
    <cellStyle name="SAPBEXexcCritical4 3 3 3 2 2" xfId="10908"/>
    <cellStyle name="SAPBEXexcCritical4 3 3 3 3" xfId="10907"/>
    <cellStyle name="SAPBEXexcCritical4 3 3 4" xfId="3421"/>
    <cellStyle name="SAPBEXexcCritical4 3 3 4 2" xfId="10909"/>
    <cellStyle name="SAPBEXexcCritical4 3 3 5" xfId="10902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2 2 2" xfId="10913"/>
    <cellStyle name="SAPBEXexcCritical4 3 4 2 2 3" xfId="10912"/>
    <cellStyle name="SAPBEXexcCritical4 3 4 2 3" xfId="3426"/>
    <cellStyle name="SAPBEXexcCritical4 3 4 2 3 2" xfId="10914"/>
    <cellStyle name="SAPBEXexcCritical4 3 4 2 4" xfId="10911"/>
    <cellStyle name="SAPBEXexcCritical4 3 4 3" xfId="3427"/>
    <cellStyle name="SAPBEXexcCritical4 3 4 3 2" xfId="3428"/>
    <cellStyle name="SAPBEXexcCritical4 3 4 3 2 2" xfId="10916"/>
    <cellStyle name="SAPBEXexcCritical4 3 4 3 3" xfId="10915"/>
    <cellStyle name="SAPBEXexcCritical4 3 4 4" xfId="3429"/>
    <cellStyle name="SAPBEXexcCritical4 3 4 4 2" xfId="10917"/>
    <cellStyle name="SAPBEXexcCritical4 3 4 5" xfId="10910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2 2 2" xfId="10921"/>
    <cellStyle name="SAPBEXexcCritical4 3 5 2 2 3" xfId="10920"/>
    <cellStyle name="SAPBEXexcCritical4 3 5 2 3" xfId="3434"/>
    <cellStyle name="SAPBEXexcCritical4 3 5 2 3 2" xfId="10922"/>
    <cellStyle name="SAPBEXexcCritical4 3 5 2 4" xfId="10919"/>
    <cellStyle name="SAPBEXexcCritical4 3 5 3" xfId="3435"/>
    <cellStyle name="SAPBEXexcCritical4 3 5 3 2" xfId="3436"/>
    <cellStyle name="SAPBEXexcCritical4 3 5 3 2 2" xfId="10924"/>
    <cellStyle name="SAPBEXexcCritical4 3 5 3 3" xfId="10923"/>
    <cellStyle name="SAPBEXexcCritical4 3 5 4" xfId="3437"/>
    <cellStyle name="SAPBEXexcCritical4 3 5 4 2" xfId="10925"/>
    <cellStyle name="SAPBEXexcCritical4 3 5 5" xfId="10918"/>
    <cellStyle name="SAPBEXexcCritical4 3 6" xfId="3438"/>
    <cellStyle name="SAPBEXexcCritical4 3 6 2" xfId="3439"/>
    <cellStyle name="SAPBEXexcCritical4 3 6 2 2" xfId="3440"/>
    <cellStyle name="SAPBEXexcCritical4 3 6 2 2 2" xfId="10928"/>
    <cellStyle name="SAPBEXexcCritical4 3 6 2 3" xfId="10927"/>
    <cellStyle name="SAPBEXexcCritical4 3 6 3" xfId="3441"/>
    <cellStyle name="SAPBEXexcCritical4 3 6 3 2" xfId="10929"/>
    <cellStyle name="SAPBEXexcCritical4 3 6 4" xfId="10926"/>
    <cellStyle name="SAPBEXexcCritical4 3 7" xfId="3442"/>
    <cellStyle name="SAPBEXexcCritical4 3 7 2" xfId="10930"/>
    <cellStyle name="SAPBEXexcCritical4 3 8" xfId="10893"/>
    <cellStyle name="SAPBEXexcCritical4 4" xfId="3443"/>
    <cellStyle name="SAPBEXexcCritical4 4 10" xfId="3444"/>
    <cellStyle name="SAPBEXexcCritical4 4 10 2" xfId="10932"/>
    <cellStyle name="SAPBEXexcCritical4 4 11" xfId="3445"/>
    <cellStyle name="SAPBEXexcCritical4 4 11 2" xfId="10933"/>
    <cellStyle name="SAPBEXexcCritical4 4 12" xfId="10931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2 2 2" xfId="10937"/>
    <cellStyle name="SAPBEXexcCritical4 4 2 2 2 3" xfId="10936"/>
    <cellStyle name="SAPBEXexcCritical4 4 2 2 3" xfId="3450"/>
    <cellStyle name="SAPBEXexcCritical4 4 2 2 3 2" xfId="10938"/>
    <cellStyle name="SAPBEXexcCritical4 4 2 2 4" xfId="10935"/>
    <cellStyle name="SAPBEXexcCritical4 4 2 3" xfId="3451"/>
    <cellStyle name="SAPBEXexcCritical4 4 2 3 2" xfId="3452"/>
    <cellStyle name="SAPBEXexcCritical4 4 2 3 2 2" xfId="10940"/>
    <cellStyle name="SAPBEXexcCritical4 4 2 3 3" xfId="10939"/>
    <cellStyle name="SAPBEXexcCritical4 4 2 4" xfId="3453"/>
    <cellStyle name="SAPBEXexcCritical4 4 2 4 2" xfId="10941"/>
    <cellStyle name="SAPBEXexcCritical4 4 2 5" xfId="10934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2 2 2" xfId="10945"/>
    <cellStyle name="SAPBEXexcCritical4 4 3 2 2 3" xfId="10944"/>
    <cellStyle name="SAPBEXexcCritical4 4 3 2 3" xfId="3458"/>
    <cellStyle name="SAPBEXexcCritical4 4 3 2 3 2" xfId="10946"/>
    <cellStyle name="SAPBEXexcCritical4 4 3 2 4" xfId="10943"/>
    <cellStyle name="SAPBEXexcCritical4 4 3 3" xfId="3459"/>
    <cellStyle name="SAPBEXexcCritical4 4 3 3 2" xfId="3460"/>
    <cellStyle name="SAPBEXexcCritical4 4 3 3 2 2" xfId="10948"/>
    <cellStyle name="SAPBEXexcCritical4 4 3 3 3" xfId="10947"/>
    <cellStyle name="SAPBEXexcCritical4 4 3 4" xfId="3461"/>
    <cellStyle name="SAPBEXexcCritical4 4 3 4 2" xfId="10949"/>
    <cellStyle name="SAPBEXexcCritical4 4 3 5" xfId="10942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2 2 2" xfId="10953"/>
    <cellStyle name="SAPBEXexcCritical4 4 4 2 2 3" xfId="10952"/>
    <cellStyle name="SAPBEXexcCritical4 4 4 2 3" xfId="3466"/>
    <cellStyle name="SAPBEXexcCritical4 4 4 2 3 2" xfId="10954"/>
    <cellStyle name="SAPBEXexcCritical4 4 4 2 4" xfId="10951"/>
    <cellStyle name="SAPBEXexcCritical4 4 4 3" xfId="3467"/>
    <cellStyle name="SAPBEXexcCritical4 4 4 3 2" xfId="3468"/>
    <cellStyle name="SAPBEXexcCritical4 4 4 3 2 2" xfId="10956"/>
    <cellStyle name="SAPBEXexcCritical4 4 4 3 3" xfId="10955"/>
    <cellStyle name="SAPBEXexcCritical4 4 4 4" xfId="3469"/>
    <cellStyle name="SAPBEXexcCritical4 4 4 4 2" xfId="10957"/>
    <cellStyle name="SAPBEXexcCritical4 4 4 5" xfId="10950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2 2 2" xfId="10961"/>
    <cellStyle name="SAPBEXexcCritical4 4 5 2 2 3" xfId="10960"/>
    <cellStyle name="SAPBEXexcCritical4 4 5 2 3" xfId="3474"/>
    <cellStyle name="SAPBEXexcCritical4 4 5 2 3 2" xfId="10962"/>
    <cellStyle name="SAPBEXexcCritical4 4 5 2 4" xfId="10959"/>
    <cellStyle name="SAPBEXexcCritical4 4 5 3" xfId="3475"/>
    <cellStyle name="SAPBEXexcCritical4 4 5 3 2" xfId="3476"/>
    <cellStyle name="SAPBEXexcCritical4 4 5 3 2 2" xfId="10964"/>
    <cellStyle name="SAPBEXexcCritical4 4 5 3 3" xfId="10963"/>
    <cellStyle name="SAPBEXexcCritical4 4 5 4" xfId="3477"/>
    <cellStyle name="SAPBEXexcCritical4 4 5 4 2" xfId="10965"/>
    <cellStyle name="SAPBEXexcCritical4 4 5 5" xfId="10958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2 2 2" xfId="10969"/>
    <cellStyle name="SAPBEXexcCritical4 4 6 2 2 3" xfId="10968"/>
    <cellStyle name="SAPBEXexcCritical4 4 6 2 3" xfId="3482"/>
    <cellStyle name="SAPBEXexcCritical4 4 6 2 3 2" xfId="10970"/>
    <cellStyle name="SAPBEXexcCritical4 4 6 2 4" xfId="10967"/>
    <cellStyle name="SAPBEXexcCritical4 4 6 3" xfId="3483"/>
    <cellStyle name="SAPBEXexcCritical4 4 6 3 2" xfId="3484"/>
    <cellStyle name="SAPBEXexcCritical4 4 6 3 2 2" xfId="10972"/>
    <cellStyle name="SAPBEXexcCritical4 4 6 3 3" xfId="10971"/>
    <cellStyle name="SAPBEXexcCritical4 4 6 4" xfId="3485"/>
    <cellStyle name="SAPBEXexcCritical4 4 6 4 2" xfId="10973"/>
    <cellStyle name="SAPBEXexcCritical4 4 6 5" xfId="10966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2 2 2" xfId="10977"/>
    <cellStyle name="SAPBEXexcCritical4 4 7 2 2 3" xfId="10976"/>
    <cellStyle name="SAPBEXexcCritical4 4 7 2 3" xfId="3490"/>
    <cellStyle name="SAPBEXexcCritical4 4 7 2 3 2" xfId="10978"/>
    <cellStyle name="SAPBEXexcCritical4 4 7 2 4" xfId="10975"/>
    <cellStyle name="SAPBEXexcCritical4 4 7 3" xfId="3491"/>
    <cellStyle name="SAPBEXexcCritical4 4 7 3 2" xfId="3492"/>
    <cellStyle name="SAPBEXexcCritical4 4 7 3 2 2" xfId="10980"/>
    <cellStyle name="SAPBEXexcCritical4 4 7 3 3" xfId="10979"/>
    <cellStyle name="SAPBEXexcCritical4 4 7 4" xfId="3493"/>
    <cellStyle name="SAPBEXexcCritical4 4 7 4 2" xfId="10981"/>
    <cellStyle name="SAPBEXexcCritical4 4 7 5" xfId="10974"/>
    <cellStyle name="SAPBEXexcCritical4 4 8" xfId="3494"/>
    <cellStyle name="SAPBEXexcCritical4 4 8 2" xfId="3495"/>
    <cellStyle name="SAPBEXexcCritical4 4 8 2 2" xfId="3496"/>
    <cellStyle name="SAPBEXexcCritical4 4 8 2 2 2" xfId="10984"/>
    <cellStyle name="SAPBEXexcCritical4 4 8 2 3" xfId="10983"/>
    <cellStyle name="SAPBEXexcCritical4 4 8 3" xfId="3497"/>
    <cellStyle name="SAPBEXexcCritical4 4 8 3 2" xfId="10985"/>
    <cellStyle name="SAPBEXexcCritical4 4 8 4" xfId="10982"/>
    <cellStyle name="SAPBEXexcCritical4 4 9" xfId="3498"/>
    <cellStyle name="SAPBEXexcCritical4 4 9 2" xfId="3499"/>
    <cellStyle name="SAPBEXexcCritical4 4 9 2 2" xfId="10987"/>
    <cellStyle name="SAPBEXexcCritical4 4 9 3" xfId="10986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2 2 2" xfId="10991"/>
    <cellStyle name="SAPBEXexcCritical4 5 2 2 3" xfId="10990"/>
    <cellStyle name="SAPBEXexcCritical4 5 2 3" xfId="3504"/>
    <cellStyle name="SAPBEXexcCritical4 5 2 3 2" xfId="10992"/>
    <cellStyle name="SAPBEXexcCritical4 5 2 4" xfId="10989"/>
    <cellStyle name="SAPBEXexcCritical4 5 3" xfId="3505"/>
    <cellStyle name="SAPBEXexcCritical4 5 3 2" xfId="3506"/>
    <cellStyle name="SAPBEXexcCritical4 5 3 2 2" xfId="10994"/>
    <cellStyle name="SAPBEXexcCritical4 5 3 3" xfId="10993"/>
    <cellStyle name="SAPBEXexcCritical4 5 4" xfId="3507"/>
    <cellStyle name="SAPBEXexcCritical4 5 4 2" xfId="10995"/>
    <cellStyle name="SAPBEXexcCritical4 5 5" xfId="10988"/>
    <cellStyle name="SAPBEXexcCritical4 6" xfId="10842"/>
    <cellStyle name="SAPBEXexcCritical5" xfId="3508"/>
    <cellStyle name="SAPBEXexcCritical5 2" xfId="3509"/>
    <cellStyle name="SAPBEXexcCritical5 2 10" xfId="10997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2 2 2" xfId="11001"/>
    <cellStyle name="SAPBEXexcCritical5 2 2 2 2 3" xfId="11000"/>
    <cellStyle name="SAPBEXexcCritical5 2 2 2 3" xfId="3514"/>
    <cellStyle name="SAPBEXexcCritical5 2 2 2 3 2" xfId="11002"/>
    <cellStyle name="SAPBEXexcCritical5 2 2 2 4" xfId="10999"/>
    <cellStyle name="SAPBEXexcCritical5 2 2 3" xfId="3515"/>
    <cellStyle name="SAPBEXexcCritical5 2 2 3 2" xfId="3516"/>
    <cellStyle name="SAPBEXexcCritical5 2 2 3 2 2" xfId="11004"/>
    <cellStyle name="SAPBEXexcCritical5 2 2 3 3" xfId="11003"/>
    <cellStyle name="SAPBEXexcCritical5 2 2 4" xfId="3517"/>
    <cellStyle name="SAPBEXexcCritical5 2 2 4 2" xfId="11005"/>
    <cellStyle name="SAPBEXexcCritical5 2 2 5" xfId="10998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2 2 2" xfId="11009"/>
    <cellStyle name="SAPBEXexcCritical5 2 3 2 2 3" xfId="11008"/>
    <cellStyle name="SAPBEXexcCritical5 2 3 2 3" xfId="3522"/>
    <cellStyle name="SAPBEXexcCritical5 2 3 2 3 2" xfId="11010"/>
    <cellStyle name="SAPBEXexcCritical5 2 3 2 4" xfId="11007"/>
    <cellStyle name="SAPBEXexcCritical5 2 3 3" xfId="3523"/>
    <cellStyle name="SAPBEXexcCritical5 2 3 3 2" xfId="3524"/>
    <cellStyle name="SAPBEXexcCritical5 2 3 3 2 2" xfId="11012"/>
    <cellStyle name="SAPBEXexcCritical5 2 3 3 3" xfId="11011"/>
    <cellStyle name="SAPBEXexcCritical5 2 3 4" xfId="3525"/>
    <cellStyle name="SAPBEXexcCritical5 2 3 4 2" xfId="11013"/>
    <cellStyle name="SAPBEXexcCritical5 2 3 5" xfId="11006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2 2 2" xfId="11017"/>
    <cellStyle name="SAPBEXexcCritical5 2 4 2 2 3" xfId="11016"/>
    <cellStyle name="SAPBEXexcCritical5 2 4 2 3" xfId="3530"/>
    <cellStyle name="SAPBEXexcCritical5 2 4 2 3 2" xfId="11018"/>
    <cellStyle name="SAPBEXexcCritical5 2 4 2 4" xfId="11015"/>
    <cellStyle name="SAPBEXexcCritical5 2 4 3" xfId="3531"/>
    <cellStyle name="SAPBEXexcCritical5 2 4 3 2" xfId="3532"/>
    <cellStyle name="SAPBEXexcCritical5 2 4 3 2 2" xfId="11020"/>
    <cellStyle name="SAPBEXexcCritical5 2 4 3 3" xfId="11019"/>
    <cellStyle name="SAPBEXexcCritical5 2 4 4" xfId="3533"/>
    <cellStyle name="SAPBEXexcCritical5 2 4 4 2" xfId="11021"/>
    <cellStyle name="SAPBEXexcCritical5 2 4 5" xfId="11014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2 2 2" xfId="11025"/>
    <cellStyle name="SAPBEXexcCritical5 2 5 2 2 3" xfId="11024"/>
    <cellStyle name="SAPBEXexcCritical5 2 5 2 3" xfId="3538"/>
    <cellStyle name="SAPBEXexcCritical5 2 5 2 3 2" xfId="11026"/>
    <cellStyle name="SAPBEXexcCritical5 2 5 2 4" xfId="11023"/>
    <cellStyle name="SAPBEXexcCritical5 2 5 3" xfId="3539"/>
    <cellStyle name="SAPBEXexcCritical5 2 5 3 2" xfId="3540"/>
    <cellStyle name="SAPBEXexcCritical5 2 5 3 2 2" xfId="11028"/>
    <cellStyle name="SAPBEXexcCritical5 2 5 3 3" xfId="11027"/>
    <cellStyle name="SAPBEXexcCritical5 2 5 4" xfId="3541"/>
    <cellStyle name="SAPBEXexcCritical5 2 5 4 2" xfId="11029"/>
    <cellStyle name="SAPBEXexcCritical5 2 5 5" xfId="11022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2 2 2" xfId="11033"/>
    <cellStyle name="SAPBEXexcCritical5 2 6 2 2 3" xfId="11032"/>
    <cellStyle name="SAPBEXexcCritical5 2 6 2 3" xfId="3546"/>
    <cellStyle name="SAPBEXexcCritical5 2 6 2 3 2" xfId="11034"/>
    <cellStyle name="SAPBEXexcCritical5 2 6 2 4" xfId="11031"/>
    <cellStyle name="SAPBEXexcCritical5 2 6 3" xfId="3547"/>
    <cellStyle name="SAPBEXexcCritical5 2 6 3 2" xfId="3548"/>
    <cellStyle name="SAPBEXexcCritical5 2 6 3 2 2" xfId="11036"/>
    <cellStyle name="SAPBEXexcCritical5 2 6 3 3" xfId="11035"/>
    <cellStyle name="SAPBEXexcCritical5 2 6 4" xfId="3549"/>
    <cellStyle name="SAPBEXexcCritical5 2 6 4 2" xfId="11037"/>
    <cellStyle name="SAPBEXexcCritical5 2 6 5" xfId="11030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2 2 2" xfId="11041"/>
    <cellStyle name="SAPBEXexcCritical5 2 7 2 2 3" xfId="11040"/>
    <cellStyle name="SAPBEXexcCritical5 2 7 2 3" xfId="3554"/>
    <cellStyle name="SAPBEXexcCritical5 2 7 2 3 2" xfId="11042"/>
    <cellStyle name="SAPBEXexcCritical5 2 7 2 4" xfId="11039"/>
    <cellStyle name="SAPBEXexcCritical5 2 7 3" xfId="3555"/>
    <cellStyle name="SAPBEXexcCritical5 2 7 3 2" xfId="3556"/>
    <cellStyle name="SAPBEXexcCritical5 2 7 3 2 2" xfId="11044"/>
    <cellStyle name="SAPBEXexcCritical5 2 7 3 3" xfId="11043"/>
    <cellStyle name="SAPBEXexcCritical5 2 7 4" xfId="3557"/>
    <cellStyle name="SAPBEXexcCritical5 2 7 4 2" xfId="11045"/>
    <cellStyle name="SAPBEXexcCritical5 2 7 5" xfId="11038"/>
    <cellStyle name="SAPBEXexcCritical5 2 8" xfId="3558"/>
    <cellStyle name="SAPBEXexcCritical5 2 8 2" xfId="11046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2 2 2" xfId="11051"/>
    <cellStyle name="SAPBEXexcCritical5 3 2 2 2 3" xfId="11050"/>
    <cellStyle name="SAPBEXexcCritical5 3 2 2 3" xfId="3565"/>
    <cellStyle name="SAPBEXexcCritical5 3 2 2 3 2" xfId="11052"/>
    <cellStyle name="SAPBEXexcCritical5 3 2 2 4" xfId="11049"/>
    <cellStyle name="SAPBEXexcCritical5 3 2 3" xfId="3566"/>
    <cellStyle name="SAPBEXexcCritical5 3 2 3 2" xfId="3567"/>
    <cellStyle name="SAPBEXexcCritical5 3 2 3 2 2" xfId="11054"/>
    <cellStyle name="SAPBEXexcCritical5 3 2 3 3" xfId="11053"/>
    <cellStyle name="SAPBEXexcCritical5 3 2 4" xfId="3568"/>
    <cellStyle name="SAPBEXexcCritical5 3 2 4 2" xfId="11055"/>
    <cellStyle name="SAPBEXexcCritical5 3 2 5" xfId="1104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2 2 2" xfId="11059"/>
    <cellStyle name="SAPBEXexcCritical5 3 3 2 2 3" xfId="11058"/>
    <cellStyle name="SAPBEXexcCritical5 3 3 2 3" xfId="3573"/>
    <cellStyle name="SAPBEXexcCritical5 3 3 2 3 2" xfId="11060"/>
    <cellStyle name="SAPBEXexcCritical5 3 3 2 4" xfId="11057"/>
    <cellStyle name="SAPBEXexcCritical5 3 3 3" xfId="3574"/>
    <cellStyle name="SAPBEXexcCritical5 3 3 3 2" xfId="3575"/>
    <cellStyle name="SAPBEXexcCritical5 3 3 3 2 2" xfId="11062"/>
    <cellStyle name="SAPBEXexcCritical5 3 3 3 3" xfId="11061"/>
    <cellStyle name="SAPBEXexcCritical5 3 3 4" xfId="3576"/>
    <cellStyle name="SAPBEXexcCritical5 3 3 4 2" xfId="11063"/>
    <cellStyle name="SAPBEXexcCritical5 3 3 5" xfId="1105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2 2 2" xfId="11067"/>
    <cellStyle name="SAPBEXexcCritical5 3 4 2 2 3" xfId="11066"/>
    <cellStyle name="SAPBEXexcCritical5 3 4 2 3" xfId="3581"/>
    <cellStyle name="SAPBEXexcCritical5 3 4 2 3 2" xfId="11068"/>
    <cellStyle name="SAPBEXexcCritical5 3 4 2 4" xfId="11065"/>
    <cellStyle name="SAPBEXexcCritical5 3 4 3" xfId="3582"/>
    <cellStyle name="SAPBEXexcCritical5 3 4 3 2" xfId="3583"/>
    <cellStyle name="SAPBEXexcCritical5 3 4 3 2 2" xfId="11070"/>
    <cellStyle name="SAPBEXexcCritical5 3 4 3 3" xfId="11069"/>
    <cellStyle name="SAPBEXexcCritical5 3 4 4" xfId="3584"/>
    <cellStyle name="SAPBEXexcCritical5 3 4 4 2" xfId="11071"/>
    <cellStyle name="SAPBEXexcCritical5 3 4 5" xfId="1106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2 2 2" xfId="11075"/>
    <cellStyle name="SAPBEXexcCritical5 3 5 2 2 3" xfId="11074"/>
    <cellStyle name="SAPBEXexcCritical5 3 5 2 3" xfId="3589"/>
    <cellStyle name="SAPBEXexcCritical5 3 5 2 3 2" xfId="11076"/>
    <cellStyle name="SAPBEXexcCritical5 3 5 2 4" xfId="11073"/>
    <cellStyle name="SAPBEXexcCritical5 3 5 3" xfId="3590"/>
    <cellStyle name="SAPBEXexcCritical5 3 5 3 2" xfId="3591"/>
    <cellStyle name="SAPBEXexcCritical5 3 5 3 2 2" xfId="11078"/>
    <cellStyle name="SAPBEXexcCritical5 3 5 3 3" xfId="11077"/>
    <cellStyle name="SAPBEXexcCritical5 3 5 4" xfId="3592"/>
    <cellStyle name="SAPBEXexcCritical5 3 5 4 2" xfId="11079"/>
    <cellStyle name="SAPBEXexcCritical5 3 5 5" xfId="11072"/>
    <cellStyle name="SAPBEXexcCritical5 3 6" xfId="3593"/>
    <cellStyle name="SAPBEXexcCritical5 3 6 2" xfId="3594"/>
    <cellStyle name="SAPBEXexcCritical5 3 6 2 2" xfId="3595"/>
    <cellStyle name="SAPBEXexcCritical5 3 6 2 2 2" xfId="11082"/>
    <cellStyle name="SAPBEXexcCritical5 3 6 2 3" xfId="11081"/>
    <cellStyle name="SAPBEXexcCritical5 3 6 3" xfId="3596"/>
    <cellStyle name="SAPBEXexcCritical5 3 6 3 2" xfId="11083"/>
    <cellStyle name="SAPBEXexcCritical5 3 6 4" xfId="11080"/>
    <cellStyle name="SAPBEXexcCritical5 3 7" xfId="3597"/>
    <cellStyle name="SAPBEXexcCritical5 3 7 2" xfId="11084"/>
    <cellStyle name="SAPBEXexcCritical5 3 8" xfId="11047"/>
    <cellStyle name="SAPBEXexcCritical5 4" xfId="3598"/>
    <cellStyle name="SAPBEXexcCritical5 4 10" xfId="3599"/>
    <cellStyle name="SAPBEXexcCritical5 4 10 2" xfId="11086"/>
    <cellStyle name="SAPBEXexcCritical5 4 11" xfId="3600"/>
    <cellStyle name="SAPBEXexcCritical5 4 11 2" xfId="11087"/>
    <cellStyle name="SAPBEXexcCritical5 4 12" xfId="11085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2 2 2" xfId="11091"/>
    <cellStyle name="SAPBEXexcCritical5 4 2 2 2 3" xfId="11090"/>
    <cellStyle name="SAPBEXexcCritical5 4 2 2 3" xfId="3605"/>
    <cellStyle name="SAPBEXexcCritical5 4 2 2 3 2" xfId="11092"/>
    <cellStyle name="SAPBEXexcCritical5 4 2 2 4" xfId="11089"/>
    <cellStyle name="SAPBEXexcCritical5 4 2 3" xfId="3606"/>
    <cellStyle name="SAPBEXexcCritical5 4 2 3 2" xfId="3607"/>
    <cellStyle name="SAPBEXexcCritical5 4 2 3 2 2" xfId="11094"/>
    <cellStyle name="SAPBEXexcCritical5 4 2 3 3" xfId="11093"/>
    <cellStyle name="SAPBEXexcCritical5 4 2 4" xfId="3608"/>
    <cellStyle name="SAPBEXexcCritical5 4 2 4 2" xfId="11095"/>
    <cellStyle name="SAPBEXexcCritical5 4 2 5" xfId="1108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2 2 2" xfId="11099"/>
    <cellStyle name="SAPBEXexcCritical5 4 3 2 2 3" xfId="11098"/>
    <cellStyle name="SAPBEXexcCritical5 4 3 2 3" xfId="3613"/>
    <cellStyle name="SAPBEXexcCritical5 4 3 2 3 2" xfId="11100"/>
    <cellStyle name="SAPBEXexcCritical5 4 3 2 4" xfId="11097"/>
    <cellStyle name="SAPBEXexcCritical5 4 3 3" xfId="3614"/>
    <cellStyle name="SAPBEXexcCritical5 4 3 3 2" xfId="3615"/>
    <cellStyle name="SAPBEXexcCritical5 4 3 3 2 2" xfId="11102"/>
    <cellStyle name="SAPBEXexcCritical5 4 3 3 3" xfId="11101"/>
    <cellStyle name="SAPBEXexcCritical5 4 3 4" xfId="3616"/>
    <cellStyle name="SAPBEXexcCritical5 4 3 4 2" xfId="11103"/>
    <cellStyle name="SAPBEXexcCritical5 4 3 5" xfId="1109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2 2 2" xfId="11107"/>
    <cellStyle name="SAPBEXexcCritical5 4 4 2 2 3" xfId="11106"/>
    <cellStyle name="SAPBEXexcCritical5 4 4 2 3" xfId="3621"/>
    <cellStyle name="SAPBEXexcCritical5 4 4 2 3 2" xfId="11108"/>
    <cellStyle name="SAPBEXexcCritical5 4 4 2 4" xfId="11105"/>
    <cellStyle name="SAPBEXexcCritical5 4 4 3" xfId="3622"/>
    <cellStyle name="SAPBEXexcCritical5 4 4 3 2" xfId="3623"/>
    <cellStyle name="SAPBEXexcCritical5 4 4 3 2 2" xfId="11110"/>
    <cellStyle name="SAPBEXexcCritical5 4 4 3 3" xfId="11109"/>
    <cellStyle name="SAPBEXexcCritical5 4 4 4" xfId="3624"/>
    <cellStyle name="SAPBEXexcCritical5 4 4 4 2" xfId="11111"/>
    <cellStyle name="SAPBEXexcCritical5 4 4 5" xfId="1110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2 2 2" xfId="11115"/>
    <cellStyle name="SAPBEXexcCritical5 4 5 2 2 3" xfId="11114"/>
    <cellStyle name="SAPBEXexcCritical5 4 5 2 3" xfId="3629"/>
    <cellStyle name="SAPBEXexcCritical5 4 5 2 3 2" xfId="11116"/>
    <cellStyle name="SAPBEXexcCritical5 4 5 2 4" xfId="11113"/>
    <cellStyle name="SAPBEXexcCritical5 4 5 3" xfId="3630"/>
    <cellStyle name="SAPBEXexcCritical5 4 5 3 2" xfId="3631"/>
    <cellStyle name="SAPBEXexcCritical5 4 5 3 2 2" xfId="11118"/>
    <cellStyle name="SAPBEXexcCritical5 4 5 3 3" xfId="11117"/>
    <cellStyle name="SAPBEXexcCritical5 4 5 4" xfId="3632"/>
    <cellStyle name="SAPBEXexcCritical5 4 5 4 2" xfId="11119"/>
    <cellStyle name="SAPBEXexcCritical5 4 5 5" xfId="1111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2 2 2" xfId="11123"/>
    <cellStyle name="SAPBEXexcCritical5 4 6 2 2 3" xfId="11122"/>
    <cellStyle name="SAPBEXexcCritical5 4 6 2 3" xfId="3637"/>
    <cellStyle name="SAPBEXexcCritical5 4 6 2 3 2" xfId="11124"/>
    <cellStyle name="SAPBEXexcCritical5 4 6 2 4" xfId="11121"/>
    <cellStyle name="SAPBEXexcCritical5 4 6 3" xfId="3638"/>
    <cellStyle name="SAPBEXexcCritical5 4 6 3 2" xfId="3639"/>
    <cellStyle name="SAPBEXexcCritical5 4 6 3 2 2" xfId="11126"/>
    <cellStyle name="SAPBEXexcCritical5 4 6 3 3" xfId="11125"/>
    <cellStyle name="SAPBEXexcCritical5 4 6 4" xfId="3640"/>
    <cellStyle name="SAPBEXexcCritical5 4 6 4 2" xfId="11127"/>
    <cellStyle name="SAPBEXexcCritical5 4 6 5" xfId="1112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2 2 2" xfId="11131"/>
    <cellStyle name="SAPBEXexcCritical5 4 7 2 2 3" xfId="11130"/>
    <cellStyle name="SAPBEXexcCritical5 4 7 2 3" xfId="3645"/>
    <cellStyle name="SAPBEXexcCritical5 4 7 2 3 2" xfId="11132"/>
    <cellStyle name="SAPBEXexcCritical5 4 7 2 4" xfId="11129"/>
    <cellStyle name="SAPBEXexcCritical5 4 7 3" xfId="3646"/>
    <cellStyle name="SAPBEXexcCritical5 4 7 3 2" xfId="3647"/>
    <cellStyle name="SAPBEXexcCritical5 4 7 3 2 2" xfId="11134"/>
    <cellStyle name="SAPBEXexcCritical5 4 7 3 3" xfId="11133"/>
    <cellStyle name="SAPBEXexcCritical5 4 7 4" xfId="3648"/>
    <cellStyle name="SAPBEXexcCritical5 4 7 4 2" xfId="11135"/>
    <cellStyle name="SAPBEXexcCritical5 4 7 5" xfId="11128"/>
    <cellStyle name="SAPBEXexcCritical5 4 8" xfId="3649"/>
    <cellStyle name="SAPBEXexcCritical5 4 8 2" xfId="3650"/>
    <cellStyle name="SAPBEXexcCritical5 4 8 2 2" xfId="3651"/>
    <cellStyle name="SAPBEXexcCritical5 4 8 2 2 2" xfId="11138"/>
    <cellStyle name="SAPBEXexcCritical5 4 8 2 3" xfId="11137"/>
    <cellStyle name="SAPBEXexcCritical5 4 8 3" xfId="3652"/>
    <cellStyle name="SAPBEXexcCritical5 4 8 3 2" xfId="11139"/>
    <cellStyle name="SAPBEXexcCritical5 4 8 4" xfId="11136"/>
    <cellStyle name="SAPBEXexcCritical5 4 9" xfId="3653"/>
    <cellStyle name="SAPBEXexcCritical5 4 9 2" xfId="3654"/>
    <cellStyle name="SAPBEXexcCritical5 4 9 2 2" xfId="11141"/>
    <cellStyle name="SAPBEXexcCritical5 4 9 3" xfId="11140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2 2 2" xfId="11145"/>
    <cellStyle name="SAPBEXexcCritical5 5 2 2 3" xfId="11144"/>
    <cellStyle name="SAPBEXexcCritical5 5 2 3" xfId="3659"/>
    <cellStyle name="SAPBEXexcCritical5 5 2 3 2" xfId="11146"/>
    <cellStyle name="SAPBEXexcCritical5 5 2 4" xfId="11143"/>
    <cellStyle name="SAPBEXexcCritical5 5 3" xfId="3660"/>
    <cellStyle name="SAPBEXexcCritical5 5 3 2" xfId="3661"/>
    <cellStyle name="SAPBEXexcCritical5 5 3 2 2" xfId="11148"/>
    <cellStyle name="SAPBEXexcCritical5 5 3 3" xfId="11147"/>
    <cellStyle name="SAPBEXexcCritical5 5 4" xfId="3662"/>
    <cellStyle name="SAPBEXexcCritical5 5 4 2" xfId="11149"/>
    <cellStyle name="SAPBEXexcCritical5 5 5" xfId="11142"/>
    <cellStyle name="SAPBEXexcCritical5 6" xfId="10996"/>
    <cellStyle name="SAPBEXexcCritical6" xfId="3663"/>
    <cellStyle name="SAPBEXexcCritical6 2" xfId="3664"/>
    <cellStyle name="SAPBEXexcCritical6 2 10" xfId="11151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2 2 2" xfId="11155"/>
    <cellStyle name="SAPBEXexcCritical6 2 2 2 2 3" xfId="11154"/>
    <cellStyle name="SAPBEXexcCritical6 2 2 2 3" xfId="3669"/>
    <cellStyle name="SAPBEXexcCritical6 2 2 2 3 2" xfId="11156"/>
    <cellStyle name="SAPBEXexcCritical6 2 2 2 4" xfId="11153"/>
    <cellStyle name="SAPBEXexcCritical6 2 2 3" xfId="3670"/>
    <cellStyle name="SAPBEXexcCritical6 2 2 3 2" xfId="3671"/>
    <cellStyle name="SAPBEXexcCritical6 2 2 3 2 2" xfId="11158"/>
    <cellStyle name="SAPBEXexcCritical6 2 2 3 3" xfId="11157"/>
    <cellStyle name="SAPBEXexcCritical6 2 2 4" xfId="3672"/>
    <cellStyle name="SAPBEXexcCritical6 2 2 4 2" xfId="11159"/>
    <cellStyle name="SAPBEXexcCritical6 2 2 5" xfId="1115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2 2 2" xfId="11163"/>
    <cellStyle name="SAPBEXexcCritical6 2 3 2 2 3" xfId="11162"/>
    <cellStyle name="SAPBEXexcCritical6 2 3 2 3" xfId="3677"/>
    <cellStyle name="SAPBEXexcCritical6 2 3 2 3 2" xfId="11164"/>
    <cellStyle name="SAPBEXexcCritical6 2 3 2 4" xfId="11161"/>
    <cellStyle name="SAPBEXexcCritical6 2 3 3" xfId="3678"/>
    <cellStyle name="SAPBEXexcCritical6 2 3 3 2" xfId="3679"/>
    <cellStyle name="SAPBEXexcCritical6 2 3 3 2 2" xfId="11166"/>
    <cellStyle name="SAPBEXexcCritical6 2 3 3 3" xfId="11165"/>
    <cellStyle name="SAPBEXexcCritical6 2 3 4" xfId="3680"/>
    <cellStyle name="SAPBEXexcCritical6 2 3 4 2" xfId="11167"/>
    <cellStyle name="SAPBEXexcCritical6 2 3 5" xfId="1116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2 2 2" xfId="11171"/>
    <cellStyle name="SAPBEXexcCritical6 2 4 2 2 3" xfId="11170"/>
    <cellStyle name="SAPBEXexcCritical6 2 4 2 3" xfId="3685"/>
    <cellStyle name="SAPBEXexcCritical6 2 4 2 3 2" xfId="11172"/>
    <cellStyle name="SAPBEXexcCritical6 2 4 2 4" xfId="11169"/>
    <cellStyle name="SAPBEXexcCritical6 2 4 3" xfId="3686"/>
    <cellStyle name="SAPBEXexcCritical6 2 4 3 2" xfId="3687"/>
    <cellStyle name="SAPBEXexcCritical6 2 4 3 2 2" xfId="11174"/>
    <cellStyle name="SAPBEXexcCritical6 2 4 3 3" xfId="11173"/>
    <cellStyle name="SAPBEXexcCritical6 2 4 4" xfId="3688"/>
    <cellStyle name="SAPBEXexcCritical6 2 4 4 2" xfId="11175"/>
    <cellStyle name="SAPBEXexcCritical6 2 4 5" xfId="1116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2 2 2" xfId="11179"/>
    <cellStyle name="SAPBEXexcCritical6 2 5 2 2 3" xfId="11178"/>
    <cellStyle name="SAPBEXexcCritical6 2 5 2 3" xfId="3693"/>
    <cellStyle name="SAPBEXexcCritical6 2 5 2 3 2" xfId="11180"/>
    <cellStyle name="SAPBEXexcCritical6 2 5 2 4" xfId="11177"/>
    <cellStyle name="SAPBEXexcCritical6 2 5 3" xfId="3694"/>
    <cellStyle name="SAPBEXexcCritical6 2 5 3 2" xfId="3695"/>
    <cellStyle name="SAPBEXexcCritical6 2 5 3 2 2" xfId="11182"/>
    <cellStyle name="SAPBEXexcCritical6 2 5 3 3" xfId="11181"/>
    <cellStyle name="SAPBEXexcCritical6 2 5 4" xfId="3696"/>
    <cellStyle name="SAPBEXexcCritical6 2 5 4 2" xfId="11183"/>
    <cellStyle name="SAPBEXexcCritical6 2 5 5" xfId="1117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2 2 2" xfId="11187"/>
    <cellStyle name="SAPBEXexcCritical6 2 6 2 2 3" xfId="11186"/>
    <cellStyle name="SAPBEXexcCritical6 2 6 2 3" xfId="3701"/>
    <cellStyle name="SAPBEXexcCritical6 2 6 2 3 2" xfId="11188"/>
    <cellStyle name="SAPBEXexcCritical6 2 6 2 4" xfId="11185"/>
    <cellStyle name="SAPBEXexcCritical6 2 6 3" xfId="3702"/>
    <cellStyle name="SAPBEXexcCritical6 2 6 3 2" xfId="3703"/>
    <cellStyle name="SAPBEXexcCritical6 2 6 3 2 2" xfId="11190"/>
    <cellStyle name="SAPBEXexcCritical6 2 6 3 3" xfId="11189"/>
    <cellStyle name="SAPBEXexcCritical6 2 6 4" xfId="3704"/>
    <cellStyle name="SAPBEXexcCritical6 2 6 4 2" xfId="11191"/>
    <cellStyle name="SAPBEXexcCritical6 2 6 5" xfId="1118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2 2 2" xfId="11195"/>
    <cellStyle name="SAPBEXexcCritical6 2 7 2 2 3" xfId="11194"/>
    <cellStyle name="SAPBEXexcCritical6 2 7 2 3" xfId="3709"/>
    <cellStyle name="SAPBEXexcCritical6 2 7 2 3 2" xfId="11196"/>
    <cellStyle name="SAPBEXexcCritical6 2 7 2 4" xfId="11193"/>
    <cellStyle name="SAPBEXexcCritical6 2 7 3" xfId="3710"/>
    <cellStyle name="SAPBEXexcCritical6 2 7 3 2" xfId="3711"/>
    <cellStyle name="SAPBEXexcCritical6 2 7 3 2 2" xfId="11198"/>
    <cellStyle name="SAPBEXexcCritical6 2 7 3 3" xfId="11197"/>
    <cellStyle name="SAPBEXexcCritical6 2 7 4" xfId="3712"/>
    <cellStyle name="SAPBEXexcCritical6 2 7 4 2" xfId="11199"/>
    <cellStyle name="SAPBEXexcCritical6 2 7 5" xfId="11192"/>
    <cellStyle name="SAPBEXexcCritical6 2 8" xfId="3713"/>
    <cellStyle name="SAPBEXexcCritical6 2 8 2" xfId="11200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2 2 2" xfId="11205"/>
    <cellStyle name="SAPBEXexcCritical6 3 2 2 2 3" xfId="11204"/>
    <cellStyle name="SAPBEXexcCritical6 3 2 2 3" xfId="3720"/>
    <cellStyle name="SAPBEXexcCritical6 3 2 2 3 2" xfId="11206"/>
    <cellStyle name="SAPBEXexcCritical6 3 2 2 4" xfId="11203"/>
    <cellStyle name="SAPBEXexcCritical6 3 2 3" xfId="3721"/>
    <cellStyle name="SAPBEXexcCritical6 3 2 3 2" xfId="3722"/>
    <cellStyle name="SAPBEXexcCritical6 3 2 3 2 2" xfId="11208"/>
    <cellStyle name="SAPBEXexcCritical6 3 2 3 3" xfId="11207"/>
    <cellStyle name="SAPBEXexcCritical6 3 2 4" xfId="3723"/>
    <cellStyle name="SAPBEXexcCritical6 3 2 4 2" xfId="11209"/>
    <cellStyle name="SAPBEXexcCritical6 3 2 5" xfId="11202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2 2 2" xfId="11213"/>
    <cellStyle name="SAPBEXexcCritical6 3 3 2 2 3" xfId="11212"/>
    <cellStyle name="SAPBEXexcCritical6 3 3 2 3" xfId="3728"/>
    <cellStyle name="SAPBEXexcCritical6 3 3 2 3 2" xfId="11214"/>
    <cellStyle name="SAPBEXexcCritical6 3 3 2 4" xfId="11211"/>
    <cellStyle name="SAPBEXexcCritical6 3 3 3" xfId="3729"/>
    <cellStyle name="SAPBEXexcCritical6 3 3 3 2" xfId="3730"/>
    <cellStyle name="SAPBEXexcCritical6 3 3 3 2 2" xfId="11216"/>
    <cellStyle name="SAPBEXexcCritical6 3 3 3 3" xfId="11215"/>
    <cellStyle name="SAPBEXexcCritical6 3 3 4" xfId="3731"/>
    <cellStyle name="SAPBEXexcCritical6 3 3 4 2" xfId="11217"/>
    <cellStyle name="SAPBEXexcCritical6 3 3 5" xfId="11210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2 2 2" xfId="11221"/>
    <cellStyle name="SAPBEXexcCritical6 3 4 2 2 3" xfId="11220"/>
    <cellStyle name="SAPBEXexcCritical6 3 4 2 3" xfId="3736"/>
    <cellStyle name="SAPBEXexcCritical6 3 4 2 3 2" xfId="11222"/>
    <cellStyle name="SAPBEXexcCritical6 3 4 2 4" xfId="11219"/>
    <cellStyle name="SAPBEXexcCritical6 3 4 3" xfId="3737"/>
    <cellStyle name="SAPBEXexcCritical6 3 4 3 2" xfId="3738"/>
    <cellStyle name="SAPBEXexcCritical6 3 4 3 2 2" xfId="11224"/>
    <cellStyle name="SAPBEXexcCritical6 3 4 3 3" xfId="11223"/>
    <cellStyle name="SAPBEXexcCritical6 3 4 4" xfId="3739"/>
    <cellStyle name="SAPBEXexcCritical6 3 4 4 2" xfId="11225"/>
    <cellStyle name="SAPBEXexcCritical6 3 4 5" xfId="11218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2 2 2" xfId="11229"/>
    <cellStyle name="SAPBEXexcCritical6 3 5 2 2 3" xfId="11228"/>
    <cellStyle name="SAPBEXexcCritical6 3 5 2 3" xfId="3744"/>
    <cellStyle name="SAPBEXexcCritical6 3 5 2 3 2" xfId="11230"/>
    <cellStyle name="SAPBEXexcCritical6 3 5 2 4" xfId="11227"/>
    <cellStyle name="SAPBEXexcCritical6 3 5 3" xfId="3745"/>
    <cellStyle name="SAPBEXexcCritical6 3 5 3 2" xfId="3746"/>
    <cellStyle name="SAPBEXexcCritical6 3 5 3 2 2" xfId="11232"/>
    <cellStyle name="SAPBEXexcCritical6 3 5 3 3" xfId="11231"/>
    <cellStyle name="SAPBEXexcCritical6 3 5 4" xfId="3747"/>
    <cellStyle name="SAPBEXexcCritical6 3 5 4 2" xfId="11233"/>
    <cellStyle name="SAPBEXexcCritical6 3 5 5" xfId="11226"/>
    <cellStyle name="SAPBEXexcCritical6 3 6" xfId="3748"/>
    <cellStyle name="SAPBEXexcCritical6 3 6 2" xfId="3749"/>
    <cellStyle name="SAPBEXexcCritical6 3 6 2 2" xfId="3750"/>
    <cellStyle name="SAPBEXexcCritical6 3 6 2 2 2" xfId="11236"/>
    <cellStyle name="SAPBEXexcCritical6 3 6 2 3" xfId="11235"/>
    <cellStyle name="SAPBEXexcCritical6 3 6 3" xfId="3751"/>
    <cellStyle name="SAPBEXexcCritical6 3 6 3 2" xfId="11237"/>
    <cellStyle name="SAPBEXexcCritical6 3 6 4" xfId="11234"/>
    <cellStyle name="SAPBEXexcCritical6 3 7" xfId="3752"/>
    <cellStyle name="SAPBEXexcCritical6 3 7 2" xfId="11238"/>
    <cellStyle name="SAPBEXexcCritical6 3 8" xfId="11201"/>
    <cellStyle name="SAPBEXexcCritical6 4" xfId="3753"/>
    <cellStyle name="SAPBEXexcCritical6 4 10" xfId="3754"/>
    <cellStyle name="SAPBEXexcCritical6 4 10 2" xfId="11240"/>
    <cellStyle name="SAPBEXexcCritical6 4 11" xfId="3755"/>
    <cellStyle name="SAPBEXexcCritical6 4 11 2" xfId="11241"/>
    <cellStyle name="SAPBEXexcCritical6 4 12" xfId="11239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2 2 2" xfId="11245"/>
    <cellStyle name="SAPBEXexcCritical6 4 2 2 2 3" xfId="11244"/>
    <cellStyle name="SAPBEXexcCritical6 4 2 2 3" xfId="3760"/>
    <cellStyle name="SAPBEXexcCritical6 4 2 2 3 2" xfId="11246"/>
    <cellStyle name="SAPBEXexcCritical6 4 2 2 4" xfId="11243"/>
    <cellStyle name="SAPBEXexcCritical6 4 2 3" xfId="3761"/>
    <cellStyle name="SAPBEXexcCritical6 4 2 3 2" xfId="3762"/>
    <cellStyle name="SAPBEXexcCritical6 4 2 3 2 2" xfId="11248"/>
    <cellStyle name="SAPBEXexcCritical6 4 2 3 3" xfId="11247"/>
    <cellStyle name="SAPBEXexcCritical6 4 2 4" xfId="3763"/>
    <cellStyle name="SAPBEXexcCritical6 4 2 4 2" xfId="11249"/>
    <cellStyle name="SAPBEXexcCritical6 4 2 5" xfId="11242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2 2 2" xfId="11253"/>
    <cellStyle name="SAPBEXexcCritical6 4 3 2 2 3" xfId="11252"/>
    <cellStyle name="SAPBEXexcCritical6 4 3 2 3" xfId="3768"/>
    <cellStyle name="SAPBEXexcCritical6 4 3 2 3 2" xfId="11254"/>
    <cellStyle name="SAPBEXexcCritical6 4 3 2 4" xfId="11251"/>
    <cellStyle name="SAPBEXexcCritical6 4 3 3" xfId="3769"/>
    <cellStyle name="SAPBEXexcCritical6 4 3 3 2" xfId="3770"/>
    <cellStyle name="SAPBEXexcCritical6 4 3 3 2 2" xfId="11256"/>
    <cellStyle name="SAPBEXexcCritical6 4 3 3 3" xfId="11255"/>
    <cellStyle name="SAPBEXexcCritical6 4 3 4" xfId="3771"/>
    <cellStyle name="SAPBEXexcCritical6 4 3 4 2" xfId="11257"/>
    <cellStyle name="SAPBEXexcCritical6 4 3 5" xfId="11250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2 2 2" xfId="11261"/>
    <cellStyle name="SAPBEXexcCritical6 4 4 2 2 3" xfId="11260"/>
    <cellStyle name="SAPBEXexcCritical6 4 4 2 3" xfId="3776"/>
    <cellStyle name="SAPBEXexcCritical6 4 4 2 3 2" xfId="11262"/>
    <cellStyle name="SAPBEXexcCritical6 4 4 2 4" xfId="11259"/>
    <cellStyle name="SAPBEXexcCritical6 4 4 3" xfId="3777"/>
    <cellStyle name="SAPBEXexcCritical6 4 4 3 2" xfId="3778"/>
    <cellStyle name="SAPBEXexcCritical6 4 4 3 2 2" xfId="11264"/>
    <cellStyle name="SAPBEXexcCritical6 4 4 3 3" xfId="11263"/>
    <cellStyle name="SAPBEXexcCritical6 4 4 4" xfId="3779"/>
    <cellStyle name="SAPBEXexcCritical6 4 4 4 2" xfId="11265"/>
    <cellStyle name="SAPBEXexcCritical6 4 4 5" xfId="11258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2 2 2" xfId="11269"/>
    <cellStyle name="SAPBEXexcCritical6 4 5 2 2 3" xfId="11268"/>
    <cellStyle name="SAPBEXexcCritical6 4 5 2 3" xfId="3784"/>
    <cellStyle name="SAPBEXexcCritical6 4 5 2 3 2" xfId="11270"/>
    <cellStyle name="SAPBEXexcCritical6 4 5 2 4" xfId="11267"/>
    <cellStyle name="SAPBEXexcCritical6 4 5 3" xfId="3785"/>
    <cellStyle name="SAPBEXexcCritical6 4 5 3 2" xfId="3786"/>
    <cellStyle name="SAPBEXexcCritical6 4 5 3 2 2" xfId="11272"/>
    <cellStyle name="SAPBEXexcCritical6 4 5 3 3" xfId="11271"/>
    <cellStyle name="SAPBEXexcCritical6 4 5 4" xfId="3787"/>
    <cellStyle name="SAPBEXexcCritical6 4 5 4 2" xfId="11273"/>
    <cellStyle name="SAPBEXexcCritical6 4 5 5" xfId="11266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2 2 2" xfId="11277"/>
    <cellStyle name="SAPBEXexcCritical6 4 6 2 2 3" xfId="11276"/>
    <cellStyle name="SAPBEXexcCritical6 4 6 2 3" xfId="3792"/>
    <cellStyle name="SAPBEXexcCritical6 4 6 2 3 2" xfId="11278"/>
    <cellStyle name="SAPBEXexcCritical6 4 6 2 4" xfId="11275"/>
    <cellStyle name="SAPBEXexcCritical6 4 6 3" xfId="3793"/>
    <cellStyle name="SAPBEXexcCritical6 4 6 3 2" xfId="3794"/>
    <cellStyle name="SAPBEXexcCritical6 4 6 3 2 2" xfId="11280"/>
    <cellStyle name="SAPBEXexcCritical6 4 6 3 3" xfId="11279"/>
    <cellStyle name="SAPBEXexcCritical6 4 6 4" xfId="3795"/>
    <cellStyle name="SAPBEXexcCritical6 4 6 4 2" xfId="11281"/>
    <cellStyle name="SAPBEXexcCritical6 4 6 5" xfId="11274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2 2 2" xfId="11285"/>
    <cellStyle name="SAPBEXexcCritical6 4 7 2 2 3" xfId="11284"/>
    <cellStyle name="SAPBEXexcCritical6 4 7 2 3" xfId="3800"/>
    <cellStyle name="SAPBEXexcCritical6 4 7 2 3 2" xfId="11286"/>
    <cellStyle name="SAPBEXexcCritical6 4 7 2 4" xfId="11283"/>
    <cellStyle name="SAPBEXexcCritical6 4 7 3" xfId="3801"/>
    <cellStyle name="SAPBEXexcCritical6 4 7 3 2" xfId="3802"/>
    <cellStyle name="SAPBEXexcCritical6 4 7 3 2 2" xfId="11288"/>
    <cellStyle name="SAPBEXexcCritical6 4 7 3 3" xfId="11287"/>
    <cellStyle name="SAPBEXexcCritical6 4 7 4" xfId="3803"/>
    <cellStyle name="SAPBEXexcCritical6 4 7 4 2" xfId="11289"/>
    <cellStyle name="SAPBEXexcCritical6 4 7 5" xfId="11282"/>
    <cellStyle name="SAPBEXexcCritical6 4 8" xfId="3804"/>
    <cellStyle name="SAPBEXexcCritical6 4 8 2" xfId="3805"/>
    <cellStyle name="SAPBEXexcCritical6 4 8 2 2" xfId="3806"/>
    <cellStyle name="SAPBEXexcCritical6 4 8 2 2 2" xfId="11292"/>
    <cellStyle name="SAPBEXexcCritical6 4 8 2 3" xfId="11291"/>
    <cellStyle name="SAPBEXexcCritical6 4 8 3" xfId="3807"/>
    <cellStyle name="SAPBEXexcCritical6 4 8 3 2" xfId="11293"/>
    <cellStyle name="SAPBEXexcCritical6 4 8 4" xfId="11290"/>
    <cellStyle name="SAPBEXexcCritical6 4 9" xfId="3808"/>
    <cellStyle name="SAPBEXexcCritical6 4 9 2" xfId="3809"/>
    <cellStyle name="SAPBEXexcCritical6 4 9 2 2" xfId="11295"/>
    <cellStyle name="SAPBEXexcCritical6 4 9 3" xfId="11294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2 2 2" xfId="11299"/>
    <cellStyle name="SAPBEXexcCritical6 5 2 2 3" xfId="11298"/>
    <cellStyle name="SAPBEXexcCritical6 5 2 3" xfId="3814"/>
    <cellStyle name="SAPBEXexcCritical6 5 2 3 2" xfId="11300"/>
    <cellStyle name="SAPBEXexcCritical6 5 2 4" xfId="11297"/>
    <cellStyle name="SAPBEXexcCritical6 5 3" xfId="3815"/>
    <cellStyle name="SAPBEXexcCritical6 5 3 2" xfId="3816"/>
    <cellStyle name="SAPBEXexcCritical6 5 3 2 2" xfId="11302"/>
    <cellStyle name="SAPBEXexcCritical6 5 3 3" xfId="11301"/>
    <cellStyle name="SAPBEXexcCritical6 5 4" xfId="3817"/>
    <cellStyle name="SAPBEXexcCritical6 5 4 2" xfId="11303"/>
    <cellStyle name="SAPBEXexcCritical6 5 5" xfId="11296"/>
    <cellStyle name="SAPBEXexcCritical6 6" xfId="11150"/>
    <cellStyle name="SAPBEXexcGood1" xfId="3818"/>
    <cellStyle name="SAPBEXexcGood1 2" xfId="3819"/>
    <cellStyle name="SAPBEXexcGood1 2 10" xfId="11305"/>
    <cellStyle name="SAPBEXexcGood1 2 2" xfId="3820"/>
    <cellStyle name="SAPBEXexcGood1 2 2 2" xfId="3821"/>
    <cellStyle name="SAPBEXexcGood1 2 2 2 2" xfId="3822"/>
    <cellStyle name="SAPBEXexcGood1 2 2 2 2 2" xfId="3823"/>
    <cellStyle name="SAPBEXexcGood1 2 2 2 2 2 2" xfId="11309"/>
    <cellStyle name="SAPBEXexcGood1 2 2 2 2 3" xfId="11308"/>
    <cellStyle name="SAPBEXexcGood1 2 2 2 3" xfId="3824"/>
    <cellStyle name="SAPBEXexcGood1 2 2 2 3 2" xfId="11310"/>
    <cellStyle name="SAPBEXexcGood1 2 2 2 4" xfId="11307"/>
    <cellStyle name="SAPBEXexcGood1 2 2 3" xfId="3825"/>
    <cellStyle name="SAPBEXexcGood1 2 2 3 2" xfId="3826"/>
    <cellStyle name="SAPBEXexcGood1 2 2 3 2 2" xfId="11312"/>
    <cellStyle name="SAPBEXexcGood1 2 2 3 3" xfId="11311"/>
    <cellStyle name="SAPBEXexcGood1 2 2 4" xfId="3827"/>
    <cellStyle name="SAPBEXexcGood1 2 2 4 2" xfId="11313"/>
    <cellStyle name="SAPBEXexcGood1 2 2 5" xfId="11306"/>
    <cellStyle name="SAPBEXexcGood1 2 3" xfId="3828"/>
    <cellStyle name="SAPBEXexcGood1 2 3 2" xfId="3829"/>
    <cellStyle name="SAPBEXexcGood1 2 3 2 2" xfId="3830"/>
    <cellStyle name="SAPBEXexcGood1 2 3 2 2 2" xfId="3831"/>
    <cellStyle name="SAPBEXexcGood1 2 3 2 2 2 2" xfId="11317"/>
    <cellStyle name="SAPBEXexcGood1 2 3 2 2 3" xfId="11316"/>
    <cellStyle name="SAPBEXexcGood1 2 3 2 3" xfId="3832"/>
    <cellStyle name="SAPBEXexcGood1 2 3 2 3 2" xfId="11318"/>
    <cellStyle name="SAPBEXexcGood1 2 3 2 4" xfId="11315"/>
    <cellStyle name="SAPBEXexcGood1 2 3 3" xfId="3833"/>
    <cellStyle name="SAPBEXexcGood1 2 3 3 2" xfId="3834"/>
    <cellStyle name="SAPBEXexcGood1 2 3 3 2 2" xfId="11320"/>
    <cellStyle name="SAPBEXexcGood1 2 3 3 3" xfId="11319"/>
    <cellStyle name="SAPBEXexcGood1 2 3 4" xfId="3835"/>
    <cellStyle name="SAPBEXexcGood1 2 3 4 2" xfId="11321"/>
    <cellStyle name="SAPBEXexcGood1 2 3 5" xfId="11314"/>
    <cellStyle name="SAPBEXexcGood1 2 4" xfId="3836"/>
    <cellStyle name="SAPBEXexcGood1 2 4 2" xfId="3837"/>
    <cellStyle name="SAPBEXexcGood1 2 4 2 2" xfId="3838"/>
    <cellStyle name="SAPBEXexcGood1 2 4 2 2 2" xfId="3839"/>
    <cellStyle name="SAPBEXexcGood1 2 4 2 2 2 2" xfId="11325"/>
    <cellStyle name="SAPBEXexcGood1 2 4 2 2 3" xfId="11324"/>
    <cellStyle name="SAPBEXexcGood1 2 4 2 3" xfId="3840"/>
    <cellStyle name="SAPBEXexcGood1 2 4 2 3 2" xfId="11326"/>
    <cellStyle name="SAPBEXexcGood1 2 4 2 4" xfId="11323"/>
    <cellStyle name="SAPBEXexcGood1 2 4 3" xfId="3841"/>
    <cellStyle name="SAPBEXexcGood1 2 4 3 2" xfId="3842"/>
    <cellStyle name="SAPBEXexcGood1 2 4 3 2 2" xfId="11328"/>
    <cellStyle name="SAPBEXexcGood1 2 4 3 3" xfId="11327"/>
    <cellStyle name="SAPBEXexcGood1 2 4 4" xfId="3843"/>
    <cellStyle name="SAPBEXexcGood1 2 4 4 2" xfId="11329"/>
    <cellStyle name="SAPBEXexcGood1 2 4 5" xfId="11322"/>
    <cellStyle name="SAPBEXexcGood1 2 5" xfId="3844"/>
    <cellStyle name="SAPBEXexcGood1 2 5 2" xfId="3845"/>
    <cellStyle name="SAPBEXexcGood1 2 5 2 2" xfId="3846"/>
    <cellStyle name="SAPBEXexcGood1 2 5 2 2 2" xfId="3847"/>
    <cellStyle name="SAPBEXexcGood1 2 5 2 2 2 2" xfId="11333"/>
    <cellStyle name="SAPBEXexcGood1 2 5 2 2 3" xfId="11332"/>
    <cellStyle name="SAPBEXexcGood1 2 5 2 3" xfId="3848"/>
    <cellStyle name="SAPBEXexcGood1 2 5 2 3 2" xfId="11334"/>
    <cellStyle name="SAPBEXexcGood1 2 5 2 4" xfId="11331"/>
    <cellStyle name="SAPBEXexcGood1 2 5 3" xfId="3849"/>
    <cellStyle name="SAPBEXexcGood1 2 5 3 2" xfId="3850"/>
    <cellStyle name="SAPBEXexcGood1 2 5 3 2 2" xfId="11336"/>
    <cellStyle name="SAPBEXexcGood1 2 5 3 3" xfId="11335"/>
    <cellStyle name="SAPBEXexcGood1 2 5 4" xfId="3851"/>
    <cellStyle name="SAPBEXexcGood1 2 5 4 2" xfId="11337"/>
    <cellStyle name="SAPBEXexcGood1 2 5 5" xfId="11330"/>
    <cellStyle name="SAPBEXexcGood1 2 6" xfId="3852"/>
    <cellStyle name="SAPBEXexcGood1 2 6 2" xfId="3853"/>
    <cellStyle name="SAPBEXexcGood1 2 6 2 2" xfId="3854"/>
    <cellStyle name="SAPBEXexcGood1 2 6 2 2 2" xfId="3855"/>
    <cellStyle name="SAPBEXexcGood1 2 6 2 2 2 2" xfId="11341"/>
    <cellStyle name="SAPBEXexcGood1 2 6 2 2 3" xfId="11340"/>
    <cellStyle name="SAPBEXexcGood1 2 6 2 3" xfId="3856"/>
    <cellStyle name="SAPBEXexcGood1 2 6 2 3 2" xfId="11342"/>
    <cellStyle name="SAPBEXexcGood1 2 6 2 4" xfId="11339"/>
    <cellStyle name="SAPBEXexcGood1 2 6 3" xfId="3857"/>
    <cellStyle name="SAPBEXexcGood1 2 6 3 2" xfId="3858"/>
    <cellStyle name="SAPBEXexcGood1 2 6 3 2 2" xfId="11344"/>
    <cellStyle name="SAPBEXexcGood1 2 6 3 3" xfId="11343"/>
    <cellStyle name="SAPBEXexcGood1 2 6 4" xfId="3859"/>
    <cellStyle name="SAPBEXexcGood1 2 6 4 2" xfId="11345"/>
    <cellStyle name="SAPBEXexcGood1 2 6 5" xfId="11338"/>
    <cellStyle name="SAPBEXexcGood1 2 7" xfId="3860"/>
    <cellStyle name="SAPBEXexcGood1 2 7 2" xfId="3861"/>
    <cellStyle name="SAPBEXexcGood1 2 7 2 2" xfId="3862"/>
    <cellStyle name="SAPBEXexcGood1 2 7 2 2 2" xfId="3863"/>
    <cellStyle name="SAPBEXexcGood1 2 7 2 2 2 2" xfId="11349"/>
    <cellStyle name="SAPBEXexcGood1 2 7 2 2 3" xfId="11348"/>
    <cellStyle name="SAPBEXexcGood1 2 7 2 3" xfId="3864"/>
    <cellStyle name="SAPBEXexcGood1 2 7 2 3 2" xfId="11350"/>
    <cellStyle name="SAPBEXexcGood1 2 7 2 4" xfId="11347"/>
    <cellStyle name="SAPBEXexcGood1 2 7 3" xfId="3865"/>
    <cellStyle name="SAPBEXexcGood1 2 7 3 2" xfId="3866"/>
    <cellStyle name="SAPBEXexcGood1 2 7 3 2 2" xfId="11352"/>
    <cellStyle name="SAPBEXexcGood1 2 7 3 3" xfId="11351"/>
    <cellStyle name="SAPBEXexcGood1 2 7 4" xfId="3867"/>
    <cellStyle name="SAPBEXexcGood1 2 7 4 2" xfId="11353"/>
    <cellStyle name="SAPBEXexcGood1 2 7 5" xfId="11346"/>
    <cellStyle name="SAPBEXexcGood1 2 8" xfId="3868"/>
    <cellStyle name="SAPBEXexcGood1 2 8 2" xfId="11354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2 2 2" xfId="11359"/>
    <cellStyle name="SAPBEXexcGood1 3 2 2 2 3" xfId="11358"/>
    <cellStyle name="SAPBEXexcGood1 3 2 2 3" xfId="3875"/>
    <cellStyle name="SAPBEXexcGood1 3 2 2 3 2" xfId="11360"/>
    <cellStyle name="SAPBEXexcGood1 3 2 2 4" xfId="11357"/>
    <cellStyle name="SAPBEXexcGood1 3 2 3" xfId="3876"/>
    <cellStyle name="SAPBEXexcGood1 3 2 3 2" xfId="3877"/>
    <cellStyle name="SAPBEXexcGood1 3 2 3 2 2" xfId="11362"/>
    <cellStyle name="SAPBEXexcGood1 3 2 3 3" xfId="11361"/>
    <cellStyle name="SAPBEXexcGood1 3 2 4" xfId="3878"/>
    <cellStyle name="SAPBEXexcGood1 3 2 4 2" xfId="11363"/>
    <cellStyle name="SAPBEXexcGood1 3 2 5" xfId="11356"/>
    <cellStyle name="SAPBEXexcGood1 3 3" xfId="3879"/>
    <cellStyle name="SAPBEXexcGood1 3 3 2" xfId="3880"/>
    <cellStyle name="SAPBEXexcGood1 3 3 2 2" xfId="3881"/>
    <cellStyle name="SAPBEXexcGood1 3 3 2 2 2" xfId="3882"/>
    <cellStyle name="SAPBEXexcGood1 3 3 2 2 2 2" xfId="11367"/>
    <cellStyle name="SAPBEXexcGood1 3 3 2 2 3" xfId="11366"/>
    <cellStyle name="SAPBEXexcGood1 3 3 2 3" xfId="3883"/>
    <cellStyle name="SAPBEXexcGood1 3 3 2 3 2" xfId="11368"/>
    <cellStyle name="SAPBEXexcGood1 3 3 2 4" xfId="11365"/>
    <cellStyle name="SAPBEXexcGood1 3 3 3" xfId="3884"/>
    <cellStyle name="SAPBEXexcGood1 3 3 3 2" xfId="3885"/>
    <cellStyle name="SAPBEXexcGood1 3 3 3 2 2" xfId="11370"/>
    <cellStyle name="SAPBEXexcGood1 3 3 3 3" xfId="11369"/>
    <cellStyle name="SAPBEXexcGood1 3 3 4" xfId="3886"/>
    <cellStyle name="SAPBEXexcGood1 3 3 4 2" xfId="11371"/>
    <cellStyle name="SAPBEXexcGood1 3 3 5" xfId="11364"/>
    <cellStyle name="SAPBEXexcGood1 3 4" xfId="3887"/>
    <cellStyle name="SAPBEXexcGood1 3 4 2" xfId="3888"/>
    <cellStyle name="SAPBEXexcGood1 3 4 2 2" xfId="3889"/>
    <cellStyle name="SAPBEXexcGood1 3 4 2 2 2" xfId="3890"/>
    <cellStyle name="SAPBEXexcGood1 3 4 2 2 2 2" xfId="11375"/>
    <cellStyle name="SAPBEXexcGood1 3 4 2 2 3" xfId="11374"/>
    <cellStyle name="SAPBEXexcGood1 3 4 2 3" xfId="3891"/>
    <cellStyle name="SAPBEXexcGood1 3 4 2 3 2" xfId="11376"/>
    <cellStyle name="SAPBEXexcGood1 3 4 2 4" xfId="11373"/>
    <cellStyle name="SAPBEXexcGood1 3 4 3" xfId="3892"/>
    <cellStyle name="SAPBEXexcGood1 3 4 3 2" xfId="3893"/>
    <cellStyle name="SAPBEXexcGood1 3 4 3 2 2" xfId="11378"/>
    <cellStyle name="SAPBEXexcGood1 3 4 3 3" xfId="11377"/>
    <cellStyle name="SAPBEXexcGood1 3 4 4" xfId="3894"/>
    <cellStyle name="SAPBEXexcGood1 3 4 4 2" xfId="11379"/>
    <cellStyle name="SAPBEXexcGood1 3 4 5" xfId="11372"/>
    <cellStyle name="SAPBEXexcGood1 3 5" xfId="3895"/>
    <cellStyle name="SAPBEXexcGood1 3 5 2" xfId="3896"/>
    <cellStyle name="SAPBEXexcGood1 3 5 2 2" xfId="3897"/>
    <cellStyle name="SAPBEXexcGood1 3 5 2 2 2" xfId="3898"/>
    <cellStyle name="SAPBEXexcGood1 3 5 2 2 2 2" xfId="11383"/>
    <cellStyle name="SAPBEXexcGood1 3 5 2 2 3" xfId="11382"/>
    <cellStyle name="SAPBEXexcGood1 3 5 2 3" xfId="3899"/>
    <cellStyle name="SAPBEXexcGood1 3 5 2 3 2" xfId="11384"/>
    <cellStyle name="SAPBEXexcGood1 3 5 2 4" xfId="11381"/>
    <cellStyle name="SAPBEXexcGood1 3 5 3" xfId="3900"/>
    <cellStyle name="SAPBEXexcGood1 3 5 3 2" xfId="3901"/>
    <cellStyle name="SAPBEXexcGood1 3 5 3 2 2" xfId="11386"/>
    <cellStyle name="SAPBEXexcGood1 3 5 3 3" xfId="11385"/>
    <cellStyle name="SAPBEXexcGood1 3 5 4" xfId="3902"/>
    <cellStyle name="SAPBEXexcGood1 3 5 4 2" xfId="11387"/>
    <cellStyle name="SAPBEXexcGood1 3 5 5" xfId="11380"/>
    <cellStyle name="SAPBEXexcGood1 3 6" xfId="3903"/>
    <cellStyle name="SAPBEXexcGood1 3 6 2" xfId="3904"/>
    <cellStyle name="SAPBEXexcGood1 3 6 2 2" xfId="3905"/>
    <cellStyle name="SAPBEXexcGood1 3 6 2 2 2" xfId="11390"/>
    <cellStyle name="SAPBEXexcGood1 3 6 2 3" xfId="11389"/>
    <cellStyle name="SAPBEXexcGood1 3 6 3" xfId="3906"/>
    <cellStyle name="SAPBEXexcGood1 3 6 3 2" xfId="11391"/>
    <cellStyle name="SAPBEXexcGood1 3 6 4" xfId="11388"/>
    <cellStyle name="SAPBEXexcGood1 3 7" xfId="3907"/>
    <cellStyle name="SAPBEXexcGood1 3 7 2" xfId="11392"/>
    <cellStyle name="SAPBEXexcGood1 3 8" xfId="11355"/>
    <cellStyle name="SAPBEXexcGood1 4" xfId="3908"/>
    <cellStyle name="SAPBEXexcGood1 4 10" xfId="3909"/>
    <cellStyle name="SAPBEXexcGood1 4 10 2" xfId="11394"/>
    <cellStyle name="SAPBEXexcGood1 4 11" xfId="3910"/>
    <cellStyle name="SAPBEXexcGood1 4 11 2" xfId="11395"/>
    <cellStyle name="SAPBEXexcGood1 4 12" xfId="11393"/>
    <cellStyle name="SAPBEXexcGood1 4 2" xfId="3911"/>
    <cellStyle name="SAPBEXexcGood1 4 2 2" xfId="3912"/>
    <cellStyle name="SAPBEXexcGood1 4 2 2 2" xfId="3913"/>
    <cellStyle name="SAPBEXexcGood1 4 2 2 2 2" xfId="3914"/>
    <cellStyle name="SAPBEXexcGood1 4 2 2 2 2 2" xfId="11399"/>
    <cellStyle name="SAPBEXexcGood1 4 2 2 2 3" xfId="11398"/>
    <cellStyle name="SAPBEXexcGood1 4 2 2 3" xfId="3915"/>
    <cellStyle name="SAPBEXexcGood1 4 2 2 3 2" xfId="11400"/>
    <cellStyle name="SAPBEXexcGood1 4 2 2 4" xfId="11397"/>
    <cellStyle name="SAPBEXexcGood1 4 2 3" xfId="3916"/>
    <cellStyle name="SAPBEXexcGood1 4 2 3 2" xfId="3917"/>
    <cellStyle name="SAPBEXexcGood1 4 2 3 2 2" xfId="11402"/>
    <cellStyle name="SAPBEXexcGood1 4 2 3 3" xfId="11401"/>
    <cellStyle name="SAPBEXexcGood1 4 2 4" xfId="3918"/>
    <cellStyle name="SAPBEXexcGood1 4 2 4 2" xfId="11403"/>
    <cellStyle name="SAPBEXexcGood1 4 2 5" xfId="11396"/>
    <cellStyle name="SAPBEXexcGood1 4 3" xfId="3919"/>
    <cellStyle name="SAPBEXexcGood1 4 3 2" xfId="3920"/>
    <cellStyle name="SAPBEXexcGood1 4 3 2 2" xfId="3921"/>
    <cellStyle name="SAPBEXexcGood1 4 3 2 2 2" xfId="3922"/>
    <cellStyle name="SAPBEXexcGood1 4 3 2 2 2 2" xfId="11407"/>
    <cellStyle name="SAPBEXexcGood1 4 3 2 2 3" xfId="11406"/>
    <cellStyle name="SAPBEXexcGood1 4 3 2 3" xfId="3923"/>
    <cellStyle name="SAPBEXexcGood1 4 3 2 3 2" xfId="11408"/>
    <cellStyle name="SAPBEXexcGood1 4 3 2 4" xfId="11405"/>
    <cellStyle name="SAPBEXexcGood1 4 3 3" xfId="3924"/>
    <cellStyle name="SAPBEXexcGood1 4 3 3 2" xfId="3925"/>
    <cellStyle name="SAPBEXexcGood1 4 3 3 2 2" xfId="11410"/>
    <cellStyle name="SAPBEXexcGood1 4 3 3 3" xfId="11409"/>
    <cellStyle name="SAPBEXexcGood1 4 3 4" xfId="3926"/>
    <cellStyle name="SAPBEXexcGood1 4 3 4 2" xfId="11411"/>
    <cellStyle name="SAPBEXexcGood1 4 3 5" xfId="11404"/>
    <cellStyle name="SAPBEXexcGood1 4 4" xfId="3927"/>
    <cellStyle name="SAPBEXexcGood1 4 4 2" xfId="3928"/>
    <cellStyle name="SAPBEXexcGood1 4 4 2 2" xfId="3929"/>
    <cellStyle name="SAPBEXexcGood1 4 4 2 2 2" xfId="3930"/>
    <cellStyle name="SAPBEXexcGood1 4 4 2 2 2 2" xfId="11415"/>
    <cellStyle name="SAPBEXexcGood1 4 4 2 2 3" xfId="11414"/>
    <cellStyle name="SAPBEXexcGood1 4 4 2 3" xfId="3931"/>
    <cellStyle name="SAPBEXexcGood1 4 4 2 3 2" xfId="11416"/>
    <cellStyle name="SAPBEXexcGood1 4 4 2 4" xfId="11413"/>
    <cellStyle name="SAPBEXexcGood1 4 4 3" xfId="3932"/>
    <cellStyle name="SAPBEXexcGood1 4 4 3 2" xfId="3933"/>
    <cellStyle name="SAPBEXexcGood1 4 4 3 2 2" xfId="11418"/>
    <cellStyle name="SAPBEXexcGood1 4 4 3 3" xfId="11417"/>
    <cellStyle name="SAPBEXexcGood1 4 4 4" xfId="3934"/>
    <cellStyle name="SAPBEXexcGood1 4 4 4 2" xfId="11419"/>
    <cellStyle name="SAPBEXexcGood1 4 4 5" xfId="11412"/>
    <cellStyle name="SAPBEXexcGood1 4 5" xfId="3935"/>
    <cellStyle name="SAPBEXexcGood1 4 5 2" xfId="3936"/>
    <cellStyle name="SAPBEXexcGood1 4 5 2 2" xfId="3937"/>
    <cellStyle name="SAPBEXexcGood1 4 5 2 2 2" xfId="3938"/>
    <cellStyle name="SAPBEXexcGood1 4 5 2 2 2 2" xfId="11423"/>
    <cellStyle name="SAPBEXexcGood1 4 5 2 2 3" xfId="11422"/>
    <cellStyle name="SAPBEXexcGood1 4 5 2 3" xfId="3939"/>
    <cellStyle name="SAPBEXexcGood1 4 5 2 3 2" xfId="11424"/>
    <cellStyle name="SAPBEXexcGood1 4 5 2 4" xfId="11421"/>
    <cellStyle name="SAPBEXexcGood1 4 5 3" xfId="3940"/>
    <cellStyle name="SAPBEXexcGood1 4 5 3 2" xfId="3941"/>
    <cellStyle name="SAPBEXexcGood1 4 5 3 2 2" xfId="11426"/>
    <cellStyle name="SAPBEXexcGood1 4 5 3 3" xfId="11425"/>
    <cellStyle name="SAPBEXexcGood1 4 5 4" xfId="3942"/>
    <cellStyle name="SAPBEXexcGood1 4 5 4 2" xfId="11427"/>
    <cellStyle name="SAPBEXexcGood1 4 5 5" xfId="11420"/>
    <cellStyle name="SAPBEXexcGood1 4 6" xfId="3943"/>
    <cellStyle name="SAPBEXexcGood1 4 6 2" xfId="3944"/>
    <cellStyle name="SAPBEXexcGood1 4 6 2 2" xfId="3945"/>
    <cellStyle name="SAPBEXexcGood1 4 6 2 2 2" xfId="3946"/>
    <cellStyle name="SAPBEXexcGood1 4 6 2 2 2 2" xfId="11431"/>
    <cellStyle name="SAPBEXexcGood1 4 6 2 2 3" xfId="11430"/>
    <cellStyle name="SAPBEXexcGood1 4 6 2 3" xfId="3947"/>
    <cellStyle name="SAPBEXexcGood1 4 6 2 3 2" xfId="11432"/>
    <cellStyle name="SAPBEXexcGood1 4 6 2 4" xfId="11429"/>
    <cellStyle name="SAPBEXexcGood1 4 6 3" xfId="3948"/>
    <cellStyle name="SAPBEXexcGood1 4 6 3 2" xfId="3949"/>
    <cellStyle name="SAPBEXexcGood1 4 6 3 2 2" xfId="11434"/>
    <cellStyle name="SAPBEXexcGood1 4 6 3 3" xfId="11433"/>
    <cellStyle name="SAPBEXexcGood1 4 6 4" xfId="3950"/>
    <cellStyle name="SAPBEXexcGood1 4 6 4 2" xfId="11435"/>
    <cellStyle name="SAPBEXexcGood1 4 6 5" xfId="11428"/>
    <cellStyle name="SAPBEXexcGood1 4 7" xfId="3951"/>
    <cellStyle name="SAPBEXexcGood1 4 7 2" xfId="3952"/>
    <cellStyle name="SAPBEXexcGood1 4 7 2 2" xfId="3953"/>
    <cellStyle name="SAPBEXexcGood1 4 7 2 2 2" xfId="3954"/>
    <cellStyle name="SAPBEXexcGood1 4 7 2 2 2 2" xfId="11439"/>
    <cellStyle name="SAPBEXexcGood1 4 7 2 2 3" xfId="11438"/>
    <cellStyle name="SAPBEXexcGood1 4 7 2 3" xfId="3955"/>
    <cellStyle name="SAPBEXexcGood1 4 7 2 3 2" xfId="11440"/>
    <cellStyle name="SAPBEXexcGood1 4 7 2 4" xfId="11437"/>
    <cellStyle name="SAPBEXexcGood1 4 7 3" xfId="3956"/>
    <cellStyle name="SAPBEXexcGood1 4 7 3 2" xfId="3957"/>
    <cellStyle name="SAPBEXexcGood1 4 7 3 2 2" xfId="11442"/>
    <cellStyle name="SAPBEXexcGood1 4 7 3 3" xfId="11441"/>
    <cellStyle name="SAPBEXexcGood1 4 7 4" xfId="3958"/>
    <cellStyle name="SAPBEXexcGood1 4 7 4 2" xfId="11443"/>
    <cellStyle name="SAPBEXexcGood1 4 7 5" xfId="11436"/>
    <cellStyle name="SAPBEXexcGood1 4 8" xfId="3959"/>
    <cellStyle name="SAPBEXexcGood1 4 8 2" xfId="3960"/>
    <cellStyle name="SAPBEXexcGood1 4 8 2 2" xfId="3961"/>
    <cellStyle name="SAPBEXexcGood1 4 8 2 2 2" xfId="11446"/>
    <cellStyle name="SAPBEXexcGood1 4 8 2 3" xfId="11445"/>
    <cellStyle name="SAPBEXexcGood1 4 8 3" xfId="3962"/>
    <cellStyle name="SAPBEXexcGood1 4 8 3 2" xfId="11447"/>
    <cellStyle name="SAPBEXexcGood1 4 8 4" xfId="11444"/>
    <cellStyle name="SAPBEXexcGood1 4 9" xfId="3963"/>
    <cellStyle name="SAPBEXexcGood1 4 9 2" xfId="3964"/>
    <cellStyle name="SAPBEXexcGood1 4 9 2 2" xfId="11449"/>
    <cellStyle name="SAPBEXexcGood1 4 9 3" xfId="11448"/>
    <cellStyle name="SAPBEXexcGood1 5" xfId="3965"/>
    <cellStyle name="SAPBEXexcGood1 5 2" xfId="3966"/>
    <cellStyle name="SAPBEXexcGood1 5 2 2" xfId="3967"/>
    <cellStyle name="SAPBEXexcGood1 5 2 2 2" xfId="3968"/>
    <cellStyle name="SAPBEXexcGood1 5 2 2 2 2" xfId="11453"/>
    <cellStyle name="SAPBEXexcGood1 5 2 2 3" xfId="11452"/>
    <cellStyle name="SAPBEXexcGood1 5 2 3" xfId="3969"/>
    <cellStyle name="SAPBEXexcGood1 5 2 3 2" xfId="11454"/>
    <cellStyle name="SAPBEXexcGood1 5 2 4" xfId="11451"/>
    <cellStyle name="SAPBEXexcGood1 5 3" xfId="3970"/>
    <cellStyle name="SAPBEXexcGood1 5 3 2" xfId="3971"/>
    <cellStyle name="SAPBEXexcGood1 5 3 2 2" xfId="11456"/>
    <cellStyle name="SAPBEXexcGood1 5 3 3" xfId="11455"/>
    <cellStyle name="SAPBEXexcGood1 5 4" xfId="3972"/>
    <cellStyle name="SAPBEXexcGood1 5 4 2" xfId="11457"/>
    <cellStyle name="SAPBEXexcGood1 5 5" xfId="11450"/>
    <cellStyle name="SAPBEXexcGood1 6" xfId="11304"/>
    <cellStyle name="SAPBEXexcGood2" xfId="3973"/>
    <cellStyle name="SAPBEXexcGood2 2" xfId="3974"/>
    <cellStyle name="SAPBEXexcGood2 2 10" xfId="11459"/>
    <cellStyle name="SAPBEXexcGood2 2 2" xfId="3975"/>
    <cellStyle name="SAPBEXexcGood2 2 2 2" xfId="3976"/>
    <cellStyle name="SAPBEXexcGood2 2 2 2 2" xfId="3977"/>
    <cellStyle name="SAPBEXexcGood2 2 2 2 2 2" xfId="3978"/>
    <cellStyle name="SAPBEXexcGood2 2 2 2 2 2 2" xfId="11463"/>
    <cellStyle name="SAPBEXexcGood2 2 2 2 2 3" xfId="11462"/>
    <cellStyle name="SAPBEXexcGood2 2 2 2 3" xfId="3979"/>
    <cellStyle name="SAPBEXexcGood2 2 2 2 3 2" xfId="11464"/>
    <cellStyle name="SAPBEXexcGood2 2 2 2 4" xfId="11461"/>
    <cellStyle name="SAPBEXexcGood2 2 2 3" xfId="3980"/>
    <cellStyle name="SAPBEXexcGood2 2 2 3 2" xfId="3981"/>
    <cellStyle name="SAPBEXexcGood2 2 2 3 2 2" xfId="11466"/>
    <cellStyle name="SAPBEXexcGood2 2 2 3 3" xfId="11465"/>
    <cellStyle name="SAPBEXexcGood2 2 2 4" xfId="3982"/>
    <cellStyle name="SAPBEXexcGood2 2 2 4 2" xfId="11467"/>
    <cellStyle name="SAPBEXexcGood2 2 2 5" xfId="11460"/>
    <cellStyle name="SAPBEXexcGood2 2 3" xfId="3983"/>
    <cellStyle name="SAPBEXexcGood2 2 3 2" xfId="3984"/>
    <cellStyle name="SAPBEXexcGood2 2 3 2 2" xfId="3985"/>
    <cellStyle name="SAPBEXexcGood2 2 3 2 2 2" xfId="3986"/>
    <cellStyle name="SAPBEXexcGood2 2 3 2 2 2 2" xfId="11471"/>
    <cellStyle name="SAPBEXexcGood2 2 3 2 2 3" xfId="11470"/>
    <cellStyle name="SAPBEXexcGood2 2 3 2 3" xfId="3987"/>
    <cellStyle name="SAPBEXexcGood2 2 3 2 3 2" xfId="11472"/>
    <cellStyle name="SAPBEXexcGood2 2 3 2 4" xfId="11469"/>
    <cellStyle name="SAPBEXexcGood2 2 3 3" xfId="3988"/>
    <cellStyle name="SAPBEXexcGood2 2 3 3 2" xfId="3989"/>
    <cellStyle name="SAPBEXexcGood2 2 3 3 2 2" xfId="11474"/>
    <cellStyle name="SAPBEXexcGood2 2 3 3 3" xfId="11473"/>
    <cellStyle name="SAPBEXexcGood2 2 3 4" xfId="3990"/>
    <cellStyle name="SAPBEXexcGood2 2 3 4 2" xfId="11475"/>
    <cellStyle name="SAPBEXexcGood2 2 3 5" xfId="11468"/>
    <cellStyle name="SAPBEXexcGood2 2 4" xfId="3991"/>
    <cellStyle name="SAPBEXexcGood2 2 4 2" xfId="3992"/>
    <cellStyle name="SAPBEXexcGood2 2 4 2 2" xfId="3993"/>
    <cellStyle name="SAPBEXexcGood2 2 4 2 2 2" xfId="3994"/>
    <cellStyle name="SAPBEXexcGood2 2 4 2 2 2 2" xfId="11479"/>
    <cellStyle name="SAPBEXexcGood2 2 4 2 2 3" xfId="11478"/>
    <cellStyle name="SAPBEXexcGood2 2 4 2 3" xfId="3995"/>
    <cellStyle name="SAPBEXexcGood2 2 4 2 3 2" xfId="11480"/>
    <cellStyle name="SAPBEXexcGood2 2 4 2 4" xfId="11477"/>
    <cellStyle name="SAPBEXexcGood2 2 4 3" xfId="3996"/>
    <cellStyle name="SAPBEXexcGood2 2 4 3 2" xfId="3997"/>
    <cellStyle name="SAPBEXexcGood2 2 4 3 2 2" xfId="11482"/>
    <cellStyle name="SAPBEXexcGood2 2 4 3 3" xfId="11481"/>
    <cellStyle name="SAPBEXexcGood2 2 4 4" xfId="3998"/>
    <cellStyle name="SAPBEXexcGood2 2 4 4 2" xfId="11483"/>
    <cellStyle name="SAPBEXexcGood2 2 4 5" xfId="11476"/>
    <cellStyle name="SAPBEXexcGood2 2 5" xfId="3999"/>
    <cellStyle name="SAPBEXexcGood2 2 5 2" xfId="4000"/>
    <cellStyle name="SAPBEXexcGood2 2 5 2 2" xfId="4001"/>
    <cellStyle name="SAPBEXexcGood2 2 5 2 2 2" xfId="4002"/>
    <cellStyle name="SAPBEXexcGood2 2 5 2 2 2 2" xfId="11487"/>
    <cellStyle name="SAPBEXexcGood2 2 5 2 2 3" xfId="11486"/>
    <cellStyle name="SAPBEXexcGood2 2 5 2 3" xfId="4003"/>
    <cellStyle name="SAPBEXexcGood2 2 5 2 3 2" xfId="11488"/>
    <cellStyle name="SAPBEXexcGood2 2 5 2 4" xfId="11485"/>
    <cellStyle name="SAPBEXexcGood2 2 5 3" xfId="4004"/>
    <cellStyle name="SAPBEXexcGood2 2 5 3 2" xfId="4005"/>
    <cellStyle name="SAPBEXexcGood2 2 5 3 2 2" xfId="11490"/>
    <cellStyle name="SAPBEXexcGood2 2 5 3 3" xfId="11489"/>
    <cellStyle name="SAPBEXexcGood2 2 5 4" xfId="4006"/>
    <cellStyle name="SAPBEXexcGood2 2 5 4 2" xfId="11491"/>
    <cellStyle name="SAPBEXexcGood2 2 5 5" xfId="11484"/>
    <cellStyle name="SAPBEXexcGood2 2 6" xfId="4007"/>
    <cellStyle name="SAPBEXexcGood2 2 6 2" xfId="4008"/>
    <cellStyle name="SAPBEXexcGood2 2 6 2 2" xfId="4009"/>
    <cellStyle name="SAPBEXexcGood2 2 6 2 2 2" xfId="4010"/>
    <cellStyle name="SAPBEXexcGood2 2 6 2 2 2 2" xfId="11495"/>
    <cellStyle name="SAPBEXexcGood2 2 6 2 2 3" xfId="11494"/>
    <cellStyle name="SAPBEXexcGood2 2 6 2 3" xfId="4011"/>
    <cellStyle name="SAPBEXexcGood2 2 6 2 3 2" xfId="11496"/>
    <cellStyle name="SAPBEXexcGood2 2 6 2 4" xfId="11493"/>
    <cellStyle name="SAPBEXexcGood2 2 6 3" xfId="4012"/>
    <cellStyle name="SAPBEXexcGood2 2 6 3 2" xfId="4013"/>
    <cellStyle name="SAPBEXexcGood2 2 6 3 2 2" xfId="11498"/>
    <cellStyle name="SAPBEXexcGood2 2 6 3 3" xfId="11497"/>
    <cellStyle name="SAPBEXexcGood2 2 6 4" xfId="4014"/>
    <cellStyle name="SAPBEXexcGood2 2 6 4 2" xfId="11499"/>
    <cellStyle name="SAPBEXexcGood2 2 6 5" xfId="11492"/>
    <cellStyle name="SAPBEXexcGood2 2 7" xfId="4015"/>
    <cellStyle name="SAPBEXexcGood2 2 7 2" xfId="4016"/>
    <cellStyle name="SAPBEXexcGood2 2 7 2 2" xfId="4017"/>
    <cellStyle name="SAPBEXexcGood2 2 7 2 2 2" xfId="4018"/>
    <cellStyle name="SAPBEXexcGood2 2 7 2 2 2 2" xfId="11503"/>
    <cellStyle name="SAPBEXexcGood2 2 7 2 2 3" xfId="11502"/>
    <cellStyle name="SAPBEXexcGood2 2 7 2 3" xfId="4019"/>
    <cellStyle name="SAPBEXexcGood2 2 7 2 3 2" xfId="11504"/>
    <cellStyle name="SAPBEXexcGood2 2 7 2 4" xfId="11501"/>
    <cellStyle name="SAPBEXexcGood2 2 7 3" xfId="4020"/>
    <cellStyle name="SAPBEXexcGood2 2 7 3 2" xfId="4021"/>
    <cellStyle name="SAPBEXexcGood2 2 7 3 2 2" xfId="11506"/>
    <cellStyle name="SAPBEXexcGood2 2 7 3 3" xfId="11505"/>
    <cellStyle name="SAPBEXexcGood2 2 7 4" xfId="4022"/>
    <cellStyle name="SAPBEXexcGood2 2 7 4 2" xfId="11507"/>
    <cellStyle name="SAPBEXexcGood2 2 7 5" xfId="11500"/>
    <cellStyle name="SAPBEXexcGood2 2 8" xfId="4023"/>
    <cellStyle name="SAPBEXexcGood2 2 8 2" xfId="11508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2 2 2" xfId="11513"/>
    <cellStyle name="SAPBEXexcGood2 3 2 2 2 3" xfId="11512"/>
    <cellStyle name="SAPBEXexcGood2 3 2 2 3" xfId="4030"/>
    <cellStyle name="SAPBEXexcGood2 3 2 2 3 2" xfId="11514"/>
    <cellStyle name="SAPBEXexcGood2 3 2 2 4" xfId="11511"/>
    <cellStyle name="SAPBEXexcGood2 3 2 3" xfId="4031"/>
    <cellStyle name="SAPBEXexcGood2 3 2 3 2" xfId="4032"/>
    <cellStyle name="SAPBEXexcGood2 3 2 3 2 2" xfId="11516"/>
    <cellStyle name="SAPBEXexcGood2 3 2 3 3" xfId="11515"/>
    <cellStyle name="SAPBEXexcGood2 3 2 4" xfId="4033"/>
    <cellStyle name="SAPBEXexcGood2 3 2 4 2" xfId="11517"/>
    <cellStyle name="SAPBEXexcGood2 3 2 5" xfId="11510"/>
    <cellStyle name="SAPBEXexcGood2 3 3" xfId="4034"/>
    <cellStyle name="SAPBEXexcGood2 3 3 2" xfId="4035"/>
    <cellStyle name="SAPBEXexcGood2 3 3 2 2" xfId="4036"/>
    <cellStyle name="SAPBEXexcGood2 3 3 2 2 2" xfId="4037"/>
    <cellStyle name="SAPBEXexcGood2 3 3 2 2 2 2" xfId="11521"/>
    <cellStyle name="SAPBEXexcGood2 3 3 2 2 3" xfId="11520"/>
    <cellStyle name="SAPBEXexcGood2 3 3 2 3" xfId="4038"/>
    <cellStyle name="SAPBEXexcGood2 3 3 2 3 2" xfId="11522"/>
    <cellStyle name="SAPBEXexcGood2 3 3 2 4" xfId="11519"/>
    <cellStyle name="SAPBEXexcGood2 3 3 3" xfId="4039"/>
    <cellStyle name="SAPBEXexcGood2 3 3 3 2" xfId="4040"/>
    <cellStyle name="SAPBEXexcGood2 3 3 3 2 2" xfId="11524"/>
    <cellStyle name="SAPBEXexcGood2 3 3 3 3" xfId="11523"/>
    <cellStyle name="SAPBEXexcGood2 3 3 4" xfId="4041"/>
    <cellStyle name="SAPBEXexcGood2 3 3 4 2" xfId="11525"/>
    <cellStyle name="SAPBEXexcGood2 3 3 5" xfId="11518"/>
    <cellStyle name="SAPBEXexcGood2 3 4" xfId="4042"/>
    <cellStyle name="SAPBEXexcGood2 3 4 2" xfId="4043"/>
    <cellStyle name="SAPBEXexcGood2 3 4 2 2" xfId="4044"/>
    <cellStyle name="SAPBEXexcGood2 3 4 2 2 2" xfId="4045"/>
    <cellStyle name="SAPBEXexcGood2 3 4 2 2 2 2" xfId="11529"/>
    <cellStyle name="SAPBEXexcGood2 3 4 2 2 3" xfId="11528"/>
    <cellStyle name="SAPBEXexcGood2 3 4 2 3" xfId="4046"/>
    <cellStyle name="SAPBEXexcGood2 3 4 2 3 2" xfId="11530"/>
    <cellStyle name="SAPBEXexcGood2 3 4 2 4" xfId="11527"/>
    <cellStyle name="SAPBEXexcGood2 3 4 3" xfId="4047"/>
    <cellStyle name="SAPBEXexcGood2 3 4 3 2" xfId="4048"/>
    <cellStyle name="SAPBEXexcGood2 3 4 3 2 2" xfId="11532"/>
    <cellStyle name="SAPBEXexcGood2 3 4 3 3" xfId="11531"/>
    <cellStyle name="SAPBEXexcGood2 3 4 4" xfId="4049"/>
    <cellStyle name="SAPBEXexcGood2 3 4 4 2" xfId="11533"/>
    <cellStyle name="SAPBEXexcGood2 3 4 5" xfId="11526"/>
    <cellStyle name="SAPBEXexcGood2 3 5" xfId="4050"/>
    <cellStyle name="SAPBEXexcGood2 3 5 2" xfId="4051"/>
    <cellStyle name="SAPBEXexcGood2 3 5 2 2" xfId="4052"/>
    <cellStyle name="SAPBEXexcGood2 3 5 2 2 2" xfId="4053"/>
    <cellStyle name="SAPBEXexcGood2 3 5 2 2 2 2" xfId="11537"/>
    <cellStyle name="SAPBEXexcGood2 3 5 2 2 3" xfId="11536"/>
    <cellStyle name="SAPBEXexcGood2 3 5 2 3" xfId="4054"/>
    <cellStyle name="SAPBEXexcGood2 3 5 2 3 2" xfId="11538"/>
    <cellStyle name="SAPBEXexcGood2 3 5 2 4" xfId="11535"/>
    <cellStyle name="SAPBEXexcGood2 3 5 3" xfId="4055"/>
    <cellStyle name="SAPBEXexcGood2 3 5 3 2" xfId="4056"/>
    <cellStyle name="SAPBEXexcGood2 3 5 3 2 2" xfId="11540"/>
    <cellStyle name="SAPBEXexcGood2 3 5 3 3" xfId="11539"/>
    <cellStyle name="SAPBEXexcGood2 3 5 4" xfId="4057"/>
    <cellStyle name="SAPBEXexcGood2 3 5 4 2" xfId="11541"/>
    <cellStyle name="SAPBEXexcGood2 3 5 5" xfId="11534"/>
    <cellStyle name="SAPBEXexcGood2 3 6" xfId="4058"/>
    <cellStyle name="SAPBEXexcGood2 3 6 2" xfId="4059"/>
    <cellStyle name="SAPBEXexcGood2 3 6 2 2" xfId="4060"/>
    <cellStyle name="SAPBEXexcGood2 3 6 2 2 2" xfId="11544"/>
    <cellStyle name="SAPBEXexcGood2 3 6 2 3" xfId="11543"/>
    <cellStyle name="SAPBEXexcGood2 3 6 3" xfId="4061"/>
    <cellStyle name="SAPBEXexcGood2 3 6 3 2" xfId="11545"/>
    <cellStyle name="SAPBEXexcGood2 3 6 4" xfId="11542"/>
    <cellStyle name="SAPBEXexcGood2 3 7" xfId="4062"/>
    <cellStyle name="SAPBEXexcGood2 3 7 2" xfId="11546"/>
    <cellStyle name="SAPBEXexcGood2 3 8" xfId="11509"/>
    <cellStyle name="SAPBEXexcGood2 4" xfId="4063"/>
    <cellStyle name="SAPBEXexcGood2 4 10" xfId="4064"/>
    <cellStyle name="SAPBEXexcGood2 4 10 2" xfId="11548"/>
    <cellStyle name="SAPBEXexcGood2 4 11" xfId="4065"/>
    <cellStyle name="SAPBEXexcGood2 4 11 2" xfId="11549"/>
    <cellStyle name="SAPBEXexcGood2 4 12" xfId="11547"/>
    <cellStyle name="SAPBEXexcGood2 4 2" xfId="4066"/>
    <cellStyle name="SAPBEXexcGood2 4 2 2" xfId="4067"/>
    <cellStyle name="SAPBEXexcGood2 4 2 2 2" xfId="4068"/>
    <cellStyle name="SAPBEXexcGood2 4 2 2 2 2" xfId="4069"/>
    <cellStyle name="SAPBEXexcGood2 4 2 2 2 2 2" xfId="11553"/>
    <cellStyle name="SAPBEXexcGood2 4 2 2 2 3" xfId="11552"/>
    <cellStyle name="SAPBEXexcGood2 4 2 2 3" xfId="4070"/>
    <cellStyle name="SAPBEXexcGood2 4 2 2 3 2" xfId="11554"/>
    <cellStyle name="SAPBEXexcGood2 4 2 2 4" xfId="11551"/>
    <cellStyle name="SAPBEXexcGood2 4 2 3" xfId="4071"/>
    <cellStyle name="SAPBEXexcGood2 4 2 3 2" xfId="4072"/>
    <cellStyle name="SAPBEXexcGood2 4 2 3 2 2" xfId="11556"/>
    <cellStyle name="SAPBEXexcGood2 4 2 3 3" xfId="11555"/>
    <cellStyle name="SAPBEXexcGood2 4 2 4" xfId="4073"/>
    <cellStyle name="SAPBEXexcGood2 4 2 4 2" xfId="11557"/>
    <cellStyle name="SAPBEXexcGood2 4 2 5" xfId="11550"/>
    <cellStyle name="SAPBEXexcGood2 4 3" xfId="4074"/>
    <cellStyle name="SAPBEXexcGood2 4 3 2" xfId="4075"/>
    <cellStyle name="SAPBEXexcGood2 4 3 2 2" xfId="4076"/>
    <cellStyle name="SAPBEXexcGood2 4 3 2 2 2" xfId="4077"/>
    <cellStyle name="SAPBEXexcGood2 4 3 2 2 2 2" xfId="11561"/>
    <cellStyle name="SAPBEXexcGood2 4 3 2 2 3" xfId="11560"/>
    <cellStyle name="SAPBEXexcGood2 4 3 2 3" xfId="4078"/>
    <cellStyle name="SAPBEXexcGood2 4 3 2 3 2" xfId="11562"/>
    <cellStyle name="SAPBEXexcGood2 4 3 2 4" xfId="11559"/>
    <cellStyle name="SAPBEXexcGood2 4 3 3" xfId="4079"/>
    <cellStyle name="SAPBEXexcGood2 4 3 3 2" xfId="4080"/>
    <cellStyle name="SAPBEXexcGood2 4 3 3 2 2" xfId="11564"/>
    <cellStyle name="SAPBEXexcGood2 4 3 3 3" xfId="11563"/>
    <cellStyle name="SAPBEXexcGood2 4 3 4" xfId="4081"/>
    <cellStyle name="SAPBEXexcGood2 4 3 4 2" xfId="11565"/>
    <cellStyle name="SAPBEXexcGood2 4 3 5" xfId="11558"/>
    <cellStyle name="SAPBEXexcGood2 4 4" xfId="4082"/>
    <cellStyle name="SAPBEXexcGood2 4 4 2" xfId="4083"/>
    <cellStyle name="SAPBEXexcGood2 4 4 2 2" xfId="4084"/>
    <cellStyle name="SAPBEXexcGood2 4 4 2 2 2" xfId="4085"/>
    <cellStyle name="SAPBEXexcGood2 4 4 2 2 2 2" xfId="11569"/>
    <cellStyle name="SAPBEXexcGood2 4 4 2 2 3" xfId="11568"/>
    <cellStyle name="SAPBEXexcGood2 4 4 2 3" xfId="4086"/>
    <cellStyle name="SAPBEXexcGood2 4 4 2 3 2" xfId="11570"/>
    <cellStyle name="SAPBEXexcGood2 4 4 2 4" xfId="11567"/>
    <cellStyle name="SAPBEXexcGood2 4 4 3" xfId="4087"/>
    <cellStyle name="SAPBEXexcGood2 4 4 3 2" xfId="4088"/>
    <cellStyle name="SAPBEXexcGood2 4 4 3 2 2" xfId="11572"/>
    <cellStyle name="SAPBEXexcGood2 4 4 3 3" xfId="11571"/>
    <cellStyle name="SAPBEXexcGood2 4 4 4" xfId="4089"/>
    <cellStyle name="SAPBEXexcGood2 4 4 4 2" xfId="11573"/>
    <cellStyle name="SAPBEXexcGood2 4 4 5" xfId="11566"/>
    <cellStyle name="SAPBEXexcGood2 4 5" xfId="4090"/>
    <cellStyle name="SAPBEXexcGood2 4 5 2" xfId="4091"/>
    <cellStyle name="SAPBEXexcGood2 4 5 2 2" xfId="4092"/>
    <cellStyle name="SAPBEXexcGood2 4 5 2 2 2" xfId="4093"/>
    <cellStyle name="SAPBEXexcGood2 4 5 2 2 2 2" xfId="11577"/>
    <cellStyle name="SAPBEXexcGood2 4 5 2 2 3" xfId="11576"/>
    <cellStyle name="SAPBEXexcGood2 4 5 2 3" xfId="4094"/>
    <cellStyle name="SAPBEXexcGood2 4 5 2 3 2" xfId="11578"/>
    <cellStyle name="SAPBEXexcGood2 4 5 2 4" xfId="11575"/>
    <cellStyle name="SAPBEXexcGood2 4 5 3" xfId="4095"/>
    <cellStyle name="SAPBEXexcGood2 4 5 3 2" xfId="4096"/>
    <cellStyle name="SAPBEXexcGood2 4 5 3 2 2" xfId="11580"/>
    <cellStyle name="SAPBEXexcGood2 4 5 3 3" xfId="11579"/>
    <cellStyle name="SAPBEXexcGood2 4 5 4" xfId="4097"/>
    <cellStyle name="SAPBEXexcGood2 4 5 4 2" xfId="11581"/>
    <cellStyle name="SAPBEXexcGood2 4 5 5" xfId="11574"/>
    <cellStyle name="SAPBEXexcGood2 4 6" xfId="4098"/>
    <cellStyle name="SAPBEXexcGood2 4 6 2" xfId="4099"/>
    <cellStyle name="SAPBEXexcGood2 4 6 2 2" xfId="4100"/>
    <cellStyle name="SAPBEXexcGood2 4 6 2 2 2" xfId="4101"/>
    <cellStyle name="SAPBEXexcGood2 4 6 2 2 2 2" xfId="11585"/>
    <cellStyle name="SAPBEXexcGood2 4 6 2 2 3" xfId="11584"/>
    <cellStyle name="SAPBEXexcGood2 4 6 2 3" xfId="4102"/>
    <cellStyle name="SAPBEXexcGood2 4 6 2 3 2" xfId="11586"/>
    <cellStyle name="SAPBEXexcGood2 4 6 2 4" xfId="11583"/>
    <cellStyle name="SAPBEXexcGood2 4 6 3" xfId="4103"/>
    <cellStyle name="SAPBEXexcGood2 4 6 3 2" xfId="4104"/>
    <cellStyle name="SAPBEXexcGood2 4 6 3 2 2" xfId="11588"/>
    <cellStyle name="SAPBEXexcGood2 4 6 3 3" xfId="11587"/>
    <cellStyle name="SAPBEXexcGood2 4 6 4" xfId="4105"/>
    <cellStyle name="SAPBEXexcGood2 4 6 4 2" xfId="11589"/>
    <cellStyle name="SAPBEXexcGood2 4 6 5" xfId="11582"/>
    <cellStyle name="SAPBEXexcGood2 4 7" xfId="4106"/>
    <cellStyle name="SAPBEXexcGood2 4 7 2" xfId="4107"/>
    <cellStyle name="SAPBEXexcGood2 4 7 2 2" xfId="4108"/>
    <cellStyle name="SAPBEXexcGood2 4 7 2 2 2" xfId="4109"/>
    <cellStyle name="SAPBEXexcGood2 4 7 2 2 2 2" xfId="11593"/>
    <cellStyle name="SAPBEXexcGood2 4 7 2 2 3" xfId="11592"/>
    <cellStyle name="SAPBEXexcGood2 4 7 2 3" xfId="4110"/>
    <cellStyle name="SAPBEXexcGood2 4 7 2 3 2" xfId="11594"/>
    <cellStyle name="SAPBEXexcGood2 4 7 2 4" xfId="11591"/>
    <cellStyle name="SAPBEXexcGood2 4 7 3" xfId="4111"/>
    <cellStyle name="SAPBEXexcGood2 4 7 3 2" xfId="4112"/>
    <cellStyle name="SAPBEXexcGood2 4 7 3 2 2" xfId="11596"/>
    <cellStyle name="SAPBEXexcGood2 4 7 3 3" xfId="11595"/>
    <cellStyle name="SAPBEXexcGood2 4 7 4" xfId="4113"/>
    <cellStyle name="SAPBEXexcGood2 4 7 4 2" xfId="11597"/>
    <cellStyle name="SAPBEXexcGood2 4 7 5" xfId="11590"/>
    <cellStyle name="SAPBEXexcGood2 4 8" xfId="4114"/>
    <cellStyle name="SAPBEXexcGood2 4 8 2" xfId="4115"/>
    <cellStyle name="SAPBEXexcGood2 4 8 2 2" xfId="4116"/>
    <cellStyle name="SAPBEXexcGood2 4 8 2 2 2" xfId="11600"/>
    <cellStyle name="SAPBEXexcGood2 4 8 2 3" xfId="11599"/>
    <cellStyle name="SAPBEXexcGood2 4 8 3" xfId="4117"/>
    <cellStyle name="SAPBEXexcGood2 4 8 3 2" xfId="11601"/>
    <cellStyle name="SAPBEXexcGood2 4 8 4" xfId="11598"/>
    <cellStyle name="SAPBEXexcGood2 4 9" xfId="4118"/>
    <cellStyle name="SAPBEXexcGood2 4 9 2" xfId="4119"/>
    <cellStyle name="SAPBEXexcGood2 4 9 2 2" xfId="11603"/>
    <cellStyle name="SAPBEXexcGood2 4 9 3" xfId="11602"/>
    <cellStyle name="SAPBEXexcGood2 5" xfId="4120"/>
    <cellStyle name="SAPBEXexcGood2 5 2" xfId="4121"/>
    <cellStyle name="SAPBEXexcGood2 5 2 2" xfId="4122"/>
    <cellStyle name="SAPBEXexcGood2 5 2 2 2" xfId="4123"/>
    <cellStyle name="SAPBEXexcGood2 5 2 2 2 2" xfId="11607"/>
    <cellStyle name="SAPBEXexcGood2 5 2 2 3" xfId="11606"/>
    <cellStyle name="SAPBEXexcGood2 5 2 3" xfId="4124"/>
    <cellStyle name="SAPBEXexcGood2 5 2 3 2" xfId="11608"/>
    <cellStyle name="SAPBEXexcGood2 5 2 4" xfId="11605"/>
    <cellStyle name="SAPBEXexcGood2 5 3" xfId="4125"/>
    <cellStyle name="SAPBEXexcGood2 5 3 2" xfId="4126"/>
    <cellStyle name="SAPBEXexcGood2 5 3 2 2" xfId="11610"/>
    <cellStyle name="SAPBEXexcGood2 5 3 3" xfId="11609"/>
    <cellStyle name="SAPBEXexcGood2 5 4" xfId="4127"/>
    <cellStyle name="SAPBEXexcGood2 5 4 2" xfId="11611"/>
    <cellStyle name="SAPBEXexcGood2 5 5" xfId="11604"/>
    <cellStyle name="SAPBEXexcGood2 6" xfId="11458"/>
    <cellStyle name="SAPBEXexcGood3" xfId="4128"/>
    <cellStyle name="SAPBEXexcGood3 2" xfId="4129"/>
    <cellStyle name="SAPBEXexcGood3 2 10" xfId="11613"/>
    <cellStyle name="SAPBEXexcGood3 2 2" xfId="4130"/>
    <cellStyle name="SAPBEXexcGood3 2 2 2" xfId="4131"/>
    <cellStyle name="SAPBEXexcGood3 2 2 2 2" xfId="4132"/>
    <cellStyle name="SAPBEXexcGood3 2 2 2 2 2" xfId="4133"/>
    <cellStyle name="SAPBEXexcGood3 2 2 2 2 2 2" xfId="11617"/>
    <cellStyle name="SAPBEXexcGood3 2 2 2 2 3" xfId="11616"/>
    <cellStyle name="SAPBEXexcGood3 2 2 2 3" xfId="4134"/>
    <cellStyle name="SAPBEXexcGood3 2 2 2 3 2" xfId="11618"/>
    <cellStyle name="SAPBEXexcGood3 2 2 2 4" xfId="11615"/>
    <cellStyle name="SAPBEXexcGood3 2 2 3" xfId="4135"/>
    <cellStyle name="SAPBEXexcGood3 2 2 3 2" xfId="4136"/>
    <cellStyle name="SAPBEXexcGood3 2 2 3 2 2" xfId="11620"/>
    <cellStyle name="SAPBEXexcGood3 2 2 3 3" xfId="11619"/>
    <cellStyle name="SAPBEXexcGood3 2 2 4" xfId="4137"/>
    <cellStyle name="SAPBEXexcGood3 2 2 4 2" xfId="11621"/>
    <cellStyle name="SAPBEXexcGood3 2 2 5" xfId="11614"/>
    <cellStyle name="SAPBEXexcGood3 2 3" xfId="4138"/>
    <cellStyle name="SAPBEXexcGood3 2 3 2" xfId="4139"/>
    <cellStyle name="SAPBEXexcGood3 2 3 2 2" xfId="4140"/>
    <cellStyle name="SAPBEXexcGood3 2 3 2 2 2" xfId="4141"/>
    <cellStyle name="SAPBEXexcGood3 2 3 2 2 2 2" xfId="11625"/>
    <cellStyle name="SAPBEXexcGood3 2 3 2 2 3" xfId="11624"/>
    <cellStyle name="SAPBEXexcGood3 2 3 2 3" xfId="4142"/>
    <cellStyle name="SAPBEXexcGood3 2 3 2 3 2" xfId="11626"/>
    <cellStyle name="SAPBEXexcGood3 2 3 2 4" xfId="11623"/>
    <cellStyle name="SAPBEXexcGood3 2 3 3" xfId="4143"/>
    <cellStyle name="SAPBEXexcGood3 2 3 3 2" xfId="4144"/>
    <cellStyle name="SAPBEXexcGood3 2 3 3 2 2" xfId="11628"/>
    <cellStyle name="SAPBEXexcGood3 2 3 3 3" xfId="11627"/>
    <cellStyle name="SAPBEXexcGood3 2 3 4" xfId="4145"/>
    <cellStyle name="SAPBEXexcGood3 2 3 4 2" xfId="11629"/>
    <cellStyle name="SAPBEXexcGood3 2 3 5" xfId="11622"/>
    <cellStyle name="SAPBEXexcGood3 2 4" xfId="4146"/>
    <cellStyle name="SAPBEXexcGood3 2 4 2" xfId="4147"/>
    <cellStyle name="SAPBEXexcGood3 2 4 2 2" xfId="4148"/>
    <cellStyle name="SAPBEXexcGood3 2 4 2 2 2" xfId="4149"/>
    <cellStyle name="SAPBEXexcGood3 2 4 2 2 2 2" xfId="11633"/>
    <cellStyle name="SAPBEXexcGood3 2 4 2 2 3" xfId="11632"/>
    <cellStyle name="SAPBEXexcGood3 2 4 2 3" xfId="4150"/>
    <cellStyle name="SAPBEXexcGood3 2 4 2 3 2" xfId="11634"/>
    <cellStyle name="SAPBEXexcGood3 2 4 2 4" xfId="11631"/>
    <cellStyle name="SAPBEXexcGood3 2 4 3" xfId="4151"/>
    <cellStyle name="SAPBEXexcGood3 2 4 3 2" xfId="4152"/>
    <cellStyle name="SAPBEXexcGood3 2 4 3 2 2" xfId="11636"/>
    <cellStyle name="SAPBEXexcGood3 2 4 3 3" xfId="11635"/>
    <cellStyle name="SAPBEXexcGood3 2 4 4" xfId="4153"/>
    <cellStyle name="SAPBEXexcGood3 2 4 4 2" xfId="11637"/>
    <cellStyle name="SAPBEXexcGood3 2 4 5" xfId="11630"/>
    <cellStyle name="SAPBEXexcGood3 2 5" xfId="4154"/>
    <cellStyle name="SAPBEXexcGood3 2 5 2" xfId="4155"/>
    <cellStyle name="SAPBEXexcGood3 2 5 2 2" xfId="4156"/>
    <cellStyle name="SAPBEXexcGood3 2 5 2 2 2" xfId="4157"/>
    <cellStyle name="SAPBEXexcGood3 2 5 2 2 2 2" xfId="11641"/>
    <cellStyle name="SAPBEXexcGood3 2 5 2 2 3" xfId="11640"/>
    <cellStyle name="SAPBEXexcGood3 2 5 2 3" xfId="4158"/>
    <cellStyle name="SAPBEXexcGood3 2 5 2 3 2" xfId="11642"/>
    <cellStyle name="SAPBEXexcGood3 2 5 2 4" xfId="11639"/>
    <cellStyle name="SAPBEXexcGood3 2 5 3" xfId="4159"/>
    <cellStyle name="SAPBEXexcGood3 2 5 3 2" xfId="4160"/>
    <cellStyle name="SAPBEXexcGood3 2 5 3 2 2" xfId="11644"/>
    <cellStyle name="SAPBEXexcGood3 2 5 3 3" xfId="11643"/>
    <cellStyle name="SAPBEXexcGood3 2 5 4" xfId="4161"/>
    <cellStyle name="SAPBEXexcGood3 2 5 4 2" xfId="11645"/>
    <cellStyle name="SAPBEXexcGood3 2 5 5" xfId="11638"/>
    <cellStyle name="SAPBEXexcGood3 2 6" xfId="4162"/>
    <cellStyle name="SAPBEXexcGood3 2 6 2" xfId="4163"/>
    <cellStyle name="SAPBEXexcGood3 2 6 2 2" xfId="4164"/>
    <cellStyle name="SAPBEXexcGood3 2 6 2 2 2" xfId="4165"/>
    <cellStyle name="SAPBEXexcGood3 2 6 2 2 2 2" xfId="11649"/>
    <cellStyle name="SAPBEXexcGood3 2 6 2 2 3" xfId="11648"/>
    <cellStyle name="SAPBEXexcGood3 2 6 2 3" xfId="4166"/>
    <cellStyle name="SAPBEXexcGood3 2 6 2 3 2" xfId="11650"/>
    <cellStyle name="SAPBEXexcGood3 2 6 2 4" xfId="11647"/>
    <cellStyle name="SAPBEXexcGood3 2 6 3" xfId="4167"/>
    <cellStyle name="SAPBEXexcGood3 2 6 3 2" xfId="4168"/>
    <cellStyle name="SAPBEXexcGood3 2 6 3 2 2" xfId="11652"/>
    <cellStyle name="SAPBEXexcGood3 2 6 3 3" xfId="11651"/>
    <cellStyle name="SAPBEXexcGood3 2 6 4" xfId="4169"/>
    <cellStyle name="SAPBEXexcGood3 2 6 4 2" xfId="11653"/>
    <cellStyle name="SAPBEXexcGood3 2 6 5" xfId="11646"/>
    <cellStyle name="SAPBEXexcGood3 2 7" xfId="4170"/>
    <cellStyle name="SAPBEXexcGood3 2 7 2" xfId="4171"/>
    <cellStyle name="SAPBEXexcGood3 2 7 2 2" xfId="4172"/>
    <cellStyle name="SAPBEXexcGood3 2 7 2 2 2" xfId="4173"/>
    <cellStyle name="SAPBEXexcGood3 2 7 2 2 2 2" xfId="11657"/>
    <cellStyle name="SAPBEXexcGood3 2 7 2 2 3" xfId="11656"/>
    <cellStyle name="SAPBEXexcGood3 2 7 2 3" xfId="4174"/>
    <cellStyle name="SAPBEXexcGood3 2 7 2 3 2" xfId="11658"/>
    <cellStyle name="SAPBEXexcGood3 2 7 2 4" xfId="11655"/>
    <cellStyle name="SAPBEXexcGood3 2 7 3" xfId="4175"/>
    <cellStyle name="SAPBEXexcGood3 2 7 3 2" xfId="4176"/>
    <cellStyle name="SAPBEXexcGood3 2 7 3 2 2" xfId="11660"/>
    <cellStyle name="SAPBEXexcGood3 2 7 3 3" xfId="11659"/>
    <cellStyle name="SAPBEXexcGood3 2 7 4" xfId="4177"/>
    <cellStyle name="SAPBEXexcGood3 2 7 4 2" xfId="11661"/>
    <cellStyle name="SAPBEXexcGood3 2 7 5" xfId="11654"/>
    <cellStyle name="SAPBEXexcGood3 2 8" xfId="4178"/>
    <cellStyle name="SAPBEXexcGood3 2 8 2" xfId="11662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2 2 2" xfId="11667"/>
    <cellStyle name="SAPBEXexcGood3 3 2 2 2 3" xfId="11666"/>
    <cellStyle name="SAPBEXexcGood3 3 2 2 3" xfId="4185"/>
    <cellStyle name="SAPBEXexcGood3 3 2 2 3 2" xfId="11668"/>
    <cellStyle name="SAPBEXexcGood3 3 2 2 4" xfId="11665"/>
    <cellStyle name="SAPBEXexcGood3 3 2 3" xfId="4186"/>
    <cellStyle name="SAPBEXexcGood3 3 2 3 2" xfId="4187"/>
    <cellStyle name="SAPBEXexcGood3 3 2 3 2 2" xfId="11670"/>
    <cellStyle name="SAPBEXexcGood3 3 2 3 3" xfId="11669"/>
    <cellStyle name="SAPBEXexcGood3 3 2 4" xfId="4188"/>
    <cellStyle name="SAPBEXexcGood3 3 2 4 2" xfId="11671"/>
    <cellStyle name="SAPBEXexcGood3 3 2 5" xfId="11664"/>
    <cellStyle name="SAPBEXexcGood3 3 3" xfId="4189"/>
    <cellStyle name="SAPBEXexcGood3 3 3 2" xfId="4190"/>
    <cellStyle name="SAPBEXexcGood3 3 3 2 2" xfId="4191"/>
    <cellStyle name="SAPBEXexcGood3 3 3 2 2 2" xfId="4192"/>
    <cellStyle name="SAPBEXexcGood3 3 3 2 2 2 2" xfId="11675"/>
    <cellStyle name="SAPBEXexcGood3 3 3 2 2 3" xfId="11674"/>
    <cellStyle name="SAPBEXexcGood3 3 3 2 3" xfId="4193"/>
    <cellStyle name="SAPBEXexcGood3 3 3 2 3 2" xfId="11676"/>
    <cellStyle name="SAPBEXexcGood3 3 3 2 4" xfId="11673"/>
    <cellStyle name="SAPBEXexcGood3 3 3 3" xfId="4194"/>
    <cellStyle name="SAPBEXexcGood3 3 3 3 2" xfId="4195"/>
    <cellStyle name="SAPBEXexcGood3 3 3 3 2 2" xfId="11678"/>
    <cellStyle name="SAPBEXexcGood3 3 3 3 3" xfId="11677"/>
    <cellStyle name="SAPBEXexcGood3 3 3 4" xfId="4196"/>
    <cellStyle name="SAPBEXexcGood3 3 3 4 2" xfId="11679"/>
    <cellStyle name="SAPBEXexcGood3 3 3 5" xfId="11672"/>
    <cellStyle name="SAPBEXexcGood3 3 4" xfId="4197"/>
    <cellStyle name="SAPBEXexcGood3 3 4 2" xfId="4198"/>
    <cellStyle name="SAPBEXexcGood3 3 4 2 2" xfId="4199"/>
    <cellStyle name="SAPBEXexcGood3 3 4 2 2 2" xfId="4200"/>
    <cellStyle name="SAPBEXexcGood3 3 4 2 2 2 2" xfId="11683"/>
    <cellStyle name="SAPBEXexcGood3 3 4 2 2 3" xfId="11682"/>
    <cellStyle name="SAPBEXexcGood3 3 4 2 3" xfId="4201"/>
    <cellStyle name="SAPBEXexcGood3 3 4 2 3 2" xfId="11684"/>
    <cellStyle name="SAPBEXexcGood3 3 4 2 4" xfId="11681"/>
    <cellStyle name="SAPBEXexcGood3 3 4 3" xfId="4202"/>
    <cellStyle name="SAPBEXexcGood3 3 4 3 2" xfId="4203"/>
    <cellStyle name="SAPBEXexcGood3 3 4 3 2 2" xfId="11686"/>
    <cellStyle name="SAPBEXexcGood3 3 4 3 3" xfId="11685"/>
    <cellStyle name="SAPBEXexcGood3 3 4 4" xfId="4204"/>
    <cellStyle name="SAPBEXexcGood3 3 4 4 2" xfId="11687"/>
    <cellStyle name="SAPBEXexcGood3 3 4 5" xfId="11680"/>
    <cellStyle name="SAPBEXexcGood3 3 5" xfId="4205"/>
    <cellStyle name="SAPBEXexcGood3 3 5 2" xfId="4206"/>
    <cellStyle name="SAPBEXexcGood3 3 5 2 2" xfId="4207"/>
    <cellStyle name="SAPBEXexcGood3 3 5 2 2 2" xfId="4208"/>
    <cellStyle name="SAPBEXexcGood3 3 5 2 2 2 2" xfId="11691"/>
    <cellStyle name="SAPBEXexcGood3 3 5 2 2 3" xfId="11690"/>
    <cellStyle name="SAPBEXexcGood3 3 5 2 3" xfId="4209"/>
    <cellStyle name="SAPBEXexcGood3 3 5 2 3 2" xfId="11692"/>
    <cellStyle name="SAPBEXexcGood3 3 5 2 4" xfId="11689"/>
    <cellStyle name="SAPBEXexcGood3 3 5 3" xfId="4210"/>
    <cellStyle name="SAPBEXexcGood3 3 5 3 2" xfId="4211"/>
    <cellStyle name="SAPBEXexcGood3 3 5 3 2 2" xfId="11694"/>
    <cellStyle name="SAPBEXexcGood3 3 5 3 3" xfId="11693"/>
    <cellStyle name="SAPBEXexcGood3 3 5 4" xfId="4212"/>
    <cellStyle name="SAPBEXexcGood3 3 5 4 2" xfId="11695"/>
    <cellStyle name="SAPBEXexcGood3 3 5 5" xfId="11688"/>
    <cellStyle name="SAPBEXexcGood3 3 6" xfId="4213"/>
    <cellStyle name="SAPBEXexcGood3 3 6 2" xfId="4214"/>
    <cellStyle name="SAPBEXexcGood3 3 6 2 2" xfId="4215"/>
    <cellStyle name="SAPBEXexcGood3 3 6 2 2 2" xfId="11698"/>
    <cellStyle name="SAPBEXexcGood3 3 6 2 3" xfId="11697"/>
    <cellStyle name="SAPBEXexcGood3 3 6 3" xfId="4216"/>
    <cellStyle name="SAPBEXexcGood3 3 6 3 2" xfId="11699"/>
    <cellStyle name="SAPBEXexcGood3 3 6 4" xfId="11696"/>
    <cellStyle name="SAPBEXexcGood3 3 7" xfId="4217"/>
    <cellStyle name="SAPBEXexcGood3 3 7 2" xfId="11700"/>
    <cellStyle name="SAPBEXexcGood3 3 8" xfId="11663"/>
    <cellStyle name="SAPBEXexcGood3 4" xfId="4218"/>
    <cellStyle name="SAPBEXexcGood3 4 10" xfId="4219"/>
    <cellStyle name="SAPBEXexcGood3 4 10 2" xfId="11702"/>
    <cellStyle name="SAPBEXexcGood3 4 11" xfId="4220"/>
    <cellStyle name="SAPBEXexcGood3 4 11 2" xfId="11703"/>
    <cellStyle name="SAPBEXexcGood3 4 12" xfId="11701"/>
    <cellStyle name="SAPBEXexcGood3 4 2" xfId="4221"/>
    <cellStyle name="SAPBEXexcGood3 4 2 2" xfId="4222"/>
    <cellStyle name="SAPBEXexcGood3 4 2 2 2" xfId="4223"/>
    <cellStyle name="SAPBEXexcGood3 4 2 2 2 2" xfId="4224"/>
    <cellStyle name="SAPBEXexcGood3 4 2 2 2 2 2" xfId="11707"/>
    <cellStyle name="SAPBEXexcGood3 4 2 2 2 3" xfId="11706"/>
    <cellStyle name="SAPBEXexcGood3 4 2 2 3" xfId="4225"/>
    <cellStyle name="SAPBEXexcGood3 4 2 2 3 2" xfId="11708"/>
    <cellStyle name="SAPBEXexcGood3 4 2 2 4" xfId="11705"/>
    <cellStyle name="SAPBEXexcGood3 4 2 3" xfId="4226"/>
    <cellStyle name="SAPBEXexcGood3 4 2 3 2" xfId="4227"/>
    <cellStyle name="SAPBEXexcGood3 4 2 3 2 2" xfId="11710"/>
    <cellStyle name="SAPBEXexcGood3 4 2 3 3" xfId="11709"/>
    <cellStyle name="SAPBEXexcGood3 4 2 4" xfId="4228"/>
    <cellStyle name="SAPBEXexcGood3 4 2 4 2" xfId="11711"/>
    <cellStyle name="SAPBEXexcGood3 4 2 5" xfId="11704"/>
    <cellStyle name="SAPBEXexcGood3 4 3" xfId="4229"/>
    <cellStyle name="SAPBEXexcGood3 4 3 2" xfId="4230"/>
    <cellStyle name="SAPBEXexcGood3 4 3 2 2" xfId="4231"/>
    <cellStyle name="SAPBEXexcGood3 4 3 2 2 2" xfId="4232"/>
    <cellStyle name="SAPBEXexcGood3 4 3 2 2 2 2" xfId="11715"/>
    <cellStyle name="SAPBEXexcGood3 4 3 2 2 3" xfId="11714"/>
    <cellStyle name="SAPBEXexcGood3 4 3 2 3" xfId="4233"/>
    <cellStyle name="SAPBEXexcGood3 4 3 2 3 2" xfId="11716"/>
    <cellStyle name="SAPBEXexcGood3 4 3 2 4" xfId="11713"/>
    <cellStyle name="SAPBEXexcGood3 4 3 3" xfId="4234"/>
    <cellStyle name="SAPBEXexcGood3 4 3 3 2" xfId="4235"/>
    <cellStyle name="SAPBEXexcGood3 4 3 3 2 2" xfId="11718"/>
    <cellStyle name="SAPBEXexcGood3 4 3 3 3" xfId="11717"/>
    <cellStyle name="SAPBEXexcGood3 4 3 4" xfId="4236"/>
    <cellStyle name="SAPBEXexcGood3 4 3 4 2" xfId="11719"/>
    <cellStyle name="SAPBEXexcGood3 4 3 5" xfId="11712"/>
    <cellStyle name="SAPBEXexcGood3 4 4" xfId="4237"/>
    <cellStyle name="SAPBEXexcGood3 4 4 2" xfId="4238"/>
    <cellStyle name="SAPBEXexcGood3 4 4 2 2" xfId="4239"/>
    <cellStyle name="SAPBEXexcGood3 4 4 2 2 2" xfId="4240"/>
    <cellStyle name="SAPBEXexcGood3 4 4 2 2 2 2" xfId="11723"/>
    <cellStyle name="SAPBEXexcGood3 4 4 2 2 3" xfId="11722"/>
    <cellStyle name="SAPBEXexcGood3 4 4 2 3" xfId="4241"/>
    <cellStyle name="SAPBEXexcGood3 4 4 2 3 2" xfId="11724"/>
    <cellStyle name="SAPBEXexcGood3 4 4 2 4" xfId="11721"/>
    <cellStyle name="SAPBEXexcGood3 4 4 3" xfId="4242"/>
    <cellStyle name="SAPBEXexcGood3 4 4 3 2" xfId="4243"/>
    <cellStyle name="SAPBEXexcGood3 4 4 3 2 2" xfId="11726"/>
    <cellStyle name="SAPBEXexcGood3 4 4 3 3" xfId="11725"/>
    <cellStyle name="SAPBEXexcGood3 4 4 4" xfId="4244"/>
    <cellStyle name="SAPBEXexcGood3 4 4 4 2" xfId="11727"/>
    <cellStyle name="SAPBEXexcGood3 4 4 5" xfId="11720"/>
    <cellStyle name="SAPBEXexcGood3 4 5" xfId="4245"/>
    <cellStyle name="SAPBEXexcGood3 4 5 2" xfId="4246"/>
    <cellStyle name="SAPBEXexcGood3 4 5 2 2" xfId="4247"/>
    <cellStyle name="SAPBEXexcGood3 4 5 2 2 2" xfId="4248"/>
    <cellStyle name="SAPBEXexcGood3 4 5 2 2 2 2" xfId="11731"/>
    <cellStyle name="SAPBEXexcGood3 4 5 2 2 3" xfId="11730"/>
    <cellStyle name="SAPBEXexcGood3 4 5 2 3" xfId="4249"/>
    <cellStyle name="SAPBEXexcGood3 4 5 2 3 2" xfId="11732"/>
    <cellStyle name="SAPBEXexcGood3 4 5 2 4" xfId="11729"/>
    <cellStyle name="SAPBEXexcGood3 4 5 3" xfId="4250"/>
    <cellStyle name="SAPBEXexcGood3 4 5 3 2" xfId="4251"/>
    <cellStyle name="SAPBEXexcGood3 4 5 3 2 2" xfId="11734"/>
    <cellStyle name="SAPBEXexcGood3 4 5 3 3" xfId="11733"/>
    <cellStyle name="SAPBEXexcGood3 4 5 4" xfId="4252"/>
    <cellStyle name="SAPBEXexcGood3 4 5 4 2" xfId="11735"/>
    <cellStyle name="SAPBEXexcGood3 4 5 5" xfId="11728"/>
    <cellStyle name="SAPBEXexcGood3 4 6" xfId="4253"/>
    <cellStyle name="SAPBEXexcGood3 4 6 2" xfId="4254"/>
    <cellStyle name="SAPBEXexcGood3 4 6 2 2" xfId="4255"/>
    <cellStyle name="SAPBEXexcGood3 4 6 2 2 2" xfId="4256"/>
    <cellStyle name="SAPBEXexcGood3 4 6 2 2 2 2" xfId="11739"/>
    <cellStyle name="SAPBEXexcGood3 4 6 2 2 3" xfId="11738"/>
    <cellStyle name="SAPBEXexcGood3 4 6 2 3" xfId="4257"/>
    <cellStyle name="SAPBEXexcGood3 4 6 2 3 2" xfId="11740"/>
    <cellStyle name="SAPBEXexcGood3 4 6 2 4" xfId="11737"/>
    <cellStyle name="SAPBEXexcGood3 4 6 3" xfId="4258"/>
    <cellStyle name="SAPBEXexcGood3 4 6 3 2" xfId="4259"/>
    <cellStyle name="SAPBEXexcGood3 4 6 3 2 2" xfId="11742"/>
    <cellStyle name="SAPBEXexcGood3 4 6 3 3" xfId="11741"/>
    <cellStyle name="SAPBEXexcGood3 4 6 4" xfId="4260"/>
    <cellStyle name="SAPBEXexcGood3 4 6 4 2" xfId="11743"/>
    <cellStyle name="SAPBEXexcGood3 4 6 5" xfId="11736"/>
    <cellStyle name="SAPBEXexcGood3 4 7" xfId="4261"/>
    <cellStyle name="SAPBEXexcGood3 4 7 2" xfId="4262"/>
    <cellStyle name="SAPBEXexcGood3 4 7 2 2" xfId="4263"/>
    <cellStyle name="SAPBEXexcGood3 4 7 2 2 2" xfId="4264"/>
    <cellStyle name="SAPBEXexcGood3 4 7 2 2 2 2" xfId="11747"/>
    <cellStyle name="SAPBEXexcGood3 4 7 2 2 3" xfId="11746"/>
    <cellStyle name="SAPBEXexcGood3 4 7 2 3" xfId="4265"/>
    <cellStyle name="SAPBEXexcGood3 4 7 2 3 2" xfId="11748"/>
    <cellStyle name="SAPBEXexcGood3 4 7 2 4" xfId="11745"/>
    <cellStyle name="SAPBEXexcGood3 4 7 3" xfId="4266"/>
    <cellStyle name="SAPBEXexcGood3 4 7 3 2" xfId="4267"/>
    <cellStyle name="SAPBEXexcGood3 4 7 3 2 2" xfId="11750"/>
    <cellStyle name="SAPBEXexcGood3 4 7 3 3" xfId="11749"/>
    <cellStyle name="SAPBEXexcGood3 4 7 4" xfId="4268"/>
    <cellStyle name="SAPBEXexcGood3 4 7 4 2" xfId="11751"/>
    <cellStyle name="SAPBEXexcGood3 4 7 5" xfId="11744"/>
    <cellStyle name="SAPBEXexcGood3 4 8" xfId="4269"/>
    <cellStyle name="SAPBEXexcGood3 4 8 2" xfId="4270"/>
    <cellStyle name="SAPBEXexcGood3 4 8 2 2" xfId="4271"/>
    <cellStyle name="SAPBEXexcGood3 4 8 2 2 2" xfId="11754"/>
    <cellStyle name="SAPBEXexcGood3 4 8 2 3" xfId="11753"/>
    <cellStyle name="SAPBEXexcGood3 4 8 3" xfId="4272"/>
    <cellStyle name="SAPBEXexcGood3 4 8 3 2" xfId="11755"/>
    <cellStyle name="SAPBEXexcGood3 4 8 4" xfId="11752"/>
    <cellStyle name="SAPBEXexcGood3 4 9" xfId="4273"/>
    <cellStyle name="SAPBEXexcGood3 4 9 2" xfId="4274"/>
    <cellStyle name="SAPBEXexcGood3 4 9 2 2" xfId="11757"/>
    <cellStyle name="SAPBEXexcGood3 4 9 3" xfId="11756"/>
    <cellStyle name="SAPBEXexcGood3 5" xfId="4275"/>
    <cellStyle name="SAPBEXexcGood3 5 2" xfId="4276"/>
    <cellStyle name="SAPBEXexcGood3 5 2 2" xfId="4277"/>
    <cellStyle name="SAPBEXexcGood3 5 2 2 2" xfId="4278"/>
    <cellStyle name="SAPBEXexcGood3 5 2 2 2 2" xfId="11761"/>
    <cellStyle name="SAPBEXexcGood3 5 2 2 3" xfId="11760"/>
    <cellStyle name="SAPBEXexcGood3 5 2 3" xfId="4279"/>
    <cellStyle name="SAPBEXexcGood3 5 2 3 2" xfId="11762"/>
    <cellStyle name="SAPBEXexcGood3 5 2 4" xfId="11759"/>
    <cellStyle name="SAPBEXexcGood3 5 3" xfId="4280"/>
    <cellStyle name="SAPBEXexcGood3 5 3 2" xfId="4281"/>
    <cellStyle name="SAPBEXexcGood3 5 3 2 2" xfId="11764"/>
    <cellStyle name="SAPBEXexcGood3 5 3 3" xfId="11763"/>
    <cellStyle name="SAPBEXexcGood3 5 4" xfId="4282"/>
    <cellStyle name="SAPBEXexcGood3 5 4 2" xfId="11765"/>
    <cellStyle name="SAPBEXexcGood3 5 5" xfId="11758"/>
    <cellStyle name="SAPBEXexcGood3 6" xfId="1161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10" xfId="11767"/>
    <cellStyle name="SAPBEXformats 2 2" xfId="4341"/>
    <cellStyle name="SAPBEXformats 2 2 2" xfId="4342"/>
    <cellStyle name="SAPBEXformats 2 2 2 2" xfId="4343"/>
    <cellStyle name="SAPBEXformats 2 2 2 2 2" xfId="4344"/>
    <cellStyle name="SAPBEXformats 2 2 2 2 2 2" xfId="11771"/>
    <cellStyle name="SAPBEXformats 2 2 2 2 3" xfId="11770"/>
    <cellStyle name="SAPBEXformats 2 2 2 3" xfId="4345"/>
    <cellStyle name="SAPBEXformats 2 2 2 3 2" xfId="11772"/>
    <cellStyle name="SAPBEXformats 2 2 2 4" xfId="11769"/>
    <cellStyle name="SAPBEXformats 2 2 3" xfId="4346"/>
    <cellStyle name="SAPBEXformats 2 2 3 2" xfId="4347"/>
    <cellStyle name="SAPBEXformats 2 2 3 2 2" xfId="11774"/>
    <cellStyle name="SAPBEXformats 2 2 3 3" xfId="11773"/>
    <cellStyle name="SAPBEXformats 2 2 4" xfId="4348"/>
    <cellStyle name="SAPBEXformats 2 2 4 2" xfId="11775"/>
    <cellStyle name="SAPBEXformats 2 2 5" xfId="11768"/>
    <cellStyle name="SAPBEXformats 2 3" xfId="4349"/>
    <cellStyle name="SAPBEXformats 2 3 2" xfId="4350"/>
    <cellStyle name="SAPBEXformats 2 3 2 2" xfId="4351"/>
    <cellStyle name="SAPBEXformats 2 3 2 2 2" xfId="4352"/>
    <cellStyle name="SAPBEXformats 2 3 2 2 2 2" xfId="11779"/>
    <cellStyle name="SAPBEXformats 2 3 2 2 3" xfId="11778"/>
    <cellStyle name="SAPBEXformats 2 3 2 3" xfId="4353"/>
    <cellStyle name="SAPBEXformats 2 3 2 3 2" xfId="11780"/>
    <cellStyle name="SAPBEXformats 2 3 2 4" xfId="11777"/>
    <cellStyle name="SAPBEXformats 2 3 3" xfId="4354"/>
    <cellStyle name="SAPBEXformats 2 3 3 2" xfId="4355"/>
    <cellStyle name="SAPBEXformats 2 3 3 2 2" xfId="11782"/>
    <cellStyle name="SAPBEXformats 2 3 3 3" xfId="11781"/>
    <cellStyle name="SAPBEXformats 2 3 4" xfId="4356"/>
    <cellStyle name="SAPBEXformats 2 3 4 2" xfId="11783"/>
    <cellStyle name="SAPBEXformats 2 3 5" xfId="11776"/>
    <cellStyle name="SAPBEXformats 2 4" xfId="4357"/>
    <cellStyle name="SAPBEXformats 2 4 2" xfId="4358"/>
    <cellStyle name="SAPBEXformats 2 4 2 2" xfId="4359"/>
    <cellStyle name="SAPBEXformats 2 4 2 2 2" xfId="4360"/>
    <cellStyle name="SAPBEXformats 2 4 2 2 2 2" xfId="11787"/>
    <cellStyle name="SAPBEXformats 2 4 2 2 3" xfId="11786"/>
    <cellStyle name="SAPBEXformats 2 4 2 3" xfId="4361"/>
    <cellStyle name="SAPBEXformats 2 4 2 3 2" xfId="11788"/>
    <cellStyle name="SAPBEXformats 2 4 2 4" xfId="11785"/>
    <cellStyle name="SAPBEXformats 2 4 3" xfId="4362"/>
    <cellStyle name="SAPBEXformats 2 4 3 2" xfId="4363"/>
    <cellStyle name="SAPBEXformats 2 4 3 2 2" xfId="11790"/>
    <cellStyle name="SAPBEXformats 2 4 3 3" xfId="11789"/>
    <cellStyle name="SAPBEXformats 2 4 4" xfId="4364"/>
    <cellStyle name="SAPBEXformats 2 4 4 2" xfId="11791"/>
    <cellStyle name="SAPBEXformats 2 4 5" xfId="11784"/>
    <cellStyle name="SAPBEXformats 2 5" xfId="4365"/>
    <cellStyle name="SAPBEXformats 2 5 2" xfId="4366"/>
    <cellStyle name="SAPBEXformats 2 5 2 2" xfId="4367"/>
    <cellStyle name="SAPBEXformats 2 5 2 2 2" xfId="4368"/>
    <cellStyle name="SAPBEXformats 2 5 2 2 2 2" xfId="11795"/>
    <cellStyle name="SAPBEXformats 2 5 2 2 3" xfId="11794"/>
    <cellStyle name="SAPBEXformats 2 5 2 3" xfId="4369"/>
    <cellStyle name="SAPBEXformats 2 5 2 3 2" xfId="11796"/>
    <cellStyle name="SAPBEXformats 2 5 2 4" xfId="11793"/>
    <cellStyle name="SAPBEXformats 2 5 3" xfId="4370"/>
    <cellStyle name="SAPBEXformats 2 5 3 2" xfId="4371"/>
    <cellStyle name="SAPBEXformats 2 5 3 2 2" xfId="11798"/>
    <cellStyle name="SAPBEXformats 2 5 3 3" xfId="11797"/>
    <cellStyle name="SAPBEXformats 2 5 4" xfId="4372"/>
    <cellStyle name="SAPBEXformats 2 5 4 2" xfId="11799"/>
    <cellStyle name="SAPBEXformats 2 5 5" xfId="11792"/>
    <cellStyle name="SAPBEXformats 2 6" xfId="4373"/>
    <cellStyle name="SAPBEXformats 2 6 2" xfId="4374"/>
    <cellStyle name="SAPBEXformats 2 6 2 2" xfId="4375"/>
    <cellStyle name="SAPBEXformats 2 6 2 2 2" xfId="4376"/>
    <cellStyle name="SAPBEXformats 2 6 2 2 2 2" xfId="11803"/>
    <cellStyle name="SAPBEXformats 2 6 2 2 3" xfId="11802"/>
    <cellStyle name="SAPBEXformats 2 6 2 3" xfId="4377"/>
    <cellStyle name="SAPBEXformats 2 6 2 3 2" xfId="11804"/>
    <cellStyle name="SAPBEXformats 2 6 2 4" xfId="11801"/>
    <cellStyle name="SAPBEXformats 2 6 3" xfId="4378"/>
    <cellStyle name="SAPBEXformats 2 6 3 2" xfId="4379"/>
    <cellStyle name="SAPBEXformats 2 6 3 2 2" xfId="11806"/>
    <cellStyle name="SAPBEXformats 2 6 3 3" xfId="11805"/>
    <cellStyle name="SAPBEXformats 2 6 4" xfId="4380"/>
    <cellStyle name="SAPBEXformats 2 6 4 2" xfId="11807"/>
    <cellStyle name="SAPBEXformats 2 6 5" xfId="11800"/>
    <cellStyle name="SAPBEXformats 2 7" xfId="4381"/>
    <cellStyle name="SAPBEXformats 2 7 2" xfId="4382"/>
    <cellStyle name="SAPBEXformats 2 7 2 2" xfId="4383"/>
    <cellStyle name="SAPBEXformats 2 7 2 2 2" xfId="4384"/>
    <cellStyle name="SAPBEXformats 2 7 2 2 2 2" xfId="11811"/>
    <cellStyle name="SAPBEXformats 2 7 2 2 3" xfId="11810"/>
    <cellStyle name="SAPBEXformats 2 7 2 3" xfId="4385"/>
    <cellStyle name="SAPBEXformats 2 7 2 3 2" xfId="11812"/>
    <cellStyle name="SAPBEXformats 2 7 2 4" xfId="11809"/>
    <cellStyle name="SAPBEXformats 2 7 3" xfId="4386"/>
    <cellStyle name="SAPBEXformats 2 7 3 2" xfId="4387"/>
    <cellStyle name="SAPBEXformats 2 7 3 2 2" xfId="11814"/>
    <cellStyle name="SAPBEXformats 2 7 3 3" xfId="11813"/>
    <cellStyle name="SAPBEXformats 2 7 4" xfId="4388"/>
    <cellStyle name="SAPBEXformats 2 7 4 2" xfId="11815"/>
    <cellStyle name="SAPBEXformats 2 7 5" xfId="11808"/>
    <cellStyle name="SAPBEXformats 2 8" xfId="4389"/>
    <cellStyle name="SAPBEXformats 2 8 2" xfId="11816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2 2 2" xfId="11821"/>
    <cellStyle name="SAPBEXformats 3 2 2 2 3" xfId="11820"/>
    <cellStyle name="SAPBEXformats 3 2 2 3" xfId="4396"/>
    <cellStyle name="SAPBEXformats 3 2 2 3 2" xfId="11822"/>
    <cellStyle name="SAPBEXformats 3 2 2 4" xfId="11819"/>
    <cellStyle name="SAPBEXformats 3 2 3" xfId="4397"/>
    <cellStyle name="SAPBEXformats 3 2 3 2" xfId="4398"/>
    <cellStyle name="SAPBEXformats 3 2 3 2 2" xfId="11824"/>
    <cellStyle name="SAPBEXformats 3 2 3 3" xfId="11823"/>
    <cellStyle name="SAPBEXformats 3 2 4" xfId="4399"/>
    <cellStyle name="SAPBEXformats 3 2 4 2" xfId="11825"/>
    <cellStyle name="SAPBEXformats 3 2 5" xfId="11818"/>
    <cellStyle name="SAPBEXformats 3 3" xfId="4400"/>
    <cellStyle name="SAPBEXformats 3 3 2" xfId="4401"/>
    <cellStyle name="SAPBEXformats 3 3 2 2" xfId="4402"/>
    <cellStyle name="SAPBEXformats 3 3 2 2 2" xfId="4403"/>
    <cellStyle name="SAPBEXformats 3 3 2 2 2 2" xfId="11829"/>
    <cellStyle name="SAPBEXformats 3 3 2 2 3" xfId="11828"/>
    <cellStyle name="SAPBEXformats 3 3 2 3" xfId="4404"/>
    <cellStyle name="SAPBEXformats 3 3 2 3 2" xfId="11830"/>
    <cellStyle name="SAPBEXformats 3 3 2 4" xfId="11827"/>
    <cellStyle name="SAPBEXformats 3 3 3" xfId="4405"/>
    <cellStyle name="SAPBEXformats 3 3 3 2" xfId="4406"/>
    <cellStyle name="SAPBEXformats 3 3 3 2 2" xfId="11832"/>
    <cellStyle name="SAPBEXformats 3 3 3 3" xfId="11831"/>
    <cellStyle name="SAPBEXformats 3 3 4" xfId="4407"/>
    <cellStyle name="SAPBEXformats 3 3 4 2" xfId="11833"/>
    <cellStyle name="SAPBEXformats 3 3 5" xfId="11826"/>
    <cellStyle name="SAPBEXformats 3 4" xfId="4408"/>
    <cellStyle name="SAPBEXformats 3 4 2" xfId="4409"/>
    <cellStyle name="SAPBEXformats 3 4 2 2" xfId="4410"/>
    <cellStyle name="SAPBEXformats 3 4 2 2 2" xfId="4411"/>
    <cellStyle name="SAPBEXformats 3 4 2 2 2 2" xfId="11837"/>
    <cellStyle name="SAPBEXformats 3 4 2 2 3" xfId="11836"/>
    <cellStyle name="SAPBEXformats 3 4 2 3" xfId="4412"/>
    <cellStyle name="SAPBEXformats 3 4 2 3 2" xfId="11838"/>
    <cellStyle name="SAPBEXformats 3 4 2 4" xfId="11835"/>
    <cellStyle name="SAPBEXformats 3 4 3" xfId="4413"/>
    <cellStyle name="SAPBEXformats 3 4 3 2" xfId="4414"/>
    <cellStyle name="SAPBEXformats 3 4 3 2 2" xfId="11840"/>
    <cellStyle name="SAPBEXformats 3 4 3 3" xfId="11839"/>
    <cellStyle name="SAPBEXformats 3 4 4" xfId="4415"/>
    <cellStyle name="SAPBEXformats 3 4 4 2" xfId="11841"/>
    <cellStyle name="SAPBEXformats 3 4 5" xfId="11834"/>
    <cellStyle name="SAPBEXformats 3 5" xfId="4416"/>
    <cellStyle name="SAPBEXformats 3 5 2" xfId="4417"/>
    <cellStyle name="SAPBEXformats 3 5 2 2" xfId="4418"/>
    <cellStyle name="SAPBEXformats 3 5 2 2 2" xfId="4419"/>
    <cellStyle name="SAPBEXformats 3 5 2 2 2 2" xfId="11845"/>
    <cellStyle name="SAPBEXformats 3 5 2 2 3" xfId="11844"/>
    <cellStyle name="SAPBEXformats 3 5 2 3" xfId="4420"/>
    <cellStyle name="SAPBEXformats 3 5 2 3 2" xfId="11846"/>
    <cellStyle name="SAPBEXformats 3 5 2 4" xfId="11843"/>
    <cellStyle name="SAPBEXformats 3 5 3" xfId="4421"/>
    <cellStyle name="SAPBEXformats 3 5 3 2" xfId="4422"/>
    <cellStyle name="SAPBEXformats 3 5 3 2 2" xfId="11848"/>
    <cellStyle name="SAPBEXformats 3 5 3 3" xfId="11847"/>
    <cellStyle name="SAPBEXformats 3 5 4" xfId="4423"/>
    <cellStyle name="SAPBEXformats 3 5 4 2" xfId="11849"/>
    <cellStyle name="SAPBEXformats 3 5 5" xfId="11842"/>
    <cellStyle name="SAPBEXformats 3 6" xfId="4424"/>
    <cellStyle name="SAPBEXformats 3 6 2" xfId="4425"/>
    <cellStyle name="SAPBEXformats 3 6 2 2" xfId="4426"/>
    <cellStyle name="SAPBEXformats 3 6 2 2 2" xfId="11852"/>
    <cellStyle name="SAPBEXformats 3 6 2 3" xfId="11851"/>
    <cellStyle name="SAPBEXformats 3 6 3" xfId="4427"/>
    <cellStyle name="SAPBEXformats 3 6 3 2" xfId="11853"/>
    <cellStyle name="SAPBEXformats 3 6 4" xfId="11850"/>
    <cellStyle name="SAPBEXformats 3 7" xfId="4428"/>
    <cellStyle name="SAPBEXformats 3 7 2" xfId="11854"/>
    <cellStyle name="SAPBEXformats 3 8" xfId="11817"/>
    <cellStyle name="SAPBEXformats 4" xfId="4429"/>
    <cellStyle name="SAPBEXformats 4 10" xfId="4430"/>
    <cellStyle name="SAPBEXformats 4 10 2" xfId="11856"/>
    <cellStyle name="SAPBEXformats 4 11" xfId="4431"/>
    <cellStyle name="SAPBEXformats 4 11 2" xfId="11857"/>
    <cellStyle name="SAPBEXformats 4 12" xfId="11855"/>
    <cellStyle name="SAPBEXformats 4 2" xfId="4432"/>
    <cellStyle name="SAPBEXformats 4 2 2" xfId="4433"/>
    <cellStyle name="SAPBEXformats 4 2 2 2" xfId="4434"/>
    <cellStyle name="SAPBEXformats 4 2 2 2 2" xfId="4435"/>
    <cellStyle name="SAPBEXformats 4 2 2 2 2 2" xfId="11861"/>
    <cellStyle name="SAPBEXformats 4 2 2 2 3" xfId="11860"/>
    <cellStyle name="SAPBEXformats 4 2 2 3" xfId="4436"/>
    <cellStyle name="SAPBEXformats 4 2 2 3 2" xfId="11862"/>
    <cellStyle name="SAPBEXformats 4 2 2 4" xfId="11859"/>
    <cellStyle name="SAPBEXformats 4 2 3" xfId="4437"/>
    <cellStyle name="SAPBEXformats 4 2 3 2" xfId="4438"/>
    <cellStyle name="SAPBEXformats 4 2 3 2 2" xfId="11864"/>
    <cellStyle name="SAPBEXformats 4 2 3 3" xfId="11863"/>
    <cellStyle name="SAPBEXformats 4 2 4" xfId="4439"/>
    <cellStyle name="SAPBEXformats 4 2 4 2" xfId="11865"/>
    <cellStyle name="SAPBEXformats 4 2 5" xfId="11858"/>
    <cellStyle name="SAPBEXformats 4 3" xfId="4440"/>
    <cellStyle name="SAPBEXformats 4 3 2" xfId="4441"/>
    <cellStyle name="SAPBEXformats 4 3 2 2" xfId="4442"/>
    <cellStyle name="SAPBEXformats 4 3 2 2 2" xfId="4443"/>
    <cellStyle name="SAPBEXformats 4 3 2 2 2 2" xfId="11869"/>
    <cellStyle name="SAPBEXformats 4 3 2 2 3" xfId="11868"/>
    <cellStyle name="SAPBEXformats 4 3 2 3" xfId="4444"/>
    <cellStyle name="SAPBEXformats 4 3 2 3 2" xfId="11870"/>
    <cellStyle name="SAPBEXformats 4 3 2 4" xfId="11867"/>
    <cellStyle name="SAPBEXformats 4 3 3" xfId="4445"/>
    <cellStyle name="SAPBEXformats 4 3 3 2" xfId="4446"/>
    <cellStyle name="SAPBEXformats 4 3 3 2 2" xfId="11872"/>
    <cellStyle name="SAPBEXformats 4 3 3 3" xfId="11871"/>
    <cellStyle name="SAPBEXformats 4 3 4" xfId="4447"/>
    <cellStyle name="SAPBEXformats 4 3 4 2" xfId="11873"/>
    <cellStyle name="SAPBEXformats 4 3 5" xfId="11866"/>
    <cellStyle name="SAPBEXformats 4 4" xfId="4448"/>
    <cellStyle name="SAPBEXformats 4 4 2" xfId="4449"/>
    <cellStyle name="SAPBEXformats 4 4 2 2" xfId="4450"/>
    <cellStyle name="SAPBEXformats 4 4 2 2 2" xfId="4451"/>
    <cellStyle name="SAPBEXformats 4 4 2 2 2 2" xfId="11877"/>
    <cellStyle name="SAPBEXformats 4 4 2 2 3" xfId="11876"/>
    <cellStyle name="SAPBEXformats 4 4 2 3" xfId="4452"/>
    <cellStyle name="SAPBEXformats 4 4 2 3 2" xfId="11878"/>
    <cellStyle name="SAPBEXformats 4 4 2 4" xfId="11875"/>
    <cellStyle name="SAPBEXformats 4 4 3" xfId="4453"/>
    <cellStyle name="SAPBEXformats 4 4 3 2" xfId="4454"/>
    <cellStyle name="SAPBEXformats 4 4 3 2 2" xfId="11880"/>
    <cellStyle name="SAPBEXformats 4 4 3 3" xfId="11879"/>
    <cellStyle name="SAPBEXformats 4 4 4" xfId="4455"/>
    <cellStyle name="SAPBEXformats 4 4 4 2" xfId="11881"/>
    <cellStyle name="SAPBEXformats 4 4 5" xfId="11874"/>
    <cellStyle name="SAPBEXformats 4 5" xfId="4456"/>
    <cellStyle name="SAPBEXformats 4 5 2" xfId="4457"/>
    <cellStyle name="SAPBEXformats 4 5 2 2" xfId="4458"/>
    <cellStyle name="SAPBEXformats 4 5 2 2 2" xfId="4459"/>
    <cellStyle name="SAPBEXformats 4 5 2 2 2 2" xfId="11885"/>
    <cellStyle name="SAPBEXformats 4 5 2 2 3" xfId="11884"/>
    <cellStyle name="SAPBEXformats 4 5 2 3" xfId="4460"/>
    <cellStyle name="SAPBEXformats 4 5 2 3 2" xfId="11886"/>
    <cellStyle name="SAPBEXformats 4 5 2 4" xfId="11883"/>
    <cellStyle name="SAPBEXformats 4 5 3" xfId="4461"/>
    <cellStyle name="SAPBEXformats 4 5 3 2" xfId="4462"/>
    <cellStyle name="SAPBEXformats 4 5 3 2 2" xfId="11888"/>
    <cellStyle name="SAPBEXformats 4 5 3 3" xfId="11887"/>
    <cellStyle name="SAPBEXformats 4 5 4" xfId="4463"/>
    <cellStyle name="SAPBEXformats 4 5 4 2" xfId="11889"/>
    <cellStyle name="SAPBEXformats 4 5 5" xfId="11882"/>
    <cellStyle name="SAPBEXformats 4 6" xfId="4464"/>
    <cellStyle name="SAPBEXformats 4 6 2" xfId="4465"/>
    <cellStyle name="SAPBEXformats 4 6 2 2" xfId="4466"/>
    <cellStyle name="SAPBEXformats 4 6 2 2 2" xfId="4467"/>
    <cellStyle name="SAPBEXformats 4 6 2 2 2 2" xfId="11893"/>
    <cellStyle name="SAPBEXformats 4 6 2 2 3" xfId="11892"/>
    <cellStyle name="SAPBEXformats 4 6 2 3" xfId="4468"/>
    <cellStyle name="SAPBEXformats 4 6 2 3 2" xfId="11894"/>
    <cellStyle name="SAPBEXformats 4 6 2 4" xfId="11891"/>
    <cellStyle name="SAPBEXformats 4 6 3" xfId="4469"/>
    <cellStyle name="SAPBEXformats 4 6 3 2" xfId="4470"/>
    <cellStyle name="SAPBEXformats 4 6 3 2 2" xfId="11896"/>
    <cellStyle name="SAPBEXformats 4 6 3 3" xfId="11895"/>
    <cellStyle name="SAPBEXformats 4 6 4" xfId="4471"/>
    <cellStyle name="SAPBEXformats 4 6 4 2" xfId="11897"/>
    <cellStyle name="SAPBEXformats 4 6 5" xfId="11890"/>
    <cellStyle name="SAPBEXformats 4 7" xfId="4472"/>
    <cellStyle name="SAPBEXformats 4 7 2" xfId="4473"/>
    <cellStyle name="SAPBEXformats 4 7 2 2" xfId="4474"/>
    <cellStyle name="SAPBEXformats 4 7 2 2 2" xfId="4475"/>
    <cellStyle name="SAPBEXformats 4 7 2 2 2 2" xfId="11901"/>
    <cellStyle name="SAPBEXformats 4 7 2 2 3" xfId="11900"/>
    <cellStyle name="SAPBEXformats 4 7 2 3" xfId="4476"/>
    <cellStyle name="SAPBEXformats 4 7 2 3 2" xfId="11902"/>
    <cellStyle name="SAPBEXformats 4 7 2 4" xfId="11899"/>
    <cellStyle name="SAPBEXformats 4 7 3" xfId="4477"/>
    <cellStyle name="SAPBEXformats 4 7 3 2" xfId="4478"/>
    <cellStyle name="SAPBEXformats 4 7 3 2 2" xfId="11904"/>
    <cellStyle name="SAPBEXformats 4 7 3 3" xfId="11903"/>
    <cellStyle name="SAPBEXformats 4 7 4" xfId="4479"/>
    <cellStyle name="SAPBEXformats 4 7 4 2" xfId="11905"/>
    <cellStyle name="SAPBEXformats 4 7 5" xfId="11898"/>
    <cellStyle name="SAPBEXformats 4 8" xfId="4480"/>
    <cellStyle name="SAPBEXformats 4 8 2" xfId="4481"/>
    <cellStyle name="SAPBEXformats 4 8 2 2" xfId="4482"/>
    <cellStyle name="SAPBEXformats 4 8 2 2 2" xfId="11908"/>
    <cellStyle name="SAPBEXformats 4 8 2 3" xfId="11907"/>
    <cellStyle name="SAPBEXformats 4 8 3" xfId="4483"/>
    <cellStyle name="SAPBEXformats 4 8 3 2" xfId="11909"/>
    <cellStyle name="SAPBEXformats 4 8 4" xfId="11906"/>
    <cellStyle name="SAPBEXformats 4 9" xfId="4484"/>
    <cellStyle name="SAPBEXformats 4 9 2" xfId="4485"/>
    <cellStyle name="SAPBEXformats 4 9 2 2" xfId="11911"/>
    <cellStyle name="SAPBEXformats 4 9 3" xfId="11910"/>
    <cellStyle name="SAPBEXformats 5" xfId="4486"/>
    <cellStyle name="SAPBEXformats 5 2" xfId="4487"/>
    <cellStyle name="SAPBEXformats 5 2 2" xfId="4488"/>
    <cellStyle name="SAPBEXformats 5 2 2 2" xfId="4489"/>
    <cellStyle name="SAPBEXformats 5 2 2 2 2" xfId="11915"/>
    <cellStyle name="SAPBEXformats 5 2 2 3" xfId="11914"/>
    <cellStyle name="SAPBEXformats 5 2 3" xfId="4490"/>
    <cellStyle name="SAPBEXformats 5 2 3 2" xfId="11916"/>
    <cellStyle name="SAPBEXformats 5 2 4" xfId="11913"/>
    <cellStyle name="SAPBEXformats 5 3" xfId="4491"/>
    <cellStyle name="SAPBEXformats 5 3 2" xfId="4492"/>
    <cellStyle name="SAPBEXformats 5 3 2 2" xfId="11918"/>
    <cellStyle name="SAPBEXformats 5 3 3" xfId="11917"/>
    <cellStyle name="SAPBEXformats 5 4" xfId="4493"/>
    <cellStyle name="SAPBEXformats 5 4 2" xfId="11919"/>
    <cellStyle name="SAPBEXformats 5 5" xfId="11912"/>
    <cellStyle name="SAPBEXformats 6" xfId="11766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0 2" xfId="11921"/>
    <cellStyle name="SAPBEXHLevel0 11" xfId="4502"/>
    <cellStyle name="SAPBEXHLevel0 11 2" xfId="11922"/>
    <cellStyle name="SAPBEXHLevel0 12" xfId="4503"/>
    <cellStyle name="SAPBEXHLevel0 12 2" xfId="11923"/>
    <cellStyle name="SAPBEXHLevel0 13" xfId="11920"/>
    <cellStyle name="SAPBEXHLevel0 2" xfId="4504"/>
    <cellStyle name="SAPBEXHLevel0 2 10" xfId="11924"/>
    <cellStyle name="SAPBEXHLevel0 2 2" xfId="4505"/>
    <cellStyle name="SAPBEXHLevel0 2 2 2" xfId="4506"/>
    <cellStyle name="SAPBEXHLevel0 2 2 2 2" xfId="4507"/>
    <cellStyle name="SAPBEXHLevel0 2 2 2 2 2" xfId="4508"/>
    <cellStyle name="SAPBEXHLevel0 2 2 2 2 2 2" xfId="11928"/>
    <cellStyle name="SAPBEXHLevel0 2 2 2 2 3" xfId="11927"/>
    <cellStyle name="SAPBEXHLevel0 2 2 2 3" xfId="4509"/>
    <cellStyle name="SAPBEXHLevel0 2 2 2 3 2" xfId="11929"/>
    <cellStyle name="SAPBEXHLevel0 2 2 2 4" xfId="11926"/>
    <cellStyle name="SAPBEXHLevel0 2 2 3" xfId="4510"/>
    <cellStyle name="SAPBEXHLevel0 2 2 3 2" xfId="4511"/>
    <cellStyle name="SAPBEXHLevel0 2 2 3 2 2" xfId="11931"/>
    <cellStyle name="SAPBEXHLevel0 2 2 3 3" xfId="11930"/>
    <cellStyle name="SAPBEXHLevel0 2 2 4" xfId="4512"/>
    <cellStyle name="SAPBEXHLevel0 2 2 4 2" xfId="11932"/>
    <cellStyle name="SAPBEXHLevel0 2 2 5" xfId="11925"/>
    <cellStyle name="SAPBEXHLevel0 2 3" xfId="4513"/>
    <cellStyle name="SAPBEXHLevel0 2 3 2" xfId="4514"/>
    <cellStyle name="SAPBEXHLevel0 2 3 2 2" xfId="4515"/>
    <cellStyle name="SAPBEXHLevel0 2 3 2 2 2" xfId="4516"/>
    <cellStyle name="SAPBEXHLevel0 2 3 2 2 2 2" xfId="11936"/>
    <cellStyle name="SAPBEXHLevel0 2 3 2 2 3" xfId="11935"/>
    <cellStyle name="SAPBEXHLevel0 2 3 2 3" xfId="4517"/>
    <cellStyle name="SAPBEXHLevel0 2 3 2 3 2" xfId="11937"/>
    <cellStyle name="SAPBEXHLevel0 2 3 2 4" xfId="11934"/>
    <cellStyle name="SAPBEXHLevel0 2 3 3" xfId="4518"/>
    <cellStyle name="SAPBEXHLevel0 2 3 3 2" xfId="4519"/>
    <cellStyle name="SAPBEXHLevel0 2 3 3 2 2" xfId="11939"/>
    <cellStyle name="SAPBEXHLevel0 2 3 3 3" xfId="11938"/>
    <cellStyle name="SAPBEXHLevel0 2 3 4" xfId="4520"/>
    <cellStyle name="SAPBEXHLevel0 2 3 4 2" xfId="11940"/>
    <cellStyle name="SAPBEXHLevel0 2 3 5" xfId="11933"/>
    <cellStyle name="SAPBEXHLevel0 2 4" xfId="4521"/>
    <cellStyle name="SAPBEXHLevel0 2 4 2" xfId="4522"/>
    <cellStyle name="SAPBEXHLevel0 2 4 2 2" xfId="4523"/>
    <cellStyle name="SAPBEXHLevel0 2 4 2 2 2" xfId="4524"/>
    <cellStyle name="SAPBEXHLevel0 2 4 2 2 2 2" xfId="11944"/>
    <cellStyle name="SAPBEXHLevel0 2 4 2 2 3" xfId="11943"/>
    <cellStyle name="SAPBEXHLevel0 2 4 2 3" xfId="4525"/>
    <cellStyle name="SAPBEXHLevel0 2 4 2 3 2" xfId="11945"/>
    <cellStyle name="SAPBEXHLevel0 2 4 2 4" xfId="11942"/>
    <cellStyle name="SAPBEXHLevel0 2 4 3" xfId="4526"/>
    <cellStyle name="SAPBEXHLevel0 2 4 3 2" xfId="4527"/>
    <cellStyle name="SAPBEXHLevel0 2 4 3 2 2" xfId="11947"/>
    <cellStyle name="SAPBEXHLevel0 2 4 3 3" xfId="11946"/>
    <cellStyle name="SAPBEXHLevel0 2 4 4" xfId="4528"/>
    <cellStyle name="SAPBEXHLevel0 2 4 4 2" xfId="11948"/>
    <cellStyle name="SAPBEXHLevel0 2 4 5" xfId="11941"/>
    <cellStyle name="SAPBEXHLevel0 2 5" xfId="4529"/>
    <cellStyle name="SAPBEXHLevel0 2 5 2" xfId="4530"/>
    <cellStyle name="SAPBEXHLevel0 2 5 2 2" xfId="4531"/>
    <cellStyle name="SAPBEXHLevel0 2 5 2 2 2" xfId="4532"/>
    <cellStyle name="SAPBEXHLevel0 2 5 2 2 2 2" xfId="11952"/>
    <cellStyle name="SAPBEXHLevel0 2 5 2 2 3" xfId="11951"/>
    <cellStyle name="SAPBEXHLevel0 2 5 2 3" xfId="4533"/>
    <cellStyle name="SAPBEXHLevel0 2 5 2 3 2" xfId="11953"/>
    <cellStyle name="SAPBEXHLevel0 2 5 2 4" xfId="11950"/>
    <cellStyle name="SAPBEXHLevel0 2 5 3" xfId="4534"/>
    <cellStyle name="SAPBEXHLevel0 2 5 3 2" xfId="4535"/>
    <cellStyle name="SAPBEXHLevel0 2 5 3 2 2" xfId="11955"/>
    <cellStyle name="SAPBEXHLevel0 2 5 3 3" xfId="11954"/>
    <cellStyle name="SAPBEXHLevel0 2 5 4" xfId="4536"/>
    <cellStyle name="SAPBEXHLevel0 2 5 4 2" xfId="11956"/>
    <cellStyle name="SAPBEXHLevel0 2 5 5" xfId="11949"/>
    <cellStyle name="SAPBEXHLevel0 2 6" xfId="4537"/>
    <cellStyle name="SAPBEXHLevel0 2 6 2" xfId="4538"/>
    <cellStyle name="SAPBEXHLevel0 2 6 2 2" xfId="4539"/>
    <cellStyle name="SAPBEXHLevel0 2 6 2 2 2" xfId="4540"/>
    <cellStyle name="SAPBEXHLevel0 2 6 2 2 2 2" xfId="11960"/>
    <cellStyle name="SAPBEXHLevel0 2 6 2 2 3" xfId="11959"/>
    <cellStyle name="SAPBEXHLevel0 2 6 2 3" xfId="4541"/>
    <cellStyle name="SAPBEXHLevel0 2 6 2 3 2" xfId="11961"/>
    <cellStyle name="SAPBEXHLevel0 2 6 2 4" xfId="11958"/>
    <cellStyle name="SAPBEXHLevel0 2 6 3" xfId="4542"/>
    <cellStyle name="SAPBEXHLevel0 2 6 3 2" xfId="4543"/>
    <cellStyle name="SAPBEXHLevel0 2 6 3 2 2" xfId="11963"/>
    <cellStyle name="SAPBEXHLevel0 2 6 3 3" xfId="11962"/>
    <cellStyle name="SAPBEXHLevel0 2 6 4" xfId="4544"/>
    <cellStyle name="SAPBEXHLevel0 2 6 4 2" xfId="11964"/>
    <cellStyle name="SAPBEXHLevel0 2 6 5" xfId="11957"/>
    <cellStyle name="SAPBEXHLevel0 2 7" xfId="4545"/>
    <cellStyle name="SAPBEXHLevel0 2 7 2" xfId="4546"/>
    <cellStyle name="SAPBEXHLevel0 2 7 2 2" xfId="4547"/>
    <cellStyle name="SAPBEXHLevel0 2 7 2 2 2" xfId="4548"/>
    <cellStyle name="SAPBEXHLevel0 2 7 2 2 2 2" xfId="11968"/>
    <cellStyle name="SAPBEXHLevel0 2 7 2 2 3" xfId="11967"/>
    <cellStyle name="SAPBEXHLevel0 2 7 2 3" xfId="4549"/>
    <cellStyle name="SAPBEXHLevel0 2 7 2 3 2" xfId="11969"/>
    <cellStyle name="SAPBEXHLevel0 2 7 2 4" xfId="11966"/>
    <cellStyle name="SAPBEXHLevel0 2 7 3" xfId="4550"/>
    <cellStyle name="SAPBEXHLevel0 2 7 3 2" xfId="4551"/>
    <cellStyle name="SAPBEXHLevel0 2 7 3 2 2" xfId="11971"/>
    <cellStyle name="SAPBEXHLevel0 2 7 3 3" xfId="11970"/>
    <cellStyle name="SAPBEXHLevel0 2 7 4" xfId="4552"/>
    <cellStyle name="SAPBEXHLevel0 2 7 4 2" xfId="11972"/>
    <cellStyle name="SAPBEXHLevel0 2 7 5" xfId="11965"/>
    <cellStyle name="SAPBEXHLevel0 2 8" xfId="4553"/>
    <cellStyle name="SAPBEXHLevel0 2 8 2" xfId="1197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2 2 2" xfId="11978"/>
    <cellStyle name="SAPBEXHLevel0 3 2 2 2 3" xfId="11977"/>
    <cellStyle name="SAPBEXHLevel0 3 2 2 3" xfId="4560"/>
    <cellStyle name="SAPBEXHLevel0 3 2 2 3 2" xfId="11979"/>
    <cellStyle name="SAPBEXHLevel0 3 2 2 4" xfId="11976"/>
    <cellStyle name="SAPBEXHLevel0 3 2 3" xfId="4561"/>
    <cellStyle name="SAPBEXHLevel0 3 2 3 2" xfId="4562"/>
    <cellStyle name="SAPBEXHLevel0 3 2 3 2 2" xfId="11981"/>
    <cellStyle name="SAPBEXHLevel0 3 2 3 3" xfId="11980"/>
    <cellStyle name="SAPBEXHLevel0 3 2 4" xfId="4563"/>
    <cellStyle name="SAPBEXHLevel0 3 2 4 2" xfId="11982"/>
    <cellStyle name="SAPBEXHLevel0 3 2 5" xfId="11975"/>
    <cellStyle name="SAPBEXHLevel0 3 3" xfId="4564"/>
    <cellStyle name="SAPBEXHLevel0 3 3 2" xfId="4565"/>
    <cellStyle name="SAPBEXHLevel0 3 3 2 2" xfId="4566"/>
    <cellStyle name="SAPBEXHLevel0 3 3 2 2 2" xfId="4567"/>
    <cellStyle name="SAPBEXHLevel0 3 3 2 2 2 2" xfId="11986"/>
    <cellStyle name="SAPBEXHLevel0 3 3 2 2 3" xfId="11985"/>
    <cellStyle name="SAPBEXHLevel0 3 3 2 3" xfId="4568"/>
    <cellStyle name="SAPBEXHLevel0 3 3 2 3 2" xfId="11987"/>
    <cellStyle name="SAPBEXHLevel0 3 3 2 4" xfId="11984"/>
    <cellStyle name="SAPBEXHLevel0 3 3 3" xfId="4569"/>
    <cellStyle name="SAPBEXHLevel0 3 3 3 2" xfId="4570"/>
    <cellStyle name="SAPBEXHLevel0 3 3 3 2 2" xfId="11989"/>
    <cellStyle name="SAPBEXHLevel0 3 3 3 3" xfId="11988"/>
    <cellStyle name="SAPBEXHLevel0 3 3 4" xfId="4571"/>
    <cellStyle name="SAPBEXHLevel0 3 3 4 2" xfId="11990"/>
    <cellStyle name="SAPBEXHLevel0 3 3 5" xfId="11983"/>
    <cellStyle name="SAPBEXHLevel0 3 4" xfId="4572"/>
    <cellStyle name="SAPBEXHLevel0 3 4 2" xfId="4573"/>
    <cellStyle name="SAPBEXHLevel0 3 4 2 2" xfId="4574"/>
    <cellStyle name="SAPBEXHLevel0 3 4 2 2 2" xfId="4575"/>
    <cellStyle name="SAPBEXHLevel0 3 4 2 2 2 2" xfId="11994"/>
    <cellStyle name="SAPBEXHLevel0 3 4 2 2 3" xfId="11993"/>
    <cellStyle name="SAPBEXHLevel0 3 4 2 3" xfId="4576"/>
    <cellStyle name="SAPBEXHLevel0 3 4 2 3 2" xfId="11995"/>
    <cellStyle name="SAPBEXHLevel0 3 4 2 4" xfId="11992"/>
    <cellStyle name="SAPBEXHLevel0 3 4 3" xfId="4577"/>
    <cellStyle name="SAPBEXHLevel0 3 4 3 2" xfId="4578"/>
    <cellStyle name="SAPBEXHLevel0 3 4 3 2 2" xfId="11997"/>
    <cellStyle name="SAPBEXHLevel0 3 4 3 3" xfId="11996"/>
    <cellStyle name="SAPBEXHLevel0 3 4 4" xfId="4579"/>
    <cellStyle name="SAPBEXHLevel0 3 4 4 2" xfId="11998"/>
    <cellStyle name="SAPBEXHLevel0 3 4 5" xfId="11991"/>
    <cellStyle name="SAPBEXHLevel0 3 5" xfId="4580"/>
    <cellStyle name="SAPBEXHLevel0 3 5 2" xfId="4581"/>
    <cellStyle name="SAPBEXHLevel0 3 5 2 2" xfId="4582"/>
    <cellStyle name="SAPBEXHLevel0 3 5 2 2 2" xfId="4583"/>
    <cellStyle name="SAPBEXHLevel0 3 5 2 2 2 2" xfId="12002"/>
    <cellStyle name="SAPBEXHLevel0 3 5 2 2 3" xfId="12001"/>
    <cellStyle name="SAPBEXHLevel0 3 5 2 3" xfId="4584"/>
    <cellStyle name="SAPBEXHLevel0 3 5 2 3 2" xfId="12003"/>
    <cellStyle name="SAPBEXHLevel0 3 5 2 4" xfId="12000"/>
    <cellStyle name="SAPBEXHLevel0 3 5 3" xfId="4585"/>
    <cellStyle name="SAPBEXHLevel0 3 5 3 2" xfId="4586"/>
    <cellStyle name="SAPBEXHLevel0 3 5 3 2 2" xfId="12005"/>
    <cellStyle name="SAPBEXHLevel0 3 5 3 3" xfId="12004"/>
    <cellStyle name="SAPBEXHLevel0 3 5 4" xfId="4587"/>
    <cellStyle name="SAPBEXHLevel0 3 5 4 2" xfId="12006"/>
    <cellStyle name="SAPBEXHLevel0 3 5 5" xfId="11999"/>
    <cellStyle name="SAPBEXHLevel0 3 6" xfId="4588"/>
    <cellStyle name="SAPBEXHLevel0 3 6 2" xfId="4589"/>
    <cellStyle name="SAPBEXHLevel0 3 6 2 2" xfId="4590"/>
    <cellStyle name="SAPBEXHLevel0 3 6 2 2 2" xfId="12009"/>
    <cellStyle name="SAPBEXHLevel0 3 6 2 3" xfId="12008"/>
    <cellStyle name="SAPBEXHLevel0 3 6 3" xfId="4591"/>
    <cellStyle name="SAPBEXHLevel0 3 6 3 2" xfId="12010"/>
    <cellStyle name="SAPBEXHLevel0 3 6 4" xfId="12007"/>
    <cellStyle name="SAPBEXHLevel0 3 7" xfId="4592"/>
    <cellStyle name="SAPBEXHLevel0 3 7 2" xfId="12011"/>
    <cellStyle name="SAPBEXHLevel0 3 8" xfId="11974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2 2 2" xfId="12016"/>
    <cellStyle name="SAPBEXHLevel0 4 2 2 2 3" xfId="12015"/>
    <cellStyle name="SAPBEXHLevel0 4 2 2 3" xfId="4598"/>
    <cellStyle name="SAPBEXHLevel0 4 2 2 3 2" xfId="12017"/>
    <cellStyle name="SAPBEXHLevel0 4 2 2 4" xfId="12014"/>
    <cellStyle name="SAPBEXHLevel0 4 2 3" xfId="4599"/>
    <cellStyle name="SAPBEXHLevel0 4 2 3 2" xfId="4600"/>
    <cellStyle name="SAPBEXHLevel0 4 2 3 2 2" xfId="12019"/>
    <cellStyle name="SAPBEXHLevel0 4 2 3 3" xfId="12018"/>
    <cellStyle name="SAPBEXHLevel0 4 2 4" xfId="4601"/>
    <cellStyle name="SAPBEXHLevel0 4 2 4 2" xfId="12020"/>
    <cellStyle name="SAPBEXHLevel0 4 2 5" xfId="12013"/>
    <cellStyle name="SAPBEXHLevel0 4 3" xfId="4602"/>
    <cellStyle name="SAPBEXHLevel0 4 3 2" xfId="4603"/>
    <cellStyle name="SAPBEXHLevel0 4 3 2 2" xfId="4604"/>
    <cellStyle name="SAPBEXHLevel0 4 3 2 2 2" xfId="4605"/>
    <cellStyle name="SAPBEXHLevel0 4 3 2 2 2 2" xfId="12024"/>
    <cellStyle name="SAPBEXHLevel0 4 3 2 2 3" xfId="12023"/>
    <cellStyle name="SAPBEXHLevel0 4 3 2 3" xfId="4606"/>
    <cellStyle name="SAPBEXHLevel0 4 3 2 3 2" xfId="12025"/>
    <cellStyle name="SAPBEXHLevel0 4 3 2 4" xfId="12022"/>
    <cellStyle name="SAPBEXHLevel0 4 3 3" xfId="4607"/>
    <cellStyle name="SAPBEXHLevel0 4 3 3 2" xfId="4608"/>
    <cellStyle name="SAPBEXHLevel0 4 3 3 2 2" xfId="12027"/>
    <cellStyle name="SAPBEXHLevel0 4 3 3 3" xfId="12026"/>
    <cellStyle name="SAPBEXHLevel0 4 3 4" xfId="4609"/>
    <cellStyle name="SAPBEXHLevel0 4 3 4 2" xfId="12028"/>
    <cellStyle name="SAPBEXHLevel0 4 3 5" xfId="12021"/>
    <cellStyle name="SAPBEXHLevel0 4 4" xfId="4610"/>
    <cellStyle name="SAPBEXHLevel0 4 4 2" xfId="4611"/>
    <cellStyle name="SAPBEXHLevel0 4 4 2 2" xfId="4612"/>
    <cellStyle name="SAPBEXHLevel0 4 4 2 2 2" xfId="4613"/>
    <cellStyle name="SAPBEXHLevel0 4 4 2 2 2 2" xfId="12032"/>
    <cellStyle name="SAPBEXHLevel0 4 4 2 2 3" xfId="12031"/>
    <cellStyle name="SAPBEXHLevel0 4 4 2 3" xfId="4614"/>
    <cellStyle name="SAPBEXHLevel0 4 4 2 3 2" xfId="12033"/>
    <cellStyle name="SAPBEXHLevel0 4 4 2 4" xfId="12030"/>
    <cellStyle name="SAPBEXHLevel0 4 4 3" xfId="4615"/>
    <cellStyle name="SAPBEXHLevel0 4 4 3 2" xfId="4616"/>
    <cellStyle name="SAPBEXHLevel0 4 4 3 2 2" xfId="12035"/>
    <cellStyle name="SAPBEXHLevel0 4 4 3 3" xfId="12034"/>
    <cellStyle name="SAPBEXHLevel0 4 4 4" xfId="4617"/>
    <cellStyle name="SAPBEXHLevel0 4 4 4 2" xfId="12036"/>
    <cellStyle name="SAPBEXHLevel0 4 4 5" xfId="12029"/>
    <cellStyle name="SAPBEXHLevel0 4 5" xfId="4618"/>
    <cellStyle name="SAPBEXHLevel0 4 5 2" xfId="4619"/>
    <cellStyle name="SAPBEXHLevel0 4 5 2 2" xfId="4620"/>
    <cellStyle name="SAPBEXHLevel0 4 5 2 2 2" xfId="4621"/>
    <cellStyle name="SAPBEXHLevel0 4 5 2 2 2 2" xfId="12040"/>
    <cellStyle name="SAPBEXHLevel0 4 5 2 2 3" xfId="12039"/>
    <cellStyle name="SAPBEXHLevel0 4 5 2 3" xfId="4622"/>
    <cellStyle name="SAPBEXHLevel0 4 5 2 3 2" xfId="12041"/>
    <cellStyle name="SAPBEXHLevel0 4 5 2 4" xfId="12038"/>
    <cellStyle name="SAPBEXHLevel0 4 5 3" xfId="4623"/>
    <cellStyle name="SAPBEXHLevel0 4 5 3 2" xfId="4624"/>
    <cellStyle name="SAPBEXHLevel0 4 5 3 2 2" xfId="12043"/>
    <cellStyle name="SAPBEXHLevel0 4 5 3 3" xfId="12042"/>
    <cellStyle name="SAPBEXHLevel0 4 5 4" xfId="4625"/>
    <cellStyle name="SAPBEXHLevel0 4 5 4 2" xfId="12044"/>
    <cellStyle name="SAPBEXHLevel0 4 5 5" xfId="12037"/>
    <cellStyle name="SAPBEXHLevel0 4 6" xfId="4626"/>
    <cellStyle name="SAPBEXHLevel0 4 6 2" xfId="4627"/>
    <cellStyle name="SAPBEXHLevel0 4 6 2 2" xfId="4628"/>
    <cellStyle name="SAPBEXHLevel0 4 6 2 2 2" xfId="12047"/>
    <cellStyle name="SAPBEXHLevel0 4 6 2 3" xfId="12046"/>
    <cellStyle name="SAPBEXHLevel0 4 6 3" xfId="4629"/>
    <cellStyle name="SAPBEXHLevel0 4 6 3 2" xfId="12048"/>
    <cellStyle name="SAPBEXHLevel0 4 6 4" xfId="12045"/>
    <cellStyle name="SAPBEXHLevel0 4 7" xfId="4630"/>
    <cellStyle name="SAPBEXHLevel0 4 7 2" xfId="12049"/>
    <cellStyle name="SAPBEXHLevel0 4 8" xfId="12012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2 2 2" xfId="12054"/>
    <cellStyle name="SAPBEXHLevel0 5 2 2 2 3" xfId="12053"/>
    <cellStyle name="SAPBEXHLevel0 5 2 2 3" xfId="4636"/>
    <cellStyle name="SAPBEXHLevel0 5 2 2 3 2" xfId="12055"/>
    <cellStyle name="SAPBEXHLevel0 5 2 2 4" xfId="12052"/>
    <cellStyle name="SAPBEXHLevel0 5 2 3" xfId="4637"/>
    <cellStyle name="SAPBEXHLevel0 5 2 3 2" xfId="4638"/>
    <cellStyle name="SAPBEXHLevel0 5 2 3 2 2" xfId="12057"/>
    <cellStyle name="SAPBEXHLevel0 5 2 3 3" xfId="12056"/>
    <cellStyle name="SAPBEXHLevel0 5 2 4" xfId="4639"/>
    <cellStyle name="SAPBEXHLevel0 5 2 4 2" xfId="12058"/>
    <cellStyle name="SAPBEXHLevel0 5 2 5" xfId="12051"/>
    <cellStyle name="SAPBEXHLevel0 5 3" xfId="4640"/>
    <cellStyle name="SAPBEXHLevel0 5 3 2" xfId="4641"/>
    <cellStyle name="SAPBEXHLevel0 5 3 2 2" xfId="4642"/>
    <cellStyle name="SAPBEXHLevel0 5 3 2 2 2" xfId="4643"/>
    <cellStyle name="SAPBEXHLevel0 5 3 2 2 2 2" xfId="12062"/>
    <cellStyle name="SAPBEXHLevel0 5 3 2 2 3" xfId="12061"/>
    <cellStyle name="SAPBEXHLevel0 5 3 2 3" xfId="4644"/>
    <cellStyle name="SAPBEXHLevel0 5 3 2 3 2" xfId="12063"/>
    <cellStyle name="SAPBEXHLevel0 5 3 2 4" xfId="12060"/>
    <cellStyle name="SAPBEXHLevel0 5 3 3" xfId="4645"/>
    <cellStyle name="SAPBEXHLevel0 5 3 3 2" xfId="4646"/>
    <cellStyle name="SAPBEXHLevel0 5 3 3 2 2" xfId="12065"/>
    <cellStyle name="SAPBEXHLevel0 5 3 3 3" xfId="12064"/>
    <cellStyle name="SAPBEXHLevel0 5 3 4" xfId="4647"/>
    <cellStyle name="SAPBEXHLevel0 5 3 4 2" xfId="12066"/>
    <cellStyle name="SAPBEXHLevel0 5 3 5" xfId="12059"/>
    <cellStyle name="SAPBEXHLevel0 5 4" xfId="4648"/>
    <cellStyle name="SAPBEXHLevel0 5 4 2" xfId="4649"/>
    <cellStyle name="SAPBEXHLevel0 5 4 2 2" xfId="4650"/>
    <cellStyle name="SAPBEXHLevel0 5 4 2 2 2" xfId="4651"/>
    <cellStyle name="SAPBEXHLevel0 5 4 2 2 2 2" xfId="12070"/>
    <cellStyle name="SAPBEXHLevel0 5 4 2 2 3" xfId="12069"/>
    <cellStyle name="SAPBEXHLevel0 5 4 2 3" xfId="4652"/>
    <cellStyle name="SAPBEXHLevel0 5 4 2 3 2" xfId="12071"/>
    <cellStyle name="SAPBEXHLevel0 5 4 2 4" xfId="12068"/>
    <cellStyle name="SAPBEXHLevel0 5 4 3" xfId="4653"/>
    <cellStyle name="SAPBEXHLevel0 5 4 3 2" xfId="4654"/>
    <cellStyle name="SAPBEXHLevel0 5 4 3 2 2" xfId="12073"/>
    <cellStyle name="SAPBEXHLevel0 5 4 3 3" xfId="12072"/>
    <cellStyle name="SAPBEXHLevel0 5 4 4" xfId="4655"/>
    <cellStyle name="SAPBEXHLevel0 5 4 4 2" xfId="12074"/>
    <cellStyle name="SAPBEXHLevel0 5 4 5" xfId="12067"/>
    <cellStyle name="SAPBEXHLevel0 5 5" xfId="4656"/>
    <cellStyle name="SAPBEXHLevel0 5 5 2" xfId="4657"/>
    <cellStyle name="SAPBEXHLevel0 5 5 2 2" xfId="4658"/>
    <cellStyle name="SAPBEXHLevel0 5 5 2 2 2" xfId="4659"/>
    <cellStyle name="SAPBEXHLevel0 5 5 2 2 2 2" xfId="12078"/>
    <cellStyle name="SAPBEXHLevel0 5 5 2 2 3" xfId="12077"/>
    <cellStyle name="SAPBEXHLevel0 5 5 2 3" xfId="4660"/>
    <cellStyle name="SAPBEXHLevel0 5 5 2 3 2" xfId="12079"/>
    <cellStyle name="SAPBEXHLevel0 5 5 2 4" xfId="12076"/>
    <cellStyle name="SAPBEXHLevel0 5 5 3" xfId="4661"/>
    <cellStyle name="SAPBEXHLevel0 5 5 3 2" xfId="4662"/>
    <cellStyle name="SAPBEXHLevel0 5 5 3 2 2" xfId="12081"/>
    <cellStyle name="SAPBEXHLevel0 5 5 3 3" xfId="12080"/>
    <cellStyle name="SAPBEXHLevel0 5 5 4" xfId="4663"/>
    <cellStyle name="SAPBEXHLevel0 5 5 4 2" xfId="12082"/>
    <cellStyle name="SAPBEXHLevel0 5 5 5" xfId="12075"/>
    <cellStyle name="SAPBEXHLevel0 5 6" xfId="4664"/>
    <cellStyle name="SAPBEXHLevel0 5 6 2" xfId="4665"/>
    <cellStyle name="SAPBEXHLevel0 5 6 2 2" xfId="4666"/>
    <cellStyle name="SAPBEXHLevel0 5 6 2 2 2" xfId="12085"/>
    <cellStyle name="SAPBEXHLevel0 5 6 2 3" xfId="12084"/>
    <cellStyle name="SAPBEXHLevel0 5 6 3" xfId="4667"/>
    <cellStyle name="SAPBEXHLevel0 5 6 3 2" xfId="12086"/>
    <cellStyle name="SAPBEXHLevel0 5 6 4" xfId="12083"/>
    <cellStyle name="SAPBEXHLevel0 5 7" xfId="4668"/>
    <cellStyle name="SAPBEXHLevel0 5 7 2" xfId="12087"/>
    <cellStyle name="SAPBEXHLevel0 5 8" xfId="12050"/>
    <cellStyle name="SAPBEXHLevel0 6" xfId="4669"/>
    <cellStyle name="SAPBEXHLevel0 6 10" xfId="4670"/>
    <cellStyle name="SAPBEXHLevel0 6 10 2" xfId="12089"/>
    <cellStyle name="SAPBEXHLevel0 6 11" xfId="4671"/>
    <cellStyle name="SAPBEXHLevel0 6 11 2" xfId="12090"/>
    <cellStyle name="SAPBEXHLevel0 6 12" xfId="12088"/>
    <cellStyle name="SAPBEXHLevel0 6 2" xfId="4672"/>
    <cellStyle name="SAPBEXHLevel0 6 2 2" xfId="4673"/>
    <cellStyle name="SAPBEXHLevel0 6 2 2 2" xfId="4674"/>
    <cellStyle name="SAPBEXHLevel0 6 2 2 2 2" xfId="4675"/>
    <cellStyle name="SAPBEXHLevel0 6 2 2 2 2 2" xfId="12094"/>
    <cellStyle name="SAPBEXHLevel0 6 2 2 2 3" xfId="12093"/>
    <cellStyle name="SAPBEXHLevel0 6 2 2 3" xfId="4676"/>
    <cellStyle name="SAPBEXHLevel0 6 2 2 3 2" xfId="12095"/>
    <cellStyle name="SAPBEXHLevel0 6 2 2 4" xfId="12092"/>
    <cellStyle name="SAPBEXHLevel0 6 2 3" xfId="4677"/>
    <cellStyle name="SAPBEXHLevel0 6 2 3 2" xfId="4678"/>
    <cellStyle name="SAPBEXHLevel0 6 2 3 2 2" xfId="12097"/>
    <cellStyle name="SAPBEXHLevel0 6 2 3 3" xfId="12096"/>
    <cellStyle name="SAPBEXHLevel0 6 2 4" xfId="4679"/>
    <cellStyle name="SAPBEXHLevel0 6 2 4 2" xfId="12098"/>
    <cellStyle name="SAPBEXHLevel0 6 2 5" xfId="12091"/>
    <cellStyle name="SAPBEXHLevel0 6 3" xfId="4680"/>
    <cellStyle name="SAPBEXHLevel0 6 3 2" xfId="4681"/>
    <cellStyle name="SAPBEXHLevel0 6 3 2 2" xfId="4682"/>
    <cellStyle name="SAPBEXHLevel0 6 3 2 2 2" xfId="4683"/>
    <cellStyle name="SAPBEXHLevel0 6 3 2 2 2 2" xfId="12102"/>
    <cellStyle name="SAPBEXHLevel0 6 3 2 2 3" xfId="12101"/>
    <cellStyle name="SAPBEXHLevel0 6 3 2 3" xfId="4684"/>
    <cellStyle name="SAPBEXHLevel0 6 3 2 3 2" xfId="12103"/>
    <cellStyle name="SAPBEXHLevel0 6 3 2 4" xfId="12100"/>
    <cellStyle name="SAPBEXHLevel0 6 3 3" xfId="4685"/>
    <cellStyle name="SAPBEXHLevel0 6 3 3 2" xfId="4686"/>
    <cellStyle name="SAPBEXHLevel0 6 3 3 2 2" xfId="12105"/>
    <cellStyle name="SAPBEXHLevel0 6 3 3 3" xfId="12104"/>
    <cellStyle name="SAPBEXHLevel0 6 3 4" xfId="4687"/>
    <cellStyle name="SAPBEXHLevel0 6 3 4 2" xfId="12106"/>
    <cellStyle name="SAPBEXHLevel0 6 3 5" xfId="12099"/>
    <cellStyle name="SAPBEXHLevel0 6 4" xfId="4688"/>
    <cellStyle name="SAPBEXHLevel0 6 4 2" xfId="4689"/>
    <cellStyle name="SAPBEXHLevel0 6 4 2 2" xfId="4690"/>
    <cellStyle name="SAPBEXHLevel0 6 4 2 2 2" xfId="4691"/>
    <cellStyle name="SAPBEXHLevel0 6 4 2 2 2 2" xfId="12110"/>
    <cellStyle name="SAPBEXHLevel0 6 4 2 2 3" xfId="12109"/>
    <cellStyle name="SAPBEXHLevel0 6 4 2 3" xfId="4692"/>
    <cellStyle name="SAPBEXHLevel0 6 4 2 3 2" xfId="12111"/>
    <cellStyle name="SAPBEXHLevel0 6 4 2 4" xfId="12108"/>
    <cellStyle name="SAPBEXHLevel0 6 4 3" xfId="4693"/>
    <cellStyle name="SAPBEXHLevel0 6 4 3 2" xfId="4694"/>
    <cellStyle name="SAPBEXHLevel0 6 4 3 2 2" xfId="12113"/>
    <cellStyle name="SAPBEXHLevel0 6 4 3 3" xfId="12112"/>
    <cellStyle name="SAPBEXHLevel0 6 4 4" xfId="4695"/>
    <cellStyle name="SAPBEXHLevel0 6 4 4 2" xfId="12114"/>
    <cellStyle name="SAPBEXHLevel0 6 4 5" xfId="12107"/>
    <cellStyle name="SAPBEXHLevel0 6 5" xfId="4696"/>
    <cellStyle name="SAPBEXHLevel0 6 5 2" xfId="4697"/>
    <cellStyle name="SAPBEXHLevel0 6 5 2 2" xfId="4698"/>
    <cellStyle name="SAPBEXHLevel0 6 5 2 2 2" xfId="4699"/>
    <cellStyle name="SAPBEXHLevel0 6 5 2 2 2 2" xfId="12118"/>
    <cellStyle name="SAPBEXHLevel0 6 5 2 2 3" xfId="12117"/>
    <cellStyle name="SAPBEXHLevel0 6 5 2 3" xfId="4700"/>
    <cellStyle name="SAPBEXHLevel0 6 5 2 3 2" xfId="12119"/>
    <cellStyle name="SAPBEXHLevel0 6 5 2 4" xfId="12116"/>
    <cellStyle name="SAPBEXHLevel0 6 5 3" xfId="4701"/>
    <cellStyle name="SAPBEXHLevel0 6 5 3 2" xfId="4702"/>
    <cellStyle name="SAPBEXHLevel0 6 5 3 2 2" xfId="12121"/>
    <cellStyle name="SAPBEXHLevel0 6 5 3 3" xfId="12120"/>
    <cellStyle name="SAPBEXHLevel0 6 5 4" xfId="4703"/>
    <cellStyle name="SAPBEXHLevel0 6 5 4 2" xfId="12122"/>
    <cellStyle name="SAPBEXHLevel0 6 5 5" xfId="12115"/>
    <cellStyle name="SAPBEXHLevel0 6 6" xfId="4704"/>
    <cellStyle name="SAPBEXHLevel0 6 6 2" xfId="4705"/>
    <cellStyle name="SAPBEXHLevel0 6 6 2 2" xfId="4706"/>
    <cellStyle name="SAPBEXHLevel0 6 6 2 2 2" xfId="4707"/>
    <cellStyle name="SAPBEXHLevel0 6 6 2 2 2 2" xfId="12126"/>
    <cellStyle name="SAPBEXHLevel0 6 6 2 2 3" xfId="12125"/>
    <cellStyle name="SAPBEXHLevel0 6 6 2 3" xfId="4708"/>
    <cellStyle name="SAPBEXHLevel0 6 6 2 3 2" xfId="12127"/>
    <cellStyle name="SAPBEXHLevel0 6 6 2 4" xfId="12124"/>
    <cellStyle name="SAPBEXHLevel0 6 6 3" xfId="4709"/>
    <cellStyle name="SAPBEXHLevel0 6 6 3 2" xfId="4710"/>
    <cellStyle name="SAPBEXHLevel0 6 6 3 2 2" xfId="12129"/>
    <cellStyle name="SAPBEXHLevel0 6 6 3 3" xfId="12128"/>
    <cellStyle name="SAPBEXHLevel0 6 6 4" xfId="4711"/>
    <cellStyle name="SAPBEXHLevel0 6 6 4 2" xfId="12130"/>
    <cellStyle name="SAPBEXHLevel0 6 6 5" xfId="12123"/>
    <cellStyle name="SAPBEXHLevel0 6 7" xfId="4712"/>
    <cellStyle name="SAPBEXHLevel0 6 7 2" xfId="4713"/>
    <cellStyle name="SAPBEXHLevel0 6 7 2 2" xfId="4714"/>
    <cellStyle name="SAPBEXHLevel0 6 7 2 2 2" xfId="4715"/>
    <cellStyle name="SAPBEXHLevel0 6 7 2 2 2 2" xfId="12134"/>
    <cellStyle name="SAPBEXHLevel0 6 7 2 2 3" xfId="12133"/>
    <cellStyle name="SAPBEXHLevel0 6 7 2 3" xfId="4716"/>
    <cellStyle name="SAPBEXHLevel0 6 7 2 3 2" xfId="12135"/>
    <cellStyle name="SAPBEXHLevel0 6 7 2 4" xfId="12132"/>
    <cellStyle name="SAPBEXHLevel0 6 7 3" xfId="4717"/>
    <cellStyle name="SAPBEXHLevel0 6 7 3 2" xfId="4718"/>
    <cellStyle name="SAPBEXHLevel0 6 7 3 2 2" xfId="12137"/>
    <cellStyle name="SAPBEXHLevel0 6 7 3 3" xfId="12136"/>
    <cellStyle name="SAPBEXHLevel0 6 7 4" xfId="4719"/>
    <cellStyle name="SAPBEXHLevel0 6 7 4 2" xfId="12138"/>
    <cellStyle name="SAPBEXHLevel0 6 7 5" xfId="12131"/>
    <cellStyle name="SAPBEXHLevel0 6 8" xfId="4720"/>
    <cellStyle name="SAPBEXHLevel0 6 8 2" xfId="4721"/>
    <cellStyle name="SAPBEXHLevel0 6 8 2 2" xfId="4722"/>
    <cellStyle name="SAPBEXHLevel0 6 8 2 2 2" xfId="12141"/>
    <cellStyle name="SAPBEXHLevel0 6 8 2 3" xfId="12140"/>
    <cellStyle name="SAPBEXHLevel0 6 8 3" xfId="4723"/>
    <cellStyle name="SAPBEXHLevel0 6 8 3 2" xfId="12142"/>
    <cellStyle name="SAPBEXHLevel0 6 8 4" xfId="12139"/>
    <cellStyle name="SAPBEXHLevel0 6 9" xfId="4724"/>
    <cellStyle name="SAPBEXHLevel0 6 9 2" xfId="4725"/>
    <cellStyle name="SAPBEXHLevel0 6 9 2 2" xfId="12144"/>
    <cellStyle name="SAPBEXHLevel0 6 9 3" xfId="12143"/>
    <cellStyle name="SAPBEXHLevel0 7" xfId="4726"/>
    <cellStyle name="SAPBEXHLevel0 7 10" xfId="4727"/>
    <cellStyle name="SAPBEXHLevel0 7 10 2" xfId="12146"/>
    <cellStyle name="SAPBEXHLevel0 7 11" xfId="4728"/>
    <cellStyle name="SAPBEXHLevel0 7 11 2" xfId="12147"/>
    <cellStyle name="SAPBEXHLevel0 7 12" xfId="12145"/>
    <cellStyle name="SAPBEXHLevel0 7 2" xfId="4729"/>
    <cellStyle name="SAPBEXHLevel0 7 2 2" xfId="4730"/>
    <cellStyle name="SAPBEXHLevel0 7 2 2 2" xfId="4731"/>
    <cellStyle name="SAPBEXHLevel0 7 2 2 2 2" xfId="4732"/>
    <cellStyle name="SAPBEXHLevel0 7 2 2 2 2 2" xfId="12151"/>
    <cellStyle name="SAPBEXHLevel0 7 2 2 2 3" xfId="12150"/>
    <cellStyle name="SAPBEXHLevel0 7 2 2 3" xfId="4733"/>
    <cellStyle name="SAPBEXHLevel0 7 2 2 3 2" xfId="12152"/>
    <cellStyle name="SAPBEXHLevel0 7 2 2 4" xfId="12149"/>
    <cellStyle name="SAPBEXHLevel0 7 2 3" xfId="4734"/>
    <cellStyle name="SAPBEXHLevel0 7 2 3 2" xfId="4735"/>
    <cellStyle name="SAPBEXHLevel0 7 2 3 2 2" xfId="12154"/>
    <cellStyle name="SAPBEXHLevel0 7 2 3 3" xfId="12153"/>
    <cellStyle name="SAPBEXHLevel0 7 2 4" xfId="4736"/>
    <cellStyle name="SAPBEXHLevel0 7 2 4 2" xfId="12155"/>
    <cellStyle name="SAPBEXHLevel0 7 2 5" xfId="12148"/>
    <cellStyle name="SAPBEXHLevel0 7 3" xfId="4737"/>
    <cellStyle name="SAPBEXHLevel0 7 3 2" xfId="4738"/>
    <cellStyle name="SAPBEXHLevel0 7 3 2 2" xfId="4739"/>
    <cellStyle name="SAPBEXHLevel0 7 3 2 2 2" xfId="4740"/>
    <cellStyle name="SAPBEXHLevel0 7 3 2 2 2 2" xfId="12159"/>
    <cellStyle name="SAPBEXHLevel0 7 3 2 2 3" xfId="12158"/>
    <cellStyle name="SAPBEXHLevel0 7 3 2 3" xfId="4741"/>
    <cellStyle name="SAPBEXHLevel0 7 3 2 3 2" xfId="12160"/>
    <cellStyle name="SAPBEXHLevel0 7 3 2 4" xfId="12157"/>
    <cellStyle name="SAPBEXHLevel0 7 3 3" xfId="4742"/>
    <cellStyle name="SAPBEXHLevel0 7 3 3 2" xfId="4743"/>
    <cellStyle name="SAPBEXHLevel0 7 3 3 2 2" xfId="12162"/>
    <cellStyle name="SAPBEXHLevel0 7 3 3 3" xfId="12161"/>
    <cellStyle name="SAPBEXHLevel0 7 3 4" xfId="4744"/>
    <cellStyle name="SAPBEXHLevel0 7 3 4 2" xfId="12163"/>
    <cellStyle name="SAPBEXHLevel0 7 3 5" xfId="12156"/>
    <cellStyle name="SAPBEXHLevel0 7 4" xfId="4745"/>
    <cellStyle name="SAPBEXHLevel0 7 4 2" xfId="4746"/>
    <cellStyle name="SAPBEXHLevel0 7 4 2 2" xfId="4747"/>
    <cellStyle name="SAPBEXHLevel0 7 4 2 2 2" xfId="4748"/>
    <cellStyle name="SAPBEXHLevel0 7 4 2 2 2 2" xfId="12167"/>
    <cellStyle name="SAPBEXHLevel0 7 4 2 2 3" xfId="12166"/>
    <cellStyle name="SAPBEXHLevel0 7 4 2 3" xfId="4749"/>
    <cellStyle name="SAPBEXHLevel0 7 4 2 3 2" xfId="12168"/>
    <cellStyle name="SAPBEXHLevel0 7 4 2 4" xfId="12165"/>
    <cellStyle name="SAPBEXHLevel0 7 4 3" xfId="4750"/>
    <cellStyle name="SAPBEXHLevel0 7 4 3 2" xfId="4751"/>
    <cellStyle name="SAPBEXHLevel0 7 4 3 2 2" xfId="12170"/>
    <cellStyle name="SAPBEXHLevel0 7 4 3 3" xfId="12169"/>
    <cellStyle name="SAPBEXHLevel0 7 4 4" xfId="4752"/>
    <cellStyle name="SAPBEXHLevel0 7 4 4 2" xfId="12171"/>
    <cellStyle name="SAPBEXHLevel0 7 4 5" xfId="12164"/>
    <cellStyle name="SAPBEXHLevel0 7 5" xfId="4753"/>
    <cellStyle name="SAPBEXHLevel0 7 5 2" xfId="4754"/>
    <cellStyle name="SAPBEXHLevel0 7 5 2 2" xfId="4755"/>
    <cellStyle name="SAPBEXHLevel0 7 5 2 2 2" xfId="4756"/>
    <cellStyle name="SAPBEXHLevel0 7 5 2 2 2 2" xfId="12175"/>
    <cellStyle name="SAPBEXHLevel0 7 5 2 2 3" xfId="12174"/>
    <cellStyle name="SAPBEXHLevel0 7 5 2 3" xfId="4757"/>
    <cellStyle name="SAPBEXHLevel0 7 5 2 3 2" xfId="12176"/>
    <cellStyle name="SAPBEXHLevel0 7 5 2 4" xfId="12173"/>
    <cellStyle name="SAPBEXHLevel0 7 5 3" xfId="4758"/>
    <cellStyle name="SAPBEXHLevel0 7 5 3 2" xfId="4759"/>
    <cellStyle name="SAPBEXHLevel0 7 5 3 2 2" xfId="12178"/>
    <cellStyle name="SAPBEXHLevel0 7 5 3 3" xfId="12177"/>
    <cellStyle name="SAPBEXHLevel0 7 5 4" xfId="4760"/>
    <cellStyle name="SAPBEXHLevel0 7 5 4 2" xfId="12179"/>
    <cellStyle name="SAPBEXHLevel0 7 5 5" xfId="12172"/>
    <cellStyle name="SAPBEXHLevel0 7 6" xfId="4761"/>
    <cellStyle name="SAPBEXHLevel0 7 6 2" xfId="4762"/>
    <cellStyle name="SAPBEXHLevel0 7 6 2 2" xfId="4763"/>
    <cellStyle name="SAPBEXHLevel0 7 6 2 2 2" xfId="4764"/>
    <cellStyle name="SAPBEXHLevel0 7 6 2 2 2 2" xfId="12183"/>
    <cellStyle name="SAPBEXHLevel0 7 6 2 2 3" xfId="12182"/>
    <cellStyle name="SAPBEXHLevel0 7 6 2 3" xfId="4765"/>
    <cellStyle name="SAPBEXHLevel0 7 6 2 3 2" xfId="12184"/>
    <cellStyle name="SAPBEXHLevel0 7 6 2 4" xfId="12181"/>
    <cellStyle name="SAPBEXHLevel0 7 6 3" xfId="4766"/>
    <cellStyle name="SAPBEXHLevel0 7 6 3 2" xfId="4767"/>
    <cellStyle name="SAPBEXHLevel0 7 6 3 2 2" xfId="12186"/>
    <cellStyle name="SAPBEXHLevel0 7 6 3 3" xfId="12185"/>
    <cellStyle name="SAPBEXHLevel0 7 6 4" xfId="4768"/>
    <cellStyle name="SAPBEXHLevel0 7 6 4 2" xfId="12187"/>
    <cellStyle name="SAPBEXHLevel0 7 6 5" xfId="12180"/>
    <cellStyle name="SAPBEXHLevel0 7 7" xfId="4769"/>
    <cellStyle name="SAPBEXHLevel0 7 7 2" xfId="4770"/>
    <cellStyle name="SAPBEXHLevel0 7 7 2 2" xfId="4771"/>
    <cellStyle name="SAPBEXHLevel0 7 7 2 2 2" xfId="4772"/>
    <cellStyle name="SAPBEXHLevel0 7 7 2 2 2 2" xfId="12191"/>
    <cellStyle name="SAPBEXHLevel0 7 7 2 2 3" xfId="12190"/>
    <cellStyle name="SAPBEXHLevel0 7 7 2 3" xfId="4773"/>
    <cellStyle name="SAPBEXHLevel0 7 7 2 3 2" xfId="12192"/>
    <cellStyle name="SAPBEXHLevel0 7 7 2 4" xfId="12189"/>
    <cellStyle name="SAPBEXHLevel0 7 7 3" xfId="4774"/>
    <cellStyle name="SAPBEXHLevel0 7 7 3 2" xfId="4775"/>
    <cellStyle name="SAPBEXHLevel0 7 7 3 2 2" xfId="12194"/>
    <cellStyle name="SAPBEXHLevel0 7 7 3 3" xfId="12193"/>
    <cellStyle name="SAPBEXHLevel0 7 7 4" xfId="4776"/>
    <cellStyle name="SAPBEXHLevel0 7 7 4 2" xfId="12195"/>
    <cellStyle name="SAPBEXHLevel0 7 7 5" xfId="12188"/>
    <cellStyle name="SAPBEXHLevel0 7 8" xfId="4777"/>
    <cellStyle name="SAPBEXHLevel0 7 8 2" xfId="4778"/>
    <cellStyle name="SAPBEXHLevel0 7 8 2 2" xfId="4779"/>
    <cellStyle name="SAPBEXHLevel0 7 8 2 2 2" xfId="12198"/>
    <cellStyle name="SAPBEXHLevel0 7 8 2 3" xfId="12197"/>
    <cellStyle name="SAPBEXHLevel0 7 8 3" xfId="4780"/>
    <cellStyle name="SAPBEXHLevel0 7 8 3 2" xfId="12199"/>
    <cellStyle name="SAPBEXHLevel0 7 8 4" xfId="12196"/>
    <cellStyle name="SAPBEXHLevel0 7 9" xfId="4781"/>
    <cellStyle name="SAPBEXHLevel0 7 9 2" xfId="4782"/>
    <cellStyle name="SAPBEXHLevel0 7 9 2 2" xfId="12201"/>
    <cellStyle name="SAPBEXHLevel0 7 9 3" xfId="12200"/>
    <cellStyle name="SAPBEXHLevel0 8" xfId="4783"/>
    <cellStyle name="SAPBEXHLevel0 8 2" xfId="4784"/>
    <cellStyle name="SAPBEXHLevel0 8 2 2" xfId="4785"/>
    <cellStyle name="SAPBEXHLevel0 8 2 2 2" xfId="4786"/>
    <cellStyle name="SAPBEXHLevel0 8 2 2 2 2" xfId="12205"/>
    <cellStyle name="SAPBEXHLevel0 8 2 2 3" xfId="12204"/>
    <cellStyle name="SAPBEXHLevel0 8 2 3" xfId="4787"/>
    <cellStyle name="SAPBEXHLevel0 8 2 3 2" xfId="12206"/>
    <cellStyle name="SAPBEXHLevel0 8 2 4" xfId="12203"/>
    <cellStyle name="SAPBEXHLevel0 8 3" xfId="4788"/>
    <cellStyle name="SAPBEXHLevel0 8 3 2" xfId="4789"/>
    <cellStyle name="SAPBEXHLevel0 8 3 2 2" xfId="12208"/>
    <cellStyle name="SAPBEXHLevel0 8 3 3" xfId="12207"/>
    <cellStyle name="SAPBEXHLevel0 8 4" xfId="4790"/>
    <cellStyle name="SAPBEXHLevel0 8 4 2" xfId="12209"/>
    <cellStyle name="SAPBEXHLevel0 8 5" xfId="12202"/>
    <cellStyle name="SAPBEXHLevel0 9" xfId="4791"/>
    <cellStyle name="SAPBEXHLevel0 9 2" xfId="12210"/>
    <cellStyle name="SAPBEXHLevel0X" xfId="4792"/>
    <cellStyle name="SAPBEXHLevel0X 10" xfId="4793"/>
    <cellStyle name="SAPBEXHLevel0X 10 2" xfId="12212"/>
    <cellStyle name="SAPBEXHLevel0X 11" xfId="4794"/>
    <cellStyle name="SAPBEXHLevel0X 11 2" xfId="12213"/>
    <cellStyle name="SAPBEXHLevel0X 12" xfId="4795"/>
    <cellStyle name="SAPBEXHLevel0X 12 2" xfId="12214"/>
    <cellStyle name="SAPBEXHLevel0X 13" xfId="12211"/>
    <cellStyle name="SAPBEXHLevel0X 2" xfId="4796"/>
    <cellStyle name="SAPBEXHLevel0X 2 10" xfId="12215"/>
    <cellStyle name="SAPBEXHLevel0X 2 2" xfId="4797"/>
    <cellStyle name="SAPBEXHLevel0X 2 2 2" xfId="4798"/>
    <cellStyle name="SAPBEXHLevel0X 2 2 2 2" xfId="4799"/>
    <cellStyle name="SAPBEXHLevel0X 2 2 2 2 2" xfId="4800"/>
    <cellStyle name="SAPBEXHLevel0X 2 2 2 2 2 2" xfId="12219"/>
    <cellStyle name="SAPBEXHLevel0X 2 2 2 2 3" xfId="12218"/>
    <cellStyle name="SAPBEXHLevel0X 2 2 2 3" xfId="4801"/>
    <cellStyle name="SAPBEXHLevel0X 2 2 2 3 2" xfId="12220"/>
    <cellStyle name="SAPBEXHLevel0X 2 2 2 4" xfId="12217"/>
    <cellStyle name="SAPBEXHLevel0X 2 2 3" xfId="4802"/>
    <cellStyle name="SAPBEXHLevel0X 2 2 3 2" xfId="4803"/>
    <cellStyle name="SAPBEXHLevel0X 2 2 3 2 2" xfId="12222"/>
    <cellStyle name="SAPBEXHLevel0X 2 2 3 3" xfId="12221"/>
    <cellStyle name="SAPBEXHLevel0X 2 2 4" xfId="4804"/>
    <cellStyle name="SAPBEXHLevel0X 2 2 4 2" xfId="12223"/>
    <cellStyle name="SAPBEXHLevel0X 2 2 5" xfId="12216"/>
    <cellStyle name="SAPBEXHLevel0X 2 3" xfId="4805"/>
    <cellStyle name="SAPBEXHLevel0X 2 3 2" xfId="4806"/>
    <cellStyle name="SAPBEXHLevel0X 2 3 2 2" xfId="4807"/>
    <cellStyle name="SAPBEXHLevel0X 2 3 2 2 2" xfId="4808"/>
    <cellStyle name="SAPBEXHLevel0X 2 3 2 2 2 2" xfId="12227"/>
    <cellStyle name="SAPBEXHLevel0X 2 3 2 2 3" xfId="12226"/>
    <cellStyle name="SAPBEXHLevel0X 2 3 2 3" xfId="4809"/>
    <cellStyle name="SAPBEXHLevel0X 2 3 2 3 2" xfId="12228"/>
    <cellStyle name="SAPBEXHLevel0X 2 3 2 4" xfId="12225"/>
    <cellStyle name="SAPBEXHLevel0X 2 3 3" xfId="4810"/>
    <cellStyle name="SAPBEXHLevel0X 2 3 3 2" xfId="4811"/>
    <cellStyle name="SAPBEXHLevel0X 2 3 3 2 2" xfId="12230"/>
    <cellStyle name="SAPBEXHLevel0X 2 3 3 3" xfId="12229"/>
    <cellStyle name="SAPBEXHLevel0X 2 3 4" xfId="4812"/>
    <cellStyle name="SAPBEXHLevel0X 2 3 4 2" xfId="12231"/>
    <cellStyle name="SAPBEXHLevel0X 2 3 5" xfId="12224"/>
    <cellStyle name="SAPBEXHLevel0X 2 4" xfId="4813"/>
    <cellStyle name="SAPBEXHLevel0X 2 4 2" xfId="4814"/>
    <cellStyle name="SAPBEXHLevel0X 2 4 2 2" xfId="4815"/>
    <cellStyle name="SAPBEXHLevel0X 2 4 2 2 2" xfId="4816"/>
    <cellStyle name="SAPBEXHLevel0X 2 4 2 2 2 2" xfId="12235"/>
    <cellStyle name="SAPBEXHLevel0X 2 4 2 2 3" xfId="12234"/>
    <cellStyle name="SAPBEXHLevel0X 2 4 2 3" xfId="4817"/>
    <cellStyle name="SAPBEXHLevel0X 2 4 2 3 2" xfId="12236"/>
    <cellStyle name="SAPBEXHLevel0X 2 4 2 4" xfId="12233"/>
    <cellStyle name="SAPBEXHLevel0X 2 4 3" xfId="4818"/>
    <cellStyle name="SAPBEXHLevel0X 2 4 3 2" xfId="4819"/>
    <cellStyle name="SAPBEXHLevel0X 2 4 3 2 2" xfId="12238"/>
    <cellStyle name="SAPBEXHLevel0X 2 4 3 3" xfId="12237"/>
    <cellStyle name="SAPBEXHLevel0X 2 4 4" xfId="4820"/>
    <cellStyle name="SAPBEXHLevel0X 2 4 4 2" xfId="12239"/>
    <cellStyle name="SAPBEXHLevel0X 2 4 5" xfId="12232"/>
    <cellStyle name="SAPBEXHLevel0X 2 5" xfId="4821"/>
    <cellStyle name="SAPBEXHLevel0X 2 5 2" xfId="4822"/>
    <cellStyle name="SAPBEXHLevel0X 2 5 2 2" xfId="4823"/>
    <cellStyle name="SAPBEXHLevel0X 2 5 2 2 2" xfId="4824"/>
    <cellStyle name="SAPBEXHLevel0X 2 5 2 2 2 2" xfId="12243"/>
    <cellStyle name="SAPBEXHLevel0X 2 5 2 2 3" xfId="12242"/>
    <cellStyle name="SAPBEXHLevel0X 2 5 2 3" xfId="4825"/>
    <cellStyle name="SAPBEXHLevel0X 2 5 2 3 2" xfId="12244"/>
    <cellStyle name="SAPBEXHLevel0X 2 5 2 4" xfId="12241"/>
    <cellStyle name="SAPBEXHLevel0X 2 5 3" xfId="4826"/>
    <cellStyle name="SAPBEXHLevel0X 2 5 3 2" xfId="4827"/>
    <cellStyle name="SAPBEXHLevel0X 2 5 3 2 2" xfId="12246"/>
    <cellStyle name="SAPBEXHLevel0X 2 5 3 3" xfId="12245"/>
    <cellStyle name="SAPBEXHLevel0X 2 5 4" xfId="4828"/>
    <cellStyle name="SAPBEXHLevel0X 2 5 4 2" xfId="12247"/>
    <cellStyle name="SAPBEXHLevel0X 2 5 5" xfId="12240"/>
    <cellStyle name="SAPBEXHLevel0X 2 6" xfId="4829"/>
    <cellStyle name="SAPBEXHLevel0X 2 6 2" xfId="4830"/>
    <cellStyle name="SAPBEXHLevel0X 2 6 2 2" xfId="4831"/>
    <cellStyle name="SAPBEXHLevel0X 2 6 2 2 2" xfId="4832"/>
    <cellStyle name="SAPBEXHLevel0X 2 6 2 2 2 2" xfId="12251"/>
    <cellStyle name="SAPBEXHLevel0X 2 6 2 2 3" xfId="12250"/>
    <cellStyle name="SAPBEXHLevel0X 2 6 2 3" xfId="4833"/>
    <cellStyle name="SAPBEXHLevel0X 2 6 2 3 2" xfId="12252"/>
    <cellStyle name="SAPBEXHLevel0X 2 6 2 4" xfId="12249"/>
    <cellStyle name="SAPBEXHLevel0X 2 6 3" xfId="4834"/>
    <cellStyle name="SAPBEXHLevel0X 2 6 3 2" xfId="4835"/>
    <cellStyle name="SAPBEXHLevel0X 2 6 3 2 2" xfId="12254"/>
    <cellStyle name="SAPBEXHLevel0X 2 6 3 3" xfId="12253"/>
    <cellStyle name="SAPBEXHLevel0X 2 6 4" xfId="4836"/>
    <cellStyle name="SAPBEXHLevel0X 2 6 4 2" xfId="12255"/>
    <cellStyle name="SAPBEXHLevel0X 2 6 5" xfId="12248"/>
    <cellStyle name="SAPBEXHLevel0X 2 7" xfId="4837"/>
    <cellStyle name="SAPBEXHLevel0X 2 7 2" xfId="4838"/>
    <cellStyle name="SAPBEXHLevel0X 2 7 2 2" xfId="4839"/>
    <cellStyle name="SAPBEXHLevel0X 2 7 2 2 2" xfId="4840"/>
    <cellStyle name="SAPBEXHLevel0X 2 7 2 2 2 2" xfId="12259"/>
    <cellStyle name="SAPBEXHLevel0X 2 7 2 2 3" xfId="12258"/>
    <cellStyle name="SAPBEXHLevel0X 2 7 2 3" xfId="4841"/>
    <cellStyle name="SAPBEXHLevel0X 2 7 2 3 2" xfId="12260"/>
    <cellStyle name="SAPBEXHLevel0X 2 7 2 4" xfId="12257"/>
    <cellStyle name="SAPBEXHLevel0X 2 7 3" xfId="4842"/>
    <cellStyle name="SAPBEXHLevel0X 2 7 3 2" xfId="4843"/>
    <cellStyle name="SAPBEXHLevel0X 2 7 3 2 2" xfId="12262"/>
    <cellStyle name="SAPBEXHLevel0X 2 7 3 3" xfId="12261"/>
    <cellStyle name="SAPBEXHLevel0X 2 7 4" xfId="4844"/>
    <cellStyle name="SAPBEXHLevel0X 2 7 4 2" xfId="12263"/>
    <cellStyle name="SAPBEXHLevel0X 2 7 5" xfId="12256"/>
    <cellStyle name="SAPBEXHLevel0X 2 8" xfId="4845"/>
    <cellStyle name="SAPBEXHLevel0X 2 8 2" xfId="12264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2 2 2" xfId="12269"/>
    <cellStyle name="SAPBEXHLevel0X 3 2 2 2 3" xfId="12268"/>
    <cellStyle name="SAPBEXHLevel0X 3 2 2 3" xfId="4852"/>
    <cellStyle name="SAPBEXHLevel0X 3 2 2 3 2" xfId="12270"/>
    <cellStyle name="SAPBEXHLevel0X 3 2 2 4" xfId="12267"/>
    <cellStyle name="SAPBEXHLevel0X 3 2 3" xfId="4853"/>
    <cellStyle name="SAPBEXHLevel0X 3 2 3 2" xfId="4854"/>
    <cellStyle name="SAPBEXHLevel0X 3 2 3 2 2" xfId="12272"/>
    <cellStyle name="SAPBEXHLevel0X 3 2 3 3" xfId="12271"/>
    <cellStyle name="SAPBEXHLevel0X 3 2 4" xfId="4855"/>
    <cellStyle name="SAPBEXHLevel0X 3 2 4 2" xfId="12273"/>
    <cellStyle name="SAPBEXHLevel0X 3 2 5" xfId="12266"/>
    <cellStyle name="SAPBEXHLevel0X 3 3" xfId="4856"/>
    <cellStyle name="SAPBEXHLevel0X 3 3 2" xfId="4857"/>
    <cellStyle name="SAPBEXHLevel0X 3 3 2 2" xfId="4858"/>
    <cellStyle name="SAPBEXHLevel0X 3 3 2 2 2" xfId="4859"/>
    <cellStyle name="SAPBEXHLevel0X 3 3 2 2 2 2" xfId="12277"/>
    <cellStyle name="SAPBEXHLevel0X 3 3 2 2 3" xfId="12276"/>
    <cellStyle name="SAPBEXHLevel0X 3 3 2 3" xfId="4860"/>
    <cellStyle name="SAPBEXHLevel0X 3 3 2 3 2" xfId="12278"/>
    <cellStyle name="SAPBEXHLevel0X 3 3 2 4" xfId="12275"/>
    <cellStyle name="SAPBEXHLevel0X 3 3 3" xfId="4861"/>
    <cellStyle name="SAPBEXHLevel0X 3 3 3 2" xfId="4862"/>
    <cellStyle name="SAPBEXHLevel0X 3 3 3 2 2" xfId="12280"/>
    <cellStyle name="SAPBEXHLevel0X 3 3 3 3" xfId="12279"/>
    <cellStyle name="SAPBEXHLevel0X 3 3 4" xfId="4863"/>
    <cellStyle name="SAPBEXHLevel0X 3 3 4 2" xfId="12281"/>
    <cellStyle name="SAPBEXHLevel0X 3 3 5" xfId="12274"/>
    <cellStyle name="SAPBEXHLevel0X 3 4" xfId="4864"/>
    <cellStyle name="SAPBEXHLevel0X 3 4 2" xfId="4865"/>
    <cellStyle name="SAPBEXHLevel0X 3 4 2 2" xfId="4866"/>
    <cellStyle name="SAPBEXHLevel0X 3 4 2 2 2" xfId="4867"/>
    <cellStyle name="SAPBEXHLevel0X 3 4 2 2 2 2" xfId="12285"/>
    <cellStyle name="SAPBEXHLevel0X 3 4 2 2 3" xfId="12284"/>
    <cellStyle name="SAPBEXHLevel0X 3 4 2 3" xfId="4868"/>
    <cellStyle name="SAPBEXHLevel0X 3 4 2 3 2" xfId="12286"/>
    <cellStyle name="SAPBEXHLevel0X 3 4 2 4" xfId="12283"/>
    <cellStyle name="SAPBEXHLevel0X 3 4 3" xfId="4869"/>
    <cellStyle name="SAPBEXHLevel0X 3 4 3 2" xfId="4870"/>
    <cellStyle name="SAPBEXHLevel0X 3 4 3 2 2" xfId="12288"/>
    <cellStyle name="SAPBEXHLevel0X 3 4 3 3" xfId="12287"/>
    <cellStyle name="SAPBEXHLevel0X 3 4 4" xfId="4871"/>
    <cellStyle name="SAPBEXHLevel0X 3 4 4 2" xfId="12289"/>
    <cellStyle name="SAPBEXHLevel0X 3 4 5" xfId="12282"/>
    <cellStyle name="SAPBEXHLevel0X 3 5" xfId="4872"/>
    <cellStyle name="SAPBEXHLevel0X 3 5 2" xfId="4873"/>
    <cellStyle name="SAPBEXHLevel0X 3 5 2 2" xfId="4874"/>
    <cellStyle name="SAPBEXHLevel0X 3 5 2 2 2" xfId="4875"/>
    <cellStyle name="SAPBEXHLevel0X 3 5 2 2 2 2" xfId="12293"/>
    <cellStyle name="SAPBEXHLevel0X 3 5 2 2 3" xfId="12292"/>
    <cellStyle name="SAPBEXHLevel0X 3 5 2 3" xfId="4876"/>
    <cellStyle name="SAPBEXHLevel0X 3 5 2 3 2" xfId="12294"/>
    <cellStyle name="SAPBEXHLevel0X 3 5 2 4" xfId="12291"/>
    <cellStyle name="SAPBEXHLevel0X 3 5 3" xfId="4877"/>
    <cellStyle name="SAPBEXHLevel0X 3 5 3 2" xfId="4878"/>
    <cellStyle name="SAPBEXHLevel0X 3 5 3 2 2" xfId="12296"/>
    <cellStyle name="SAPBEXHLevel0X 3 5 3 3" xfId="12295"/>
    <cellStyle name="SAPBEXHLevel0X 3 5 4" xfId="4879"/>
    <cellStyle name="SAPBEXHLevel0X 3 5 4 2" xfId="12297"/>
    <cellStyle name="SAPBEXHLevel0X 3 5 5" xfId="12290"/>
    <cellStyle name="SAPBEXHLevel0X 3 6" xfId="4880"/>
    <cellStyle name="SAPBEXHLevel0X 3 6 2" xfId="4881"/>
    <cellStyle name="SAPBEXHLevel0X 3 6 2 2" xfId="4882"/>
    <cellStyle name="SAPBEXHLevel0X 3 6 2 2 2" xfId="12300"/>
    <cellStyle name="SAPBEXHLevel0X 3 6 2 3" xfId="12299"/>
    <cellStyle name="SAPBEXHLevel0X 3 6 3" xfId="4883"/>
    <cellStyle name="SAPBEXHLevel0X 3 6 3 2" xfId="12301"/>
    <cellStyle name="SAPBEXHLevel0X 3 6 4" xfId="12298"/>
    <cellStyle name="SAPBEXHLevel0X 3 7" xfId="4884"/>
    <cellStyle name="SAPBEXHLevel0X 3 7 2" xfId="12302"/>
    <cellStyle name="SAPBEXHLevel0X 3 8" xfId="12265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2 2 2" xfId="12307"/>
    <cellStyle name="SAPBEXHLevel0X 4 2 2 2 3" xfId="12306"/>
    <cellStyle name="SAPBEXHLevel0X 4 2 2 3" xfId="4890"/>
    <cellStyle name="SAPBEXHLevel0X 4 2 2 3 2" xfId="12308"/>
    <cellStyle name="SAPBEXHLevel0X 4 2 2 4" xfId="12305"/>
    <cellStyle name="SAPBEXHLevel0X 4 2 3" xfId="4891"/>
    <cellStyle name="SAPBEXHLevel0X 4 2 3 2" xfId="4892"/>
    <cellStyle name="SAPBEXHLevel0X 4 2 3 2 2" xfId="12310"/>
    <cellStyle name="SAPBEXHLevel0X 4 2 3 3" xfId="12309"/>
    <cellStyle name="SAPBEXHLevel0X 4 2 4" xfId="4893"/>
    <cellStyle name="SAPBEXHLevel0X 4 2 4 2" xfId="12311"/>
    <cellStyle name="SAPBEXHLevel0X 4 2 5" xfId="12304"/>
    <cellStyle name="SAPBEXHLevel0X 4 3" xfId="4894"/>
    <cellStyle name="SAPBEXHLevel0X 4 3 2" xfId="4895"/>
    <cellStyle name="SAPBEXHLevel0X 4 3 2 2" xfId="4896"/>
    <cellStyle name="SAPBEXHLevel0X 4 3 2 2 2" xfId="4897"/>
    <cellStyle name="SAPBEXHLevel0X 4 3 2 2 2 2" xfId="12315"/>
    <cellStyle name="SAPBEXHLevel0X 4 3 2 2 3" xfId="12314"/>
    <cellStyle name="SAPBEXHLevel0X 4 3 2 3" xfId="4898"/>
    <cellStyle name="SAPBEXHLevel0X 4 3 2 3 2" xfId="12316"/>
    <cellStyle name="SAPBEXHLevel0X 4 3 2 4" xfId="12313"/>
    <cellStyle name="SAPBEXHLevel0X 4 3 3" xfId="4899"/>
    <cellStyle name="SAPBEXHLevel0X 4 3 3 2" xfId="4900"/>
    <cellStyle name="SAPBEXHLevel0X 4 3 3 2 2" xfId="12318"/>
    <cellStyle name="SAPBEXHLevel0X 4 3 3 3" xfId="12317"/>
    <cellStyle name="SAPBEXHLevel0X 4 3 4" xfId="4901"/>
    <cellStyle name="SAPBEXHLevel0X 4 3 4 2" xfId="12319"/>
    <cellStyle name="SAPBEXHLevel0X 4 3 5" xfId="12312"/>
    <cellStyle name="SAPBEXHLevel0X 4 4" xfId="4902"/>
    <cellStyle name="SAPBEXHLevel0X 4 4 2" xfId="4903"/>
    <cellStyle name="SAPBEXHLevel0X 4 4 2 2" xfId="4904"/>
    <cellStyle name="SAPBEXHLevel0X 4 4 2 2 2" xfId="4905"/>
    <cellStyle name="SAPBEXHLevel0X 4 4 2 2 2 2" xfId="12323"/>
    <cellStyle name="SAPBEXHLevel0X 4 4 2 2 3" xfId="12322"/>
    <cellStyle name="SAPBEXHLevel0X 4 4 2 3" xfId="4906"/>
    <cellStyle name="SAPBEXHLevel0X 4 4 2 3 2" xfId="12324"/>
    <cellStyle name="SAPBEXHLevel0X 4 4 2 4" xfId="12321"/>
    <cellStyle name="SAPBEXHLevel0X 4 4 3" xfId="4907"/>
    <cellStyle name="SAPBEXHLevel0X 4 4 3 2" xfId="4908"/>
    <cellStyle name="SAPBEXHLevel0X 4 4 3 2 2" xfId="12326"/>
    <cellStyle name="SAPBEXHLevel0X 4 4 3 3" xfId="12325"/>
    <cellStyle name="SAPBEXHLevel0X 4 4 4" xfId="4909"/>
    <cellStyle name="SAPBEXHLevel0X 4 4 4 2" xfId="12327"/>
    <cellStyle name="SAPBEXHLevel0X 4 4 5" xfId="12320"/>
    <cellStyle name="SAPBEXHLevel0X 4 5" xfId="4910"/>
    <cellStyle name="SAPBEXHLevel0X 4 5 2" xfId="4911"/>
    <cellStyle name="SAPBEXHLevel0X 4 5 2 2" xfId="4912"/>
    <cellStyle name="SAPBEXHLevel0X 4 5 2 2 2" xfId="4913"/>
    <cellStyle name="SAPBEXHLevel0X 4 5 2 2 2 2" xfId="12331"/>
    <cellStyle name="SAPBEXHLevel0X 4 5 2 2 3" xfId="12330"/>
    <cellStyle name="SAPBEXHLevel0X 4 5 2 3" xfId="4914"/>
    <cellStyle name="SAPBEXHLevel0X 4 5 2 3 2" xfId="12332"/>
    <cellStyle name="SAPBEXHLevel0X 4 5 2 4" xfId="12329"/>
    <cellStyle name="SAPBEXHLevel0X 4 5 3" xfId="4915"/>
    <cellStyle name="SAPBEXHLevel0X 4 5 3 2" xfId="4916"/>
    <cellStyle name="SAPBEXHLevel0X 4 5 3 2 2" xfId="12334"/>
    <cellStyle name="SAPBEXHLevel0X 4 5 3 3" xfId="12333"/>
    <cellStyle name="SAPBEXHLevel0X 4 5 4" xfId="4917"/>
    <cellStyle name="SAPBEXHLevel0X 4 5 4 2" xfId="12335"/>
    <cellStyle name="SAPBEXHLevel0X 4 5 5" xfId="12328"/>
    <cellStyle name="SAPBEXHLevel0X 4 6" xfId="4918"/>
    <cellStyle name="SAPBEXHLevel0X 4 6 2" xfId="4919"/>
    <cellStyle name="SAPBEXHLevel0X 4 6 2 2" xfId="4920"/>
    <cellStyle name="SAPBEXHLevel0X 4 6 2 2 2" xfId="12338"/>
    <cellStyle name="SAPBEXHLevel0X 4 6 2 3" xfId="12337"/>
    <cellStyle name="SAPBEXHLevel0X 4 6 3" xfId="4921"/>
    <cellStyle name="SAPBEXHLevel0X 4 6 3 2" xfId="12339"/>
    <cellStyle name="SAPBEXHLevel0X 4 6 4" xfId="12336"/>
    <cellStyle name="SAPBEXHLevel0X 4 7" xfId="4922"/>
    <cellStyle name="SAPBEXHLevel0X 4 7 2" xfId="12340"/>
    <cellStyle name="SAPBEXHLevel0X 4 8" xfId="12303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2 2 2" xfId="12345"/>
    <cellStyle name="SAPBEXHLevel0X 5 2 2 2 3" xfId="12344"/>
    <cellStyle name="SAPBEXHLevel0X 5 2 2 3" xfId="4928"/>
    <cellStyle name="SAPBEXHLevel0X 5 2 2 3 2" xfId="12346"/>
    <cellStyle name="SAPBEXHLevel0X 5 2 2 4" xfId="12343"/>
    <cellStyle name="SAPBEXHLevel0X 5 2 3" xfId="4929"/>
    <cellStyle name="SAPBEXHLevel0X 5 2 3 2" xfId="4930"/>
    <cellStyle name="SAPBEXHLevel0X 5 2 3 2 2" xfId="12348"/>
    <cellStyle name="SAPBEXHLevel0X 5 2 3 3" xfId="12347"/>
    <cellStyle name="SAPBEXHLevel0X 5 2 4" xfId="4931"/>
    <cellStyle name="SAPBEXHLevel0X 5 2 4 2" xfId="12349"/>
    <cellStyle name="SAPBEXHLevel0X 5 2 5" xfId="12342"/>
    <cellStyle name="SAPBEXHLevel0X 5 3" xfId="4932"/>
    <cellStyle name="SAPBEXHLevel0X 5 3 2" xfId="4933"/>
    <cellStyle name="SAPBEXHLevel0X 5 3 2 2" xfId="4934"/>
    <cellStyle name="SAPBEXHLevel0X 5 3 2 2 2" xfId="4935"/>
    <cellStyle name="SAPBEXHLevel0X 5 3 2 2 2 2" xfId="12353"/>
    <cellStyle name="SAPBEXHLevel0X 5 3 2 2 3" xfId="12352"/>
    <cellStyle name="SAPBEXHLevel0X 5 3 2 3" xfId="4936"/>
    <cellStyle name="SAPBEXHLevel0X 5 3 2 3 2" xfId="12354"/>
    <cellStyle name="SAPBEXHLevel0X 5 3 2 4" xfId="12351"/>
    <cellStyle name="SAPBEXHLevel0X 5 3 3" xfId="4937"/>
    <cellStyle name="SAPBEXHLevel0X 5 3 3 2" xfId="4938"/>
    <cellStyle name="SAPBEXHLevel0X 5 3 3 2 2" xfId="12356"/>
    <cellStyle name="SAPBEXHLevel0X 5 3 3 3" xfId="12355"/>
    <cellStyle name="SAPBEXHLevel0X 5 3 4" xfId="4939"/>
    <cellStyle name="SAPBEXHLevel0X 5 3 4 2" xfId="12357"/>
    <cellStyle name="SAPBEXHLevel0X 5 3 5" xfId="12350"/>
    <cellStyle name="SAPBEXHLevel0X 5 4" xfId="4940"/>
    <cellStyle name="SAPBEXHLevel0X 5 4 2" xfId="4941"/>
    <cellStyle name="SAPBEXHLevel0X 5 4 2 2" xfId="4942"/>
    <cellStyle name="SAPBEXHLevel0X 5 4 2 2 2" xfId="4943"/>
    <cellStyle name="SAPBEXHLevel0X 5 4 2 2 2 2" xfId="12361"/>
    <cellStyle name="SAPBEXHLevel0X 5 4 2 2 3" xfId="12360"/>
    <cellStyle name="SAPBEXHLevel0X 5 4 2 3" xfId="4944"/>
    <cellStyle name="SAPBEXHLevel0X 5 4 2 3 2" xfId="12362"/>
    <cellStyle name="SAPBEXHLevel0X 5 4 2 4" xfId="12359"/>
    <cellStyle name="SAPBEXHLevel0X 5 4 3" xfId="4945"/>
    <cellStyle name="SAPBEXHLevel0X 5 4 3 2" xfId="4946"/>
    <cellStyle name="SAPBEXHLevel0X 5 4 3 2 2" xfId="12364"/>
    <cellStyle name="SAPBEXHLevel0X 5 4 3 3" xfId="12363"/>
    <cellStyle name="SAPBEXHLevel0X 5 4 4" xfId="4947"/>
    <cellStyle name="SAPBEXHLevel0X 5 4 4 2" xfId="12365"/>
    <cellStyle name="SAPBEXHLevel0X 5 4 5" xfId="12358"/>
    <cellStyle name="SAPBEXHLevel0X 5 5" xfId="4948"/>
    <cellStyle name="SAPBEXHLevel0X 5 5 2" xfId="4949"/>
    <cellStyle name="SAPBEXHLevel0X 5 5 2 2" xfId="4950"/>
    <cellStyle name="SAPBEXHLevel0X 5 5 2 2 2" xfId="4951"/>
    <cellStyle name="SAPBEXHLevel0X 5 5 2 2 2 2" xfId="12369"/>
    <cellStyle name="SAPBEXHLevel0X 5 5 2 2 3" xfId="12368"/>
    <cellStyle name="SAPBEXHLevel0X 5 5 2 3" xfId="4952"/>
    <cellStyle name="SAPBEXHLevel0X 5 5 2 3 2" xfId="12370"/>
    <cellStyle name="SAPBEXHLevel0X 5 5 2 4" xfId="12367"/>
    <cellStyle name="SAPBEXHLevel0X 5 5 3" xfId="4953"/>
    <cellStyle name="SAPBEXHLevel0X 5 5 3 2" xfId="4954"/>
    <cellStyle name="SAPBEXHLevel0X 5 5 3 2 2" xfId="12372"/>
    <cellStyle name="SAPBEXHLevel0X 5 5 3 3" xfId="12371"/>
    <cellStyle name="SAPBEXHLevel0X 5 5 4" xfId="4955"/>
    <cellStyle name="SAPBEXHLevel0X 5 5 4 2" xfId="12373"/>
    <cellStyle name="SAPBEXHLevel0X 5 5 5" xfId="12366"/>
    <cellStyle name="SAPBEXHLevel0X 5 6" xfId="4956"/>
    <cellStyle name="SAPBEXHLevel0X 5 6 2" xfId="4957"/>
    <cellStyle name="SAPBEXHLevel0X 5 6 2 2" xfId="4958"/>
    <cellStyle name="SAPBEXHLevel0X 5 6 2 2 2" xfId="12376"/>
    <cellStyle name="SAPBEXHLevel0X 5 6 2 3" xfId="12375"/>
    <cellStyle name="SAPBEXHLevel0X 5 6 3" xfId="4959"/>
    <cellStyle name="SAPBEXHLevel0X 5 6 3 2" xfId="12377"/>
    <cellStyle name="SAPBEXHLevel0X 5 6 4" xfId="12374"/>
    <cellStyle name="SAPBEXHLevel0X 5 7" xfId="4960"/>
    <cellStyle name="SAPBEXHLevel0X 5 7 2" xfId="12378"/>
    <cellStyle name="SAPBEXHLevel0X 5 8" xfId="12341"/>
    <cellStyle name="SAPBEXHLevel0X 6" xfId="4961"/>
    <cellStyle name="SAPBEXHLevel0X 6 10" xfId="4962"/>
    <cellStyle name="SAPBEXHLevel0X 6 10 2" xfId="12380"/>
    <cellStyle name="SAPBEXHLevel0X 6 11" xfId="4963"/>
    <cellStyle name="SAPBEXHLevel0X 6 11 2" xfId="12381"/>
    <cellStyle name="SAPBEXHLevel0X 6 12" xfId="12379"/>
    <cellStyle name="SAPBEXHLevel0X 6 2" xfId="4964"/>
    <cellStyle name="SAPBEXHLevel0X 6 2 2" xfId="4965"/>
    <cellStyle name="SAPBEXHLevel0X 6 2 2 2" xfId="4966"/>
    <cellStyle name="SAPBEXHLevel0X 6 2 2 2 2" xfId="4967"/>
    <cellStyle name="SAPBEXHLevel0X 6 2 2 2 2 2" xfId="12385"/>
    <cellStyle name="SAPBEXHLevel0X 6 2 2 2 3" xfId="12384"/>
    <cellStyle name="SAPBEXHLevel0X 6 2 2 3" xfId="4968"/>
    <cellStyle name="SAPBEXHLevel0X 6 2 2 3 2" xfId="12386"/>
    <cellStyle name="SAPBEXHLevel0X 6 2 2 4" xfId="12383"/>
    <cellStyle name="SAPBEXHLevel0X 6 2 3" xfId="4969"/>
    <cellStyle name="SAPBEXHLevel0X 6 2 3 2" xfId="4970"/>
    <cellStyle name="SAPBEXHLevel0X 6 2 3 2 2" xfId="12388"/>
    <cellStyle name="SAPBEXHLevel0X 6 2 3 3" xfId="12387"/>
    <cellStyle name="SAPBEXHLevel0X 6 2 4" xfId="4971"/>
    <cellStyle name="SAPBEXHLevel0X 6 2 4 2" xfId="12389"/>
    <cellStyle name="SAPBEXHLevel0X 6 2 5" xfId="12382"/>
    <cellStyle name="SAPBEXHLevel0X 6 3" xfId="4972"/>
    <cellStyle name="SAPBEXHLevel0X 6 3 2" xfId="4973"/>
    <cellStyle name="SAPBEXHLevel0X 6 3 2 2" xfId="4974"/>
    <cellStyle name="SAPBEXHLevel0X 6 3 2 2 2" xfId="4975"/>
    <cellStyle name="SAPBEXHLevel0X 6 3 2 2 2 2" xfId="12393"/>
    <cellStyle name="SAPBEXHLevel0X 6 3 2 2 3" xfId="12392"/>
    <cellStyle name="SAPBEXHLevel0X 6 3 2 3" xfId="4976"/>
    <cellStyle name="SAPBEXHLevel0X 6 3 2 3 2" xfId="12394"/>
    <cellStyle name="SAPBEXHLevel0X 6 3 2 4" xfId="12391"/>
    <cellStyle name="SAPBEXHLevel0X 6 3 3" xfId="4977"/>
    <cellStyle name="SAPBEXHLevel0X 6 3 3 2" xfId="4978"/>
    <cellStyle name="SAPBEXHLevel0X 6 3 3 2 2" xfId="12396"/>
    <cellStyle name="SAPBEXHLevel0X 6 3 3 3" xfId="12395"/>
    <cellStyle name="SAPBEXHLevel0X 6 3 4" xfId="4979"/>
    <cellStyle name="SAPBEXHLevel0X 6 3 4 2" xfId="12397"/>
    <cellStyle name="SAPBEXHLevel0X 6 3 5" xfId="12390"/>
    <cellStyle name="SAPBEXHLevel0X 6 4" xfId="4980"/>
    <cellStyle name="SAPBEXHLevel0X 6 4 2" xfId="4981"/>
    <cellStyle name="SAPBEXHLevel0X 6 4 2 2" xfId="4982"/>
    <cellStyle name="SAPBEXHLevel0X 6 4 2 2 2" xfId="4983"/>
    <cellStyle name="SAPBEXHLevel0X 6 4 2 2 2 2" xfId="12401"/>
    <cellStyle name="SAPBEXHLevel0X 6 4 2 2 3" xfId="12400"/>
    <cellStyle name="SAPBEXHLevel0X 6 4 2 3" xfId="4984"/>
    <cellStyle name="SAPBEXHLevel0X 6 4 2 3 2" xfId="12402"/>
    <cellStyle name="SAPBEXHLevel0X 6 4 2 4" xfId="12399"/>
    <cellStyle name="SAPBEXHLevel0X 6 4 3" xfId="4985"/>
    <cellStyle name="SAPBEXHLevel0X 6 4 3 2" xfId="4986"/>
    <cellStyle name="SAPBEXHLevel0X 6 4 3 2 2" xfId="12404"/>
    <cellStyle name="SAPBEXHLevel0X 6 4 3 3" xfId="12403"/>
    <cellStyle name="SAPBEXHLevel0X 6 4 4" xfId="4987"/>
    <cellStyle name="SAPBEXHLevel0X 6 4 4 2" xfId="12405"/>
    <cellStyle name="SAPBEXHLevel0X 6 4 5" xfId="12398"/>
    <cellStyle name="SAPBEXHLevel0X 6 5" xfId="4988"/>
    <cellStyle name="SAPBEXHLevel0X 6 5 2" xfId="4989"/>
    <cellStyle name="SAPBEXHLevel0X 6 5 2 2" xfId="4990"/>
    <cellStyle name="SAPBEXHLevel0X 6 5 2 2 2" xfId="4991"/>
    <cellStyle name="SAPBEXHLevel0X 6 5 2 2 2 2" xfId="12409"/>
    <cellStyle name="SAPBEXHLevel0X 6 5 2 2 3" xfId="12408"/>
    <cellStyle name="SAPBEXHLevel0X 6 5 2 3" xfId="4992"/>
    <cellStyle name="SAPBEXHLevel0X 6 5 2 3 2" xfId="12410"/>
    <cellStyle name="SAPBEXHLevel0X 6 5 2 4" xfId="12407"/>
    <cellStyle name="SAPBEXHLevel0X 6 5 3" xfId="4993"/>
    <cellStyle name="SAPBEXHLevel0X 6 5 3 2" xfId="4994"/>
    <cellStyle name="SAPBEXHLevel0X 6 5 3 2 2" xfId="12412"/>
    <cellStyle name="SAPBEXHLevel0X 6 5 3 3" xfId="12411"/>
    <cellStyle name="SAPBEXHLevel0X 6 5 4" xfId="4995"/>
    <cellStyle name="SAPBEXHLevel0X 6 5 4 2" xfId="12413"/>
    <cellStyle name="SAPBEXHLevel0X 6 5 5" xfId="12406"/>
    <cellStyle name="SAPBEXHLevel0X 6 6" xfId="4996"/>
    <cellStyle name="SAPBEXHLevel0X 6 6 2" xfId="4997"/>
    <cellStyle name="SAPBEXHLevel0X 6 6 2 2" xfId="4998"/>
    <cellStyle name="SAPBEXHLevel0X 6 6 2 2 2" xfId="4999"/>
    <cellStyle name="SAPBEXHLevel0X 6 6 2 2 2 2" xfId="12417"/>
    <cellStyle name="SAPBEXHLevel0X 6 6 2 2 3" xfId="12416"/>
    <cellStyle name="SAPBEXHLevel0X 6 6 2 3" xfId="5000"/>
    <cellStyle name="SAPBEXHLevel0X 6 6 2 3 2" xfId="12418"/>
    <cellStyle name="SAPBEXHLevel0X 6 6 2 4" xfId="12415"/>
    <cellStyle name="SAPBEXHLevel0X 6 6 3" xfId="5001"/>
    <cellStyle name="SAPBEXHLevel0X 6 6 3 2" xfId="5002"/>
    <cellStyle name="SAPBEXHLevel0X 6 6 3 2 2" xfId="12420"/>
    <cellStyle name="SAPBEXHLevel0X 6 6 3 3" xfId="12419"/>
    <cellStyle name="SAPBEXHLevel0X 6 6 4" xfId="5003"/>
    <cellStyle name="SAPBEXHLevel0X 6 6 4 2" xfId="12421"/>
    <cellStyle name="SAPBEXHLevel0X 6 6 5" xfId="12414"/>
    <cellStyle name="SAPBEXHLevel0X 6 7" xfId="5004"/>
    <cellStyle name="SAPBEXHLevel0X 6 7 2" xfId="5005"/>
    <cellStyle name="SAPBEXHLevel0X 6 7 2 2" xfId="5006"/>
    <cellStyle name="SAPBEXHLevel0X 6 7 2 2 2" xfId="5007"/>
    <cellStyle name="SAPBEXHLevel0X 6 7 2 2 2 2" xfId="12425"/>
    <cellStyle name="SAPBEXHLevel0X 6 7 2 2 3" xfId="12424"/>
    <cellStyle name="SAPBEXHLevel0X 6 7 2 3" xfId="5008"/>
    <cellStyle name="SAPBEXHLevel0X 6 7 2 3 2" xfId="12426"/>
    <cellStyle name="SAPBEXHLevel0X 6 7 2 4" xfId="12423"/>
    <cellStyle name="SAPBEXHLevel0X 6 7 3" xfId="5009"/>
    <cellStyle name="SAPBEXHLevel0X 6 7 3 2" xfId="5010"/>
    <cellStyle name="SAPBEXHLevel0X 6 7 3 2 2" xfId="12428"/>
    <cellStyle name="SAPBEXHLevel0X 6 7 3 3" xfId="12427"/>
    <cellStyle name="SAPBEXHLevel0X 6 7 4" xfId="5011"/>
    <cellStyle name="SAPBEXHLevel0X 6 7 4 2" xfId="12429"/>
    <cellStyle name="SAPBEXHLevel0X 6 7 5" xfId="12422"/>
    <cellStyle name="SAPBEXHLevel0X 6 8" xfId="5012"/>
    <cellStyle name="SAPBEXHLevel0X 6 8 2" xfId="5013"/>
    <cellStyle name="SAPBEXHLevel0X 6 8 2 2" xfId="5014"/>
    <cellStyle name="SAPBEXHLevel0X 6 8 2 2 2" xfId="12432"/>
    <cellStyle name="SAPBEXHLevel0X 6 8 2 3" xfId="12431"/>
    <cellStyle name="SAPBEXHLevel0X 6 8 3" xfId="5015"/>
    <cellStyle name="SAPBEXHLevel0X 6 8 3 2" xfId="12433"/>
    <cellStyle name="SAPBEXHLevel0X 6 8 4" xfId="12430"/>
    <cellStyle name="SAPBEXHLevel0X 6 9" xfId="5016"/>
    <cellStyle name="SAPBEXHLevel0X 6 9 2" xfId="5017"/>
    <cellStyle name="SAPBEXHLevel0X 6 9 2 2" xfId="12435"/>
    <cellStyle name="SAPBEXHLevel0X 6 9 3" xfId="12434"/>
    <cellStyle name="SAPBEXHLevel0X 7" xfId="5018"/>
    <cellStyle name="SAPBEXHLevel0X 7 10" xfId="5019"/>
    <cellStyle name="SAPBEXHLevel0X 7 10 2" xfId="12437"/>
    <cellStyle name="SAPBEXHLevel0X 7 11" xfId="5020"/>
    <cellStyle name="SAPBEXHLevel0X 7 11 2" xfId="12438"/>
    <cellStyle name="SAPBEXHLevel0X 7 12" xfId="12436"/>
    <cellStyle name="SAPBEXHLevel0X 7 2" xfId="5021"/>
    <cellStyle name="SAPBEXHLevel0X 7 2 2" xfId="5022"/>
    <cellStyle name="SAPBEXHLevel0X 7 2 2 2" xfId="5023"/>
    <cellStyle name="SAPBEXHLevel0X 7 2 2 2 2" xfId="5024"/>
    <cellStyle name="SAPBEXHLevel0X 7 2 2 2 2 2" xfId="12442"/>
    <cellStyle name="SAPBEXHLevel0X 7 2 2 2 3" xfId="12441"/>
    <cellStyle name="SAPBEXHLevel0X 7 2 2 3" xfId="5025"/>
    <cellStyle name="SAPBEXHLevel0X 7 2 2 3 2" xfId="12443"/>
    <cellStyle name="SAPBEXHLevel0X 7 2 2 4" xfId="12440"/>
    <cellStyle name="SAPBEXHLevel0X 7 2 3" xfId="5026"/>
    <cellStyle name="SAPBEXHLevel0X 7 2 3 2" xfId="5027"/>
    <cellStyle name="SAPBEXHLevel0X 7 2 3 2 2" xfId="12445"/>
    <cellStyle name="SAPBEXHLevel0X 7 2 3 3" xfId="12444"/>
    <cellStyle name="SAPBEXHLevel0X 7 2 4" xfId="5028"/>
    <cellStyle name="SAPBEXHLevel0X 7 2 4 2" xfId="12446"/>
    <cellStyle name="SAPBEXHLevel0X 7 2 5" xfId="12439"/>
    <cellStyle name="SAPBEXHLevel0X 7 3" xfId="5029"/>
    <cellStyle name="SAPBEXHLevel0X 7 3 2" xfId="5030"/>
    <cellStyle name="SAPBEXHLevel0X 7 3 2 2" xfId="5031"/>
    <cellStyle name="SAPBEXHLevel0X 7 3 2 2 2" xfId="5032"/>
    <cellStyle name="SAPBEXHLevel0X 7 3 2 2 2 2" xfId="12450"/>
    <cellStyle name="SAPBEXHLevel0X 7 3 2 2 3" xfId="12449"/>
    <cellStyle name="SAPBEXHLevel0X 7 3 2 3" xfId="5033"/>
    <cellStyle name="SAPBEXHLevel0X 7 3 2 3 2" xfId="12451"/>
    <cellStyle name="SAPBEXHLevel0X 7 3 2 4" xfId="12448"/>
    <cellStyle name="SAPBEXHLevel0X 7 3 3" xfId="5034"/>
    <cellStyle name="SAPBEXHLevel0X 7 3 3 2" xfId="5035"/>
    <cellStyle name="SAPBEXHLevel0X 7 3 3 2 2" xfId="12453"/>
    <cellStyle name="SAPBEXHLevel0X 7 3 3 3" xfId="12452"/>
    <cellStyle name="SAPBEXHLevel0X 7 3 4" xfId="5036"/>
    <cellStyle name="SAPBEXHLevel0X 7 3 4 2" xfId="12454"/>
    <cellStyle name="SAPBEXHLevel0X 7 3 5" xfId="12447"/>
    <cellStyle name="SAPBEXHLevel0X 7 4" xfId="5037"/>
    <cellStyle name="SAPBEXHLevel0X 7 4 2" xfId="5038"/>
    <cellStyle name="SAPBEXHLevel0X 7 4 2 2" xfId="5039"/>
    <cellStyle name="SAPBEXHLevel0X 7 4 2 2 2" xfId="5040"/>
    <cellStyle name="SAPBEXHLevel0X 7 4 2 2 2 2" xfId="12458"/>
    <cellStyle name="SAPBEXHLevel0X 7 4 2 2 3" xfId="12457"/>
    <cellStyle name="SAPBEXHLevel0X 7 4 2 3" xfId="5041"/>
    <cellStyle name="SAPBEXHLevel0X 7 4 2 3 2" xfId="12459"/>
    <cellStyle name="SAPBEXHLevel0X 7 4 2 4" xfId="12456"/>
    <cellStyle name="SAPBEXHLevel0X 7 4 3" xfId="5042"/>
    <cellStyle name="SAPBEXHLevel0X 7 4 3 2" xfId="5043"/>
    <cellStyle name="SAPBEXHLevel0X 7 4 3 2 2" xfId="12461"/>
    <cellStyle name="SAPBEXHLevel0X 7 4 3 3" xfId="12460"/>
    <cellStyle name="SAPBEXHLevel0X 7 4 4" xfId="5044"/>
    <cellStyle name="SAPBEXHLevel0X 7 4 4 2" xfId="12462"/>
    <cellStyle name="SAPBEXHLevel0X 7 4 5" xfId="12455"/>
    <cellStyle name="SAPBEXHLevel0X 7 5" xfId="5045"/>
    <cellStyle name="SAPBEXHLevel0X 7 5 2" xfId="5046"/>
    <cellStyle name="SAPBEXHLevel0X 7 5 2 2" xfId="5047"/>
    <cellStyle name="SAPBEXHLevel0X 7 5 2 2 2" xfId="5048"/>
    <cellStyle name="SAPBEXHLevel0X 7 5 2 2 2 2" xfId="12466"/>
    <cellStyle name="SAPBEXHLevel0X 7 5 2 2 3" xfId="12465"/>
    <cellStyle name="SAPBEXHLevel0X 7 5 2 3" xfId="5049"/>
    <cellStyle name="SAPBEXHLevel0X 7 5 2 3 2" xfId="12467"/>
    <cellStyle name="SAPBEXHLevel0X 7 5 2 4" xfId="12464"/>
    <cellStyle name="SAPBEXHLevel0X 7 5 3" xfId="5050"/>
    <cellStyle name="SAPBEXHLevel0X 7 5 3 2" xfId="5051"/>
    <cellStyle name="SAPBEXHLevel0X 7 5 3 2 2" xfId="12469"/>
    <cellStyle name="SAPBEXHLevel0X 7 5 3 3" xfId="12468"/>
    <cellStyle name="SAPBEXHLevel0X 7 5 4" xfId="5052"/>
    <cellStyle name="SAPBEXHLevel0X 7 5 4 2" xfId="12470"/>
    <cellStyle name="SAPBEXHLevel0X 7 5 5" xfId="12463"/>
    <cellStyle name="SAPBEXHLevel0X 7 6" xfId="5053"/>
    <cellStyle name="SAPBEXHLevel0X 7 6 2" xfId="5054"/>
    <cellStyle name="SAPBEXHLevel0X 7 6 2 2" xfId="5055"/>
    <cellStyle name="SAPBEXHLevel0X 7 6 2 2 2" xfId="5056"/>
    <cellStyle name="SAPBEXHLevel0X 7 6 2 2 2 2" xfId="12474"/>
    <cellStyle name="SAPBEXHLevel0X 7 6 2 2 3" xfId="12473"/>
    <cellStyle name="SAPBEXHLevel0X 7 6 2 3" xfId="5057"/>
    <cellStyle name="SAPBEXHLevel0X 7 6 2 3 2" xfId="12475"/>
    <cellStyle name="SAPBEXHLevel0X 7 6 2 4" xfId="12472"/>
    <cellStyle name="SAPBEXHLevel0X 7 6 3" xfId="5058"/>
    <cellStyle name="SAPBEXHLevel0X 7 6 3 2" xfId="5059"/>
    <cellStyle name="SAPBEXHLevel0X 7 6 3 2 2" xfId="12477"/>
    <cellStyle name="SAPBEXHLevel0X 7 6 3 3" xfId="12476"/>
    <cellStyle name="SAPBEXHLevel0X 7 6 4" xfId="5060"/>
    <cellStyle name="SAPBEXHLevel0X 7 6 4 2" xfId="12478"/>
    <cellStyle name="SAPBEXHLevel0X 7 6 5" xfId="12471"/>
    <cellStyle name="SAPBEXHLevel0X 7 7" xfId="5061"/>
    <cellStyle name="SAPBEXHLevel0X 7 7 2" xfId="5062"/>
    <cellStyle name="SAPBEXHLevel0X 7 7 2 2" xfId="5063"/>
    <cellStyle name="SAPBEXHLevel0X 7 7 2 2 2" xfId="5064"/>
    <cellStyle name="SAPBEXHLevel0X 7 7 2 2 2 2" xfId="12482"/>
    <cellStyle name="SAPBEXHLevel0X 7 7 2 2 3" xfId="12481"/>
    <cellStyle name="SAPBEXHLevel0X 7 7 2 3" xfId="5065"/>
    <cellStyle name="SAPBEXHLevel0X 7 7 2 3 2" xfId="12483"/>
    <cellStyle name="SAPBEXHLevel0X 7 7 2 4" xfId="12480"/>
    <cellStyle name="SAPBEXHLevel0X 7 7 3" xfId="5066"/>
    <cellStyle name="SAPBEXHLevel0X 7 7 3 2" xfId="5067"/>
    <cellStyle name="SAPBEXHLevel0X 7 7 3 2 2" xfId="12485"/>
    <cellStyle name="SAPBEXHLevel0X 7 7 3 3" xfId="12484"/>
    <cellStyle name="SAPBEXHLevel0X 7 7 4" xfId="5068"/>
    <cellStyle name="SAPBEXHLevel0X 7 7 4 2" xfId="12486"/>
    <cellStyle name="SAPBEXHLevel0X 7 7 5" xfId="12479"/>
    <cellStyle name="SAPBEXHLevel0X 7 8" xfId="5069"/>
    <cellStyle name="SAPBEXHLevel0X 7 8 2" xfId="5070"/>
    <cellStyle name="SAPBEXHLevel0X 7 8 2 2" xfId="5071"/>
    <cellStyle name="SAPBEXHLevel0X 7 8 2 2 2" xfId="12489"/>
    <cellStyle name="SAPBEXHLevel0X 7 8 2 3" xfId="12488"/>
    <cellStyle name="SAPBEXHLevel0X 7 8 3" xfId="5072"/>
    <cellStyle name="SAPBEXHLevel0X 7 8 3 2" xfId="12490"/>
    <cellStyle name="SAPBEXHLevel0X 7 8 4" xfId="12487"/>
    <cellStyle name="SAPBEXHLevel0X 7 9" xfId="5073"/>
    <cellStyle name="SAPBEXHLevel0X 7 9 2" xfId="5074"/>
    <cellStyle name="SAPBEXHLevel0X 7 9 2 2" xfId="12492"/>
    <cellStyle name="SAPBEXHLevel0X 7 9 3" xfId="12491"/>
    <cellStyle name="SAPBEXHLevel0X 8" xfId="5075"/>
    <cellStyle name="SAPBEXHLevel0X 8 2" xfId="5076"/>
    <cellStyle name="SAPBEXHLevel0X 8 2 2" xfId="5077"/>
    <cellStyle name="SAPBEXHLevel0X 8 2 2 2" xfId="5078"/>
    <cellStyle name="SAPBEXHLevel0X 8 2 2 2 2" xfId="12496"/>
    <cellStyle name="SAPBEXHLevel0X 8 2 2 3" xfId="12495"/>
    <cellStyle name="SAPBEXHLevel0X 8 2 3" xfId="5079"/>
    <cellStyle name="SAPBEXHLevel0X 8 2 3 2" xfId="12497"/>
    <cellStyle name="SAPBEXHLevel0X 8 2 4" xfId="12494"/>
    <cellStyle name="SAPBEXHLevel0X 8 3" xfId="5080"/>
    <cellStyle name="SAPBEXHLevel0X 8 3 2" xfId="5081"/>
    <cellStyle name="SAPBEXHLevel0X 8 3 2 2" xfId="12499"/>
    <cellStyle name="SAPBEXHLevel0X 8 3 3" xfId="12498"/>
    <cellStyle name="SAPBEXHLevel0X 8 4" xfId="5082"/>
    <cellStyle name="SAPBEXHLevel0X 8 4 2" xfId="12500"/>
    <cellStyle name="SAPBEXHLevel0X 8 5" xfId="12493"/>
    <cellStyle name="SAPBEXHLevel0X 9" xfId="5083"/>
    <cellStyle name="SAPBEXHLevel0X 9 2" xfId="12501"/>
    <cellStyle name="SAPBEXHLevel1" xfId="5084"/>
    <cellStyle name="SAPBEXHLevel1 10" xfId="5085"/>
    <cellStyle name="SAPBEXHLevel1 10 2" xfId="12503"/>
    <cellStyle name="SAPBEXHLevel1 11" xfId="5086"/>
    <cellStyle name="SAPBEXHLevel1 11 2" xfId="12504"/>
    <cellStyle name="SAPBEXHLevel1 12" xfId="5087"/>
    <cellStyle name="SAPBEXHLevel1 12 2" xfId="12505"/>
    <cellStyle name="SAPBEXHLevel1 13" xfId="12502"/>
    <cellStyle name="SAPBEXHLevel1 2" xfId="5088"/>
    <cellStyle name="SAPBEXHLevel1 2 10" xfId="12506"/>
    <cellStyle name="SAPBEXHLevel1 2 2" xfId="5089"/>
    <cellStyle name="SAPBEXHLevel1 2 2 2" xfId="5090"/>
    <cellStyle name="SAPBEXHLevel1 2 2 2 2" xfId="5091"/>
    <cellStyle name="SAPBEXHLevel1 2 2 2 2 2" xfId="5092"/>
    <cellStyle name="SAPBEXHLevel1 2 2 2 2 2 2" xfId="12510"/>
    <cellStyle name="SAPBEXHLevel1 2 2 2 2 3" xfId="12509"/>
    <cellStyle name="SAPBEXHLevel1 2 2 2 3" xfId="5093"/>
    <cellStyle name="SAPBEXHLevel1 2 2 2 3 2" xfId="12511"/>
    <cellStyle name="SAPBEXHLevel1 2 2 2 4" xfId="12508"/>
    <cellStyle name="SAPBEXHLevel1 2 2 3" xfId="5094"/>
    <cellStyle name="SAPBEXHLevel1 2 2 3 2" xfId="5095"/>
    <cellStyle name="SAPBEXHLevel1 2 2 3 2 2" xfId="12513"/>
    <cellStyle name="SAPBEXHLevel1 2 2 3 3" xfId="12512"/>
    <cellStyle name="SAPBEXHLevel1 2 2 4" xfId="5096"/>
    <cellStyle name="SAPBEXHLevel1 2 2 4 2" xfId="12514"/>
    <cellStyle name="SAPBEXHLevel1 2 2 5" xfId="12507"/>
    <cellStyle name="SAPBEXHLevel1 2 3" xfId="5097"/>
    <cellStyle name="SAPBEXHLevel1 2 3 2" xfId="5098"/>
    <cellStyle name="SAPBEXHLevel1 2 3 2 2" xfId="5099"/>
    <cellStyle name="SAPBEXHLevel1 2 3 2 2 2" xfId="5100"/>
    <cellStyle name="SAPBEXHLevel1 2 3 2 2 2 2" xfId="12518"/>
    <cellStyle name="SAPBEXHLevel1 2 3 2 2 3" xfId="12517"/>
    <cellStyle name="SAPBEXHLevel1 2 3 2 3" xfId="5101"/>
    <cellStyle name="SAPBEXHLevel1 2 3 2 3 2" xfId="12519"/>
    <cellStyle name="SAPBEXHLevel1 2 3 2 4" xfId="12516"/>
    <cellStyle name="SAPBEXHLevel1 2 3 3" xfId="5102"/>
    <cellStyle name="SAPBEXHLevel1 2 3 3 2" xfId="5103"/>
    <cellStyle name="SAPBEXHLevel1 2 3 3 2 2" xfId="12521"/>
    <cellStyle name="SAPBEXHLevel1 2 3 3 3" xfId="12520"/>
    <cellStyle name="SAPBEXHLevel1 2 3 4" xfId="5104"/>
    <cellStyle name="SAPBEXHLevel1 2 3 4 2" xfId="12522"/>
    <cellStyle name="SAPBEXHLevel1 2 3 5" xfId="12515"/>
    <cellStyle name="SAPBEXHLevel1 2 4" xfId="5105"/>
    <cellStyle name="SAPBEXHLevel1 2 4 2" xfId="5106"/>
    <cellStyle name="SAPBEXHLevel1 2 4 2 2" xfId="5107"/>
    <cellStyle name="SAPBEXHLevel1 2 4 2 2 2" xfId="5108"/>
    <cellStyle name="SAPBEXHLevel1 2 4 2 2 2 2" xfId="12526"/>
    <cellStyle name="SAPBEXHLevel1 2 4 2 2 3" xfId="12525"/>
    <cellStyle name="SAPBEXHLevel1 2 4 2 3" xfId="5109"/>
    <cellStyle name="SAPBEXHLevel1 2 4 2 3 2" xfId="12527"/>
    <cellStyle name="SAPBEXHLevel1 2 4 2 4" xfId="12524"/>
    <cellStyle name="SAPBEXHLevel1 2 4 3" xfId="5110"/>
    <cellStyle name="SAPBEXHLevel1 2 4 3 2" xfId="5111"/>
    <cellStyle name="SAPBEXHLevel1 2 4 3 2 2" xfId="12529"/>
    <cellStyle name="SAPBEXHLevel1 2 4 3 3" xfId="12528"/>
    <cellStyle name="SAPBEXHLevel1 2 4 4" xfId="5112"/>
    <cellStyle name="SAPBEXHLevel1 2 4 4 2" xfId="12530"/>
    <cellStyle name="SAPBEXHLevel1 2 4 5" xfId="12523"/>
    <cellStyle name="SAPBEXHLevel1 2 5" xfId="5113"/>
    <cellStyle name="SAPBEXHLevel1 2 5 2" xfId="5114"/>
    <cellStyle name="SAPBEXHLevel1 2 5 2 2" xfId="5115"/>
    <cellStyle name="SAPBEXHLevel1 2 5 2 2 2" xfId="5116"/>
    <cellStyle name="SAPBEXHLevel1 2 5 2 2 2 2" xfId="12534"/>
    <cellStyle name="SAPBEXHLevel1 2 5 2 2 3" xfId="12533"/>
    <cellStyle name="SAPBEXHLevel1 2 5 2 3" xfId="5117"/>
    <cellStyle name="SAPBEXHLevel1 2 5 2 3 2" xfId="12535"/>
    <cellStyle name="SAPBEXHLevel1 2 5 2 4" xfId="12532"/>
    <cellStyle name="SAPBEXHLevel1 2 5 3" xfId="5118"/>
    <cellStyle name="SAPBEXHLevel1 2 5 3 2" xfId="5119"/>
    <cellStyle name="SAPBEXHLevel1 2 5 3 2 2" xfId="12537"/>
    <cellStyle name="SAPBEXHLevel1 2 5 3 3" xfId="12536"/>
    <cellStyle name="SAPBEXHLevel1 2 5 4" xfId="5120"/>
    <cellStyle name="SAPBEXHLevel1 2 5 4 2" xfId="12538"/>
    <cellStyle name="SAPBEXHLevel1 2 5 5" xfId="12531"/>
    <cellStyle name="SAPBEXHLevel1 2 6" xfId="5121"/>
    <cellStyle name="SAPBEXHLevel1 2 6 2" xfId="5122"/>
    <cellStyle name="SAPBEXHLevel1 2 6 2 2" xfId="5123"/>
    <cellStyle name="SAPBEXHLevel1 2 6 2 2 2" xfId="5124"/>
    <cellStyle name="SAPBEXHLevel1 2 6 2 2 2 2" xfId="12542"/>
    <cellStyle name="SAPBEXHLevel1 2 6 2 2 3" xfId="12541"/>
    <cellStyle name="SAPBEXHLevel1 2 6 2 3" xfId="5125"/>
    <cellStyle name="SAPBEXHLevel1 2 6 2 3 2" xfId="12543"/>
    <cellStyle name="SAPBEXHLevel1 2 6 2 4" xfId="12540"/>
    <cellStyle name="SAPBEXHLevel1 2 6 3" xfId="5126"/>
    <cellStyle name="SAPBEXHLevel1 2 6 3 2" xfId="5127"/>
    <cellStyle name="SAPBEXHLevel1 2 6 3 2 2" xfId="12545"/>
    <cellStyle name="SAPBEXHLevel1 2 6 3 3" xfId="12544"/>
    <cellStyle name="SAPBEXHLevel1 2 6 4" xfId="5128"/>
    <cellStyle name="SAPBEXHLevel1 2 6 4 2" xfId="12546"/>
    <cellStyle name="SAPBEXHLevel1 2 6 5" xfId="12539"/>
    <cellStyle name="SAPBEXHLevel1 2 7" xfId="5129"/>
    <cellStyle name="SAPBEXHLevel1 2 7 2" xfId="5130"/>
    <cellStyle name="SAPBEXHLevel1 2 7 2 2" xfId="5131"/>
    <cellStyle name="SAPBEXHLevel1 2 7 2 2 2" xfId="5132"/>
    <cellStyle name="SAPBEXHLevel1 2 7 2 2 2 2" xfId="12550"/>
    <cellStyle name="SAPBEXHLevel1 2 7 2 2 3" xfId="12549"/>
    <cellStyle name="SAPBEXHLevel1 2 7 2 3" xfId="5133"/>
    <cellStyle name="SAPBEXHLevel1 2 7 2 3 2" xfId="12551"/>
    <cellStyle name="SAPBEXHLevel1 2 7 2 4" xfId="12548"/>
    <cellStyle name="SAPBEXHLevel1 2 7 3" xfId="5134"/>
    <cellStyle name="SAPBEXHLevel1 2 7 3 2" xfId="5135"/>
    <cellStyle name="SAPBEXHLevel1 2 7 3 2 2" xfId="12553"/>
    <cellStyle name="SAPBEXHLevel1 2 7 3 3" xfId="12552"/>
    <cellStyle name="SAPBEXHLevel1 2 7 4" xfId="5136"/>
    <cellStyle name="SAPBEXHLevel1 2 7 4 2" xfId="12554"/>
    <cellStyle name="SAPBEXHLevel1 2 7 5" xfId="12547"/>
    <cellStyle name="SAPBEXHLevel1 2 8" xfId="5137"/>
    <cellStyle name="SAPBEXHLevel1 2 8 2" xfId="12555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2 2 2" xfId="12560"/>
    <cellStyle name="SAPBEXHLevel1 3 2 2 2 3" xfId="12559"/>
    <cellStyle name="SAPBEXHLevel1 3 2 2 3" xfId="5144"/>
    <cellStyle name="SAPBEXHLevel1 3 2 2 3 2" xfId="12561"/>
    <cellStyle name="SAPBEXHLevel1 3 2 2 4" xfId="12558"/>
    <cellStyle name="SAPBEXHLevel1 3 2 3" xfId="5145"/>
    <cellStyle name="SAPBEXHLevel1 3 2 3 2" xfId="5146"/>
    <cellStyle name="SAPBEXHLevel1 3 2 3 2 2" xfId="12563"/>
    <cellStyle name="SAPBEXHLevel1 3 2 3 3" xfId="12562"/>
    <cellStyle name="SAPBEXHLevel1 3 2 4" xfId="5147"/>
    <cellStyle name="SAPBEXHLevel1 3 2 4 2" xfId="12564"/>
    <cellStyle name="SAPBEXHLevel1 3 2 5" xfId="12557"/>
    <cellStyle name="SAPBEXHLevel1 3 3" xfId="5148"/>
    <cellStyle name="SAPBEXHLevel1 3 3 2" xfId="5149"/>
    <cellStyle name="SAPBEXHLevel1 3 3 2 2" xfId="5150"/>
    <cellStyle name="SAPBEXHLevel1 3 3 2 2 2" xfId="5151"/>
    <cellStyle name="SAPBEXHLevel1 3 3 2 2 2 2" xfId="12568"/>
    <cellStyle name="SAPBEXHLevel1 3 3 2 2 3" xfId="12567"/>
    <cellStyle name="SAPBEXHLevel1 3 3 2 3" xfId="5152"/>
    <cellStyle name="SAPBEXHLevel1 3 3 2 3 2" xfId="12569"/>
    <cellStyle name="SAPBEXHLevel1 3 3 2 4" xfId="12566"/>
    <cellStyle name="SAPBEXHLevel1 3 3 3" xfId="5153"/>
    <cellStyle name="SAPBEXHLevel1 3 3 3 2" xfId="5154"/>
    <cellStyle name="SAPBEXHLevel1 3 3 3 2 2" xfId="12571"/>
    <cellStyle name="SAPBEXHLevel1 3 3 3 3" xfId="12570"/>
    <cellStyle name="SAPBEXHLevel1 3 3 4" xfId="5155"/>
    <cellStyle name="SAPBEXHLevel1 3 3 4 2" xfId="12572"/>
    <cellStyle name="SAPBEXHLevel1 3 3 5" xfId="12565"/>
    <cellStyle name="SAPBEXHLevel1 3 4" xfId="5156"/>
    <cellStyle name="SAPBEXHLevel1 3 4 2" xfId="5157"/>
    <cellStyle name="SAPBEXHLevel1 3 4 2 2" xfId="5158"/>
    <cellStyle name="SAPBEXHLevel1 3 4 2 2 2" xfId="5159"/>
    <cellStyle name="SAPBEXHLevel1 3 4 2 2 2 2" xfId="12576"/>
    <cellStyle name="SAPBEXHLevel1 3 4 2 2 3" xfId="12575"/>
    <cellStyle name="SAPBEXHLevel1 3 4 2 3" xfId="5160"/>
    <cellStyle name="SAPBEXHLevel1 3 4 2 3 2" xfId="12577"/>
    <cellStyle name="SAPBEXHLevel1 3 4 2 4" xfId="12574"/>
    <cellStyle name="SAPBEXHLevel1 3 4 3" xfId="5161"/>
    <cellStyle name="SAPBEXHLevel1 3 4 3 2" xfId="5162"/>
    <cellStyle name="SAPBEXHLevel1 3 4 3 2 2" xfId="12579"/>
    <cellStyle name="SAPBEXHLevel1 3 4 3 3" xfId="12578"/>
    <cellStyle name="SAPBEXHLevel1 3 4 4" xfId="5163"/>
    <cellStyle name="SAPBEXHLevel1 3 4 4 2" xfId="12580"/>
    <cellStyle name="SAPBEXHLevel1 3 4 5" xfId="12573"/>
    <cellStyle name="SAPBEXHLevel1 3 5" xfId="5164"/>
    <cellStyle name="SAPBEXHLevel1 3 5 2" xfId="5165"/>
    <cellStyle name="SAPBEXHLevel1 3 5 2 2" xfId="5166"/>
    <cellStyle name="SAPBEXHLevel1 3 5 2 2 2" xfId="5167"/>
    <cellStyle name="SAPBEXHLevel1 3 5 2 2 2 2" xfId="12584"/>
    <cellStyle name="SAPBEXHLevel1 3 5 2 2 3" xfId="12583"/>
    <cellStyle name="SAPBEXHLevel1 3 5 2 3" xfId="5168"/>
    <cellStyle name="SAPBEXHLevel1 3 5 2 3 2" xfId="12585"/>
    <cellStyle name="SAPBEXHLevel1 3 5 2 4" xfId="12582"/>
    <cellStyle name="SAPBEXHLevel1 3 5 3" xfId="5169"/>
    <cellStyle name="SAPBEXHLevel1 3 5 3 2" xfId="5170"/>
    <cellStyle name="SAPBEXHLevel1 3 5 3 2 2" xfId="12587"/>
    <cellStyle name="SAPBEXHLevel1 3 5 3 3" xfId="12586"/>
    <cellStyle name="SAPBEXHLevel1 3 5 4" xfId="5171"/>
    <cellStyle name="SAPBEXHLevel1 3 5 4 2" xfId="12588"/>
    <cellStyle name="SAPBEXHLevel1 3 5 5" xfId="12581"/>
    <cellStyle name="SAPBEXHLevel1 3 6" xfId="5172"/>
    <cellStyle name="SAPBEXHLevel1 3 6 2" xfId="5173"/>
    <cellStyle name="SAPBEXHLevel1 3 6 2 2" xfId="5174"/>
    <cellStyle name="SAPBEXHLevel1 3 6 2 2 2" xfId="12591"/>
    <cellStyle name="SAPBEXHLevel1 3 6 2 3" xfId="12590"/>
    <cellStyle name="SAPBEXHLevel1 3 6 3" xfId="5175"/>
    <cellStyle name="SAPBEXHLevel1 3 6 3 2" xfId="12592"/>
    <cellStyle name="SAPBEXHLevel1 3 6 4" xfId="12589"/>
    <cellStyle name="SAPBEXHLevel1 3 7" xfId="5176"/>
    <cellStyle name="SAPBEXHLevel1 3 7 2" xfId="12593"/>
    <cellStyle name="SAPBEXHLevel1 3 8" xfId="1255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2 2 2" xfId="12598"/>
    <cellStyle name="SAPBEXHLevel1 4 2 2 2 3" xfId="12597"/>
    <cellStyle name="SAPBEXHLevel1 4 2 2 3" xfId="5182"/>
    <cellStyle name="SAPBEXHLevel1 4 2 2 3 2" xfId="12599"/>
    <cellStyle name="SAPBEXHLevel1 4 2 2 4" xfId="12596"/>
    <cellStyle name="SAPBEXHLevel1 4 2 3" xfId="5183"/>
    <cellStyle name="SAPBEXHLevel1 4 2 3 2" xfId="5184"/>
    <cellStyle name="SAPBEXHLevel1 4 2 3 2 2" xfId="12601"/>
    <cellStyle name="SAPBEXHLevel1 4 2 3 3" xfId="12600"/>
    <cellStyle name="SAPBEXHLevel1 4 2 4" xfId="5185"/>
    <cellStyle name="SAPBEXHLevel1 4 2 4 2" xfId="12602"/>
    <cellStyle name="SAPBEXHLevel1 4 2 5" xfId="12595"/>
    <cellStyle name="SAPBEXHLevel1 4 3" xfId="5186"/>
    <cellStyle name="SAPBEXHLevel1 4 3 2" xfId="5187"/>
    <cellStyle name="SAPBEXHLevel1 4 3 2 2" xfId="5188"/>
    <cellStyle name="SAPBEXHLevel1 4 3 2 2 2" xfId="5189"/>
    <cellStyle name="SAPBEXHLevel1 4 3 2 2 2 2" xfId="12606"/>
    <cellStyle name="SAPBEXHLevel1 4 3 2 2 3" xfId="12605"/>
    <cellStyle name="SAPBEXHLevel1 4 3 2 3" xfId="5190"/>
    <cellStyle name="SAPBEXHLevel1 4 3 2 3 2" xfId="12607"/>
    <cellStyle name="SAPBEXHLevel1 4 3 2 4" xfId="12604"/>
    <cellStyle name="SAPBEXHLevel1 4 3 3" xfId="5191"/>
    <cellStyle name="SAPBEXHLevel1 4 3 3 2" xfId="5192"/>
    <cellStyle name="SAPBEXHLevel1 4 3 3 2 2" xfId="12609"/>
    <cellStyle name="SAPBEXHLevel1 4 3 3 3" xfId="12608"/>
    <cellStyle name="SAPBEXHLevel1 4 3 4" xfId="5193"/>
    <cellStyle name="SAPBEXHLevel1 4 3 4 2" xfId="12610"/>
    <cellStyle name="SAPBEXHLevel1 4 3 5" xfId="12603"/>
    <cellStyle name="SAPBEXHLevel1 4 4" xfId="5194"/>
    <cellStyle name="SAPBEXHLevel1 4 4 2" xfId="5195"/>
    <cellStyle name="SAPBEXHLevel1 4 4 2 2" xfId="5196"/>
    <cellStyle name="SAPBEXHLevel1 4 4 2 2 2" xfId="5197"/>
    <cellStyle name="SAPBEXHLevel1 4 4 2 2 2 2" xfId="12614"/>
    <cellStyle name="SAPBEXHLevel1 4 4 2 2 3" xfId="12613"/>
    <cellStyle name="SAPBEXHLevel1 4 4 2 3" xfId="5198"/>
    <cellStyle name="SAPBEXHLevel1 4 4 2 3 2" xfId="12615"/>
    <cellStyle name="SAPBEXHLevel1 4 4 2 4" xfId="12612"/>
    <cellStyle name="SAPBEXHLevel1 4 4 3" xfId="5199"/>
    <cellStyle name="SAPBEXHLevel1 4 4 3 2" xfId="5200"/>
    <cellStyle name="SAPBEXHLevel1 4 4 3 2 2" xfId="12617"/>
    <cellStyle name="SAPBEXHLevel1 4 4 3 3" xfId="12616"/>
    <cellStyle name="SAPBEXHLevel1 4 4 4" xfId="5201"/>
    <cellStyle name="SAPBEXHLevel1 4 4 4 2" xfId="12618"/>
    <cellStyle name="SAPBEXHLevel1 4 4 5" xfId="12611"/>
    <cellStyle name="SAPBEXHLevel1 4 5" xfId="5202"/>
    <cellStyle name="SAPBEXHLevel1 4 5 2" xfId="5203"/>
    <cellStyle name="SAPBEXHLevel1 4 5 2 2" xfId="5204"/>
    <cellStyle name="SAPBEXHLevel1 4 5 2 2 2" xfId="5205"/>
    <cellStyle name="SAPBEXHLevel1 4 5 2 2 2 2" xfId="12622"/>
    <cellStyle name="SAPBEXHLevel1 4 5 2 2 3" xfId="12621"/>
    <cellStyle name="SAPBEXHLevel1 4 5 2 3" xfId="5206"/>
    <cellStyle name="SAPBEXHLevel1 4 5 2 3 2" xfId="12623"/>
    <cellStyle name="SAPBEXHLevel1 4 5 2 4" xfId="12620"/>
    <cellStyle name="SAPBEXHLevel1 4 5 3" xfId="5207"/>
    <cellStyle name="SAPBEXHLevel1 4 5 3 2" xfId="5208"/>
    <cellStyle name="SAPBEXHLevel1 4 5 3 2 2" xfId="12625"/>
    <cellStyle name="SAPBEXHLevel1 4 5 3 3" xfId="12624"/>
    <cellStyle name="SAPBEXHLevel1 4 5 4" xfId="5209"/>
    <cellStyle name="SAPBEXHLevel1 4 5 4 2" xfId="12626"/>
    <cellStyle name="SAPBEXHLevel1 4 5 5" xfId="12619"/>
    <cellStyle name="SAPBEXHLevel1 4 6" xfId="5210"/>
    <cellStyle name="SAPBEXHLevel1 4 6 2" xfId="5211"/>
    <cellStyle name="SAPBEXHLevel1 4 6 2 2" xfId="5212"/>
    <cellStyle name="SAPBEXHLevel1 4 6 2 2 2" xfId="12629"/>
    <cellStyle name="SAPBEXHLevel1 4 6 2 3" xfId="12628"/>
    <cellStyle name="SAPBEXHLevel1 4 6 3" xfId="5213"/>
    <cellStyle name="SAPBEXHLevel1 4 6 3 2" xfId="12630"/>
    <cellStyle name="SAPBEXHLevel1 4 6 4" xfId="12627"/>
    <cellStyle name="SAPBEXHLevel1 4 7" xfId="5214"/>
    <cellStyle name="SAPBEXHLevel1 4 7 2" xfId="12631"/>
    <cellStyle name="SAPBEXHLevel1 4 8" xfId="1259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2 2 2" xfId="12636"/>
    <cellStyle name="SAPBEXHLevel1 5 2 2 2 3" xfId="12635"/>
    <cellStyle name="SAPBEXHLevel1 5 2 2 3" xfId="5220"/>
    <cellStyle name="SAPBEXHLevel1 5 2 2 3 2" xfId="12637"/>
    <cellStyle name="SAPBEXHLevel1 5 2 2 4" xfId="12634"/>
    <cellStyle name="SAPBEXHLevel1 5 2 3" xfId="5221"/>
    <cellStyle name="SAPBEXHLevel1 5 2 3 2" xfId="5222"/>
    <cellStyle name="SAPBEXHLevel1 5 2 3 2 2" xfId="12639"/>
    <cellStyle name="SAPBEXHLevel1 5 2 3 3" xfId="12638"/>
    <cellStyle name="SAPBEXHLevel1 5 2 4" xfId="5223"/>
    <cellStyle name="SAPBEXHLevel1 5 2 4 2" xfId="12640"/>
    <cellStyle name="SAPBEXHLevel1 5 2 5" xfId="12633"/>
    <cellStyle name="SAPBEXHLevel1 5 3" xfId="5224"/>
    <cellStyle name="SAPBEXHLevel1 5 3 2" xfId="5225"/>
    <cellStyle name="SAPBEXHLevel1 5 3 2 2" xfId="5226"/>
    <cellStyle name="SAPBEXHLevel1 5 3 2 2 2" xfId="5227"/>
    <cellStyle name="SAPBEXHLevel1 5 3 2 2 2 2" xfId="12644"/>
    <cellStyle name="SAPBEXHLevel1 5 3 2 2 3" xfId="12643"/>
    <cellStyle name="SAPBEXHLevel1 5 3 2 3" xfId="5228"/>
    <cellStyle name="SAPBEXHLevel1 5 3 2 3 2" xfId="12645"/>
    <cellStyle name="SAPBEXHLevel1 5 3 2 4" xfId="12642"/>
    <cellStyle name="SAPBEXHLevel1 5 3 3" xfId="5229"/>
    <cellStyle name="SAPBEXHLevel1 5 3 3 2" xfId="5230"/>
    <cellStyle name="SAPBEXHLevel1 5 3 3 2 2" xfId="12647"/>
    <cellStyle name="SAPBEXHLevel1 5 3 3 3" xfId="12646"/>
    <cellStyle name="SAPBEXHLevel1 5 3 4" xfId="5231"/>
    <cellStyle name="SAPBEXHLevel1 5 3 4 2" xfId="12648"/>
    <cellStyle name="SAPBEXHLevel1 5 3 5" xfId="12641"/>
    <cellStyle name="SAPBEXHLevel1 5 4" xfId="5232"/>
    <cellStyle name="SAPBEXHLevel1 5 4 2" xfId="5233"/>
    <cellStyle name="SAPBEXHLevel1 5 4 2 2" xfId="5234"/>
    <cellStyle name="SAPBEXHLevel1 5 4 2 2 2" xfId="5235"/>
    <cellStyle name="SAPBEXHLevel1 5 4 2 2 2 2" xfId="12652"/>
    <cellStyle name="SAPBEXHLevel1 5 4 2 2 3" xfId="12651"/>
    <cellStyle name="SAPBEXHLevel1 5 4 2 3" xfId="5236"/>
    <cellStyle name="SAPBEXHLevel1 5 4 2 3 2" xfId="12653"/>
    <cellStyle name="SAPBEXHLevel1 5 4 2 4" xfId="12650"/>
    <cellStyle name="SAPBEXHLevel1 5 4 3" xfId="5237"/>
    <cellStyle name="SAPBEXHLevel1 5 4 3 2" xfId="5238"/>
    <cellStyle name="SAPBEXHLevel1 5 4 3 2 2" xfId="12655"/>
    <cellStyle name="SAPBEXHLevel1 5 4 3 3" xfId="12654"/>
    <cellStyle name="SAPBEXHLevel1 5 4 4" xfId="5239"/>
    <cellStyle name="SAPBEXHLevel1 5 4 4 2" xfId="12656"/>
    <cellStyle name="SAPBEXHLevel1 5 4 5" xfId="12649"/>
    <cellStyle name="SAPBEXHLevel1 5 5" xfId="5240"/>
    <cellStyle name="SAPBEXHLevel1 5 5 2" xfId="5241"/>
    <cellStyle name="SAPBEXHLevel1 5 5 2 2" xfId="5242"/>
    <cellStyle name="SAPBEXHLevel1 5 5 2 2 2" xfId="5243"/>
    <cellStyle name="SAPBEXHLevel1 5 5 2 2 2 2" xfId="12660"/>
    <cellStyle name="SAPBEXHLevel1 5 5 2 2 3" xfId="12659"/>
    <cellStyle name="SAPBEXHLevel1 5 5 2 3" xfId="5244"/>
    <cellStyle name="SAPBEXHLevel1 5 5 2 3 2" xfId="12661"/>
    <cellStyle name="SAPBEXHLevel1 5 5 2 4" xfId="12658"/>
    <cellStyle name="SAPBEXHLevel1 5 5 3" xfId="5245"/>
    <cellStyle name="SAPBEXHLevel1 5 5 3 2" xfId="5246"/>
    <cellStyle name="SAPBEXHLevel1 5 5 3 2 2" xfId="12663"/>
    <cellStyle name="SAPBEXHLevel1 5 5 3 3" xfId="12662"/>
    <cellStyle name="SAPBEXHLevel1 5 5 4" xfId="5247"/>
    <cellStyle name="SAPBEXHLevel1 5 5 4 2" xfId="12664"/>
    <cellStyle name="SAPBEXHLevel1 5 5 5" xfId="12657"/>
    <cellStyle name="SAPBEXHLevel1 5 6" xfId="5248"/>
    <cellStyle name="SAPBEXHLevel1 5 6 2" xfId="5249"/>
    <cellStyle name="SAPBEXHLevel1 5 6 2 2" xfId="5250"/>
    <cellStyle name="SAPBEXHLevel1 5 6 2 2 2" xfId="12667"/>
    <cellStyle name="SAPBEXHLevel1 5 6 2 3" xfId="12666"/>
    <cellStyle name="SAPBEXHLevel1 5 6 3" xfId="5251"/>
    <cellStyle name="SAPBEXHLevel1 5 6 3 2" xfId="12668"/>
    <cellStyle name="SAPBEXHLevel1 5 6 4" xfId="12665"/>
    <cellStyle name="SAPBEXHLevel1 5 7" xfId="5252"/>
    <cellStyle name="SAPBEXHLevel1 5 7 2" xfId="12669"/>
    <cellStyle name="SAPBEXHLevel1 5 8" xfId="12632"/>
    <cellStyle name="SAPBEXHLevel1 6" xfId="5253"/>
    <cellStyle name="SAPBEXHLevel1 6 10" xfId="5254"/>
    <cellStyle name="SAPBEXHLevel1 6 10 2" xfId="12671"/>
    <cellStyle name="SAPBEXHLevel1 6 11" xfId="5255"/>
    <cellStyle name="SAPBEXHLevel1 6 11 2" xfId="12672"/>
    <cellStyle name="SAPBEXHLevel1 6 12" xfId="12670"/>
    <cellStyle name="SAPBEXHLevel1 6 2" xfId="5256"/>
    <cellStyle name="SAPBEXHLevel1 6 2 2" xfId="5257"/>
    <cellStyle name="SAPBEXHLevel1 6 2 2 2" xfId="5258"/>
    <cellStyle name="SAPBEXHLevel1 6 2 2 2 2" xfId="5259"/>
    <cellStyle name="SAPBEXHLevel1 6 2 2 2 2 2" xfId="12676"/>
    <cellStyle name="SAPBEXHLevel1 6 2 2 2 3" xfId="12675"/>
    <cellStyle name="SAPBEXHLevel1 6 2 2 3" xfId="5260"/>
    <cellStyle name="SAPBEXHLevel1 6 2 2 3 2" xfId="12677"/>
    <cellStyle name="SAPBEXHLevel1 6 2 2 4" xfId="12674"/>
    <cellStyle name="SAPBEXHLevel1 6 2 3" xfId="5261"/>
    <cellStyle name="SAPBEXHLevel1 6 2 3 2" xfId="5262"/>
    <cellStyle name="SAPBEXHLevel1 6 2 3 2 2" xfId="12679"/>
    <cellStyle name="SAPBEXHLevel1 6 2 3 3" xfId="12678"/>
    <cellStyle name="SAPBEXHLevel1 6 2 4" xfId="5263"/>
    <cellStyle name="SAPBEXHLevel1 6 2 4 2" xfId="12680"/>
    <cellStyle name="SAPBEXHLevel1 6 2 5" xfId="12673"/>
    <cellStyle name="SAPBEXHLevel1 6 3" xfId="5264"/>
    <cellStyle name="SAPBEXHLevel1 6 3 2" xfId="5265"/>
    <cellStyle name="SAPBEXHLevel1 6 3 2 2" xfId="5266"/>
    <cellStyle name="SAPBEXHLevel1 6 3 2 2 2" xfId="5267"/>
    <cellStyle name="SAPBEXHLevel1 6 3 2 2 2 2" xfId="12684"/>
    <cellStyle name="SAPBEXHLevel1 6 3 2 2 3" xfId="12683"/>
    <cellStyle name="SAPBEXHLevel1 6 3 2 3" xfId="5268"/>
    <cellStyle name="SAPBEXHLevel1 6 3 2 3 2" xfId="12685"/>
    <cellStyle name="SAPBEXHLevel1 6 3 2 4" xfId="12682"/>
    <cellStyle name="SAPBEXHLevel1 6 3 3" xfId="5269"/>
    <cellStyle name="SAPBEXHLevel1 6 3 3 2" xfId="5270"/>
    <cellStyle name="SAPBEXHLevel1 6 3 3 2 2" xfId="12687"/>
    <cellStyle name="SAPBEXHLevel1 6 3 3 3" xfId="12686"/>
    <cellStyle name="SAPBEXHLevel1 6 3 4" xfId="5271"/>
    <cellStyle name="SAPBEXHLevel1 6 3 4 2" xfId="12688"/>
    <cellStyle name="SAPBEXHLevel1 6 3 5" xfId="12681"/>
    <cellStyle name="SAPBEXHLevel1 6 4" xfId="5272"/>
    <cellStyle name="SAPBEXHLevel1 6 4 2" xfId="5273"/>
    <cellStyle name="SAPBEXHLevel1 6 4 2 2" xfId="5274"/>
    <cellStyle name="SAPBEXHLevel1 6 4 2 2 2" xfId="5275"/>
    <cellStyle name="SAPBEXHLevel1 6 4 2 2 2 2" xfId="12692"/>
    <cellStyle name="SAPBEXHLevel1 6 4 2 2 3" xfId="12691"/>
    <cellStyle name="SAPBEXHLevel1 6 4 2 3" xfId="5276"/>
    <cellStyle name="SAPBEXHLevel1 6 4 2 3 2" xfId="12693"/>
    <cellStyle name="SAPBEXHLevel1 6 4 2 4" xfId="12690"/>
    <cellStyle name="SAPBEXHLevel1 6 4 3" xfId="5277"/>
    <cellStyle name="SAPBEXHLevel1 6 4 3 2" xfId="5278"/>
    <cellStyle name="SAPBEXHLevel1 6 4 3 2 2" xfId="12695"/>
    <cellStyle name="SAPBEXHLevel1 6 4 3 3" xfId="12694"/>
    <cellStyle name="SAPBEXHLevel1 6 4 4" xfId="5279"/>
    <cellStyle name="SAPBEXHLevel1 6 4 4 2" xfId="12696"/>
    <cellStyle name="SAPBEXHLevel1 6 4 5" xfId="12689"/>
    <cellStyle name="SAPBEXHLevel1 6 5" xfId="5280"/>
    <cellStyle name="SAPBEXHLevel1 6 5 2" xfId="5281"/>
    <cellStyle name="SAPBEXHLevel1 6 5 2 2" xfId="5282"/>
    <cellStyle name="SAPBEXHLevel1 6 5 2 2 2" xfId="5283"/>
    <cellStyle name="SAPBEXHLevel1 6 5 2 2 2 2" xfId="12700"/>
    <cellStyle name="SAPBEXHLevel1 6 5 2 2 3" xfId="12699"/>
    <cellStyle name="SAPBEXHLevel1 6 5 2 3" xfId="5284"/>
    <cellStyle name="SAPBEXHLevel1 6 5 2 3 2" xfId="12701"/>
    <cellStyle name="SAPBEXHLevel1 6 5 2 4" xfId="12698"/>
    <cellStyle name="SAPBEXHLevel1 6 5 3" xfId="5285"/>
    <cellStyle name="SAPBEXHLevel1 6 5 3 2" xfId="5286"/>
    <cellStyle name="SAPBEXHLevel1 6 5 3 2 2" xfId="12703"/>
    <cellStyle name="SAPBEXHLevel1 6 5 3 3" xfId="12702"/>
    <cellStyle name="SAPBEXHLevel1 6 5 4" xfId="5287"/>
    <cellStyle name="SAPBEXHLevel1 6 5 4 2" xfId="12704"/>
    <cellStyle name="SAPBEXHLevel1 6 5 5" xfId="12697"/>
    <cellStyle name="SAPBEXHLevel1 6 6" xfId="5288"/>
    <cellStyle name="SAPBEXHLevel1 6 6 2" xfId="5289"/>
    <cellStyle name="SAPBEXHLevel1 6 6 2 2" xfId="5290"/>
    <cellStyle name="SAPBEXHLevel1 6 6 2 2 2" xfId="5291"/>
    <cellStyle name="SAPBEXHLevel1 6 6 2 2 2 2" xfId="12708"/>
    <cellStyle name="SAPBEXHLevel1 6 6 2 2 3" xfId="12707"/>
    <cellStyle name="SAPBEXHLevel1 6 6 2 3" xfId="5292"/>
    <cellStyle name="SAPBEXHLevel1 6 6 2 3 2" xfId="12709"/>
    <cellStyle name="SAPBEXHLevel1 6 6 2 4" xfId="12706"/>
    <cellStyle name="SAPBEXHLevel1 6 6 3" xfId="5293"/>
    <cellStyle name="SAPBEXHLevel1 6 6 3 2" xfId="5294"/>
    <cellStyle name="SAPBEXHLevel1 6 6 3 2 2" xfId="12711"/>
    <cellStyle name="SAPBEXHLevel1 6 6 3 3" xfId="12710"/>
    <cellStyle name="SAPBEXHLevel1 6 6 4" xfId="5295"/>
    <cellStyle name="SAPBEXHLevel1 6 6 4 2" xfId="12712"/>
    <cellStyle name="SAPBEXHLevel1 6 6 5" xfId="12705"/>
    <cellStyle name="SAPBEXHLevel1 6 7" xfId="5296"/>
    <cellStyle name="SAPBEXHLevel1 6 7 2" xfId="5297"/>
    <cellStyle name="SAPBEXHLevel1 6 7 2 2" xfId="5298"/>
    <cellStyle name="SAPBEXHLevel1 6 7 2 2 2" xfId="5299"/>
    <cellStyle name="SAPBEXHLevel1 6 7 2 2 2 2" xfId="12716"/>
    <cellStyle name="SAPBEXHLevel1 6 7 2 2 3" xfId="12715"/>
    <cellStyle name="SAPBEXHLevel1 6 7 2 3" xfId="5300"/>
    <cellStyle name="SAPBEXHLevel1 6 7 2 3 2" xfId="12717"/>
    <cellStyle name="SAPBEXHLevel1 6 7 2 4" xfId="12714"/>
    <cellStyle name="SAPBEXHLevel1 6 7 3" xfId="5301"/>
    <cellStyle name="SAPBEXHLevel1 6 7 3 2" xfId="5302"/>
    <cellStyle name="SAPBEXHLevel1 6 7 3 2 2" xfId="12719"/>
    <cellStyle name="SAPBEXHLevel1 6 7 3 3" xfId="12718"/>
    <cellStyle name="SAPBEXHLevel1 6 7 4" xfId="5303"/>
    <cellStyle name="SAPBEXHLevel1 6 7 4 2" xfId="12720"/>
    <cellStyle name="SAPBEXHLevel1 6 7 5" xfId="12713"/>
    <cellStyle name="SAPBEXHLevel1 6 8" xfId="5304"/>
    <cellStyle name="SAPBEXHLevel1 6 8 2" xfId="5305"/>
    <cellStyle name="SAPBEXHLevel1 6 8 2 2" xfId="5306"/>
    <cellStyle name="SAPBEXHLevel1 6 8 2 2 2" xfId="12723"/>
    <cellStyle name="SAPBEXHLevel1 6 8 2 3" xfId="12722"/>
    <cellStyle name="SAPBEXHLevel1 6 8 3" xfId="5307"/>
    <cellStyle name="SAPBEXHLevel1 6 8 3 2" xfId="12724"/>
    <cellStyle name="SAPBEXHLevel1 6 8 4" xfId="12721"/>
    <cellStyle name="SAPBEXHLevel1 6 9" xfId="5308"/>
    <cellStyle name="SAPBEXHLevel1 6 9 2" xfId="5309"/>
    <cellStyle name="SAPBEXHLevel1 6 9 2 2" xfId="12726"/>
    <cellStyle name="SAPBEXHLevel1 6 9 3" xfId="12725"/>
    <cellStyle name="SAPBEXHLevel1 7" xfId="5310"/>
    <cellStyle name="SAPBEXHLevel1 7 10" xfId="5311"/>
    <cellStyle name="SAPBEXHLevel1 7 10 2" xfId="12728"/>
    <cellStyle name="SAPBEXHLevel1 7 11" xfId="5312"/>
    <cellStyle name="SAPBEXHLevel1 7 11 2" xfId="12729"/>
    <cellStyle name="SAPBEXHLevel1 7 12" xfId="12727"/>
    <cellStyle name="SAPBEXHLevel1 7 2" xfId="5313"/>
    <cellStyle name="SAPBEXHLevel1 7 2 2" xfId="5314"/>
    <cellStyle name="SAPBEXHLevel1 7 2 2 2" xfId="5315"/>
    <cellStyle name="SAPBEXHLevel1 7 2 2 2 2" xfId="5316"/>
    <cellStyle name="SAPBEXHLevel1 7 2 2 2 2 2" xfId="12733"/>
    <cellStyle name="SAPBEXHLevel1 7 2 2 2 3" xfId="12732"/>
    <cellStyle name="SAPBEXHLevel1 7 2 2 3" xfId="5317"/>
    <cellStyle name="SAPBEXHLevel1 7 2 2 3 2" xfId="12734"/>
    <cellStyle name="SAPBEXHLevel1 7 2 2 4" xfId="12731"/>
    <cellStyle name="SAPBEXHLevel1 7 2 3" xfId="5318"/>
    <cellStyle name="SAPBEXHLevel1 7 2 3 2" xfId="5319"/>
    <cellStyle name="SAPBEXHLevel1 7 2 3 2 2" xfId="12736"/>
    <cellStyle name="SAPBEXHLevel1 7 2 3 3" xfId="12735"/>
    <cellStyle name="SAPBEXHLevel1 7 2 4" xfId="5320"/>
    <cellStyle name="SAPBEXHLevel1 7 2 4 2" xfId="12737"/>
    <cellStyle name="SAPBEXHLevel1 7 2 5" xfId="12730"/>
    <cellStyle name="SAPBEXHLevel1 7 3" xfId="5321"/>
    <cellStyle name="SAPBEXHLevel1 7 3 2" xfId="5322"/>
    <cellStyle name="SAPBEXHLevel1 7 3 2 2" xfId="5323"/>
    <cellStyle name="SAPBEXHLevel1 7 3 2 2 2" xfId="5324"/>
    <cellStyle name="SAPBEXHLevel1 7 3 2 2 2 2" xfId="12741"/>
    <cellStyle name="SAPBEXHLevel1 7 3 2 2 3" xfId="12740"/>
    <cellStyle name="SAPBEXHLevel1 7 3 2 3" xfId="5325"/>
    <cellStyle name="SAPBEXHLevel1 7 3 2 3 2" xfId="12742"/>
    <cellStyle name="SAPBEXHLevel1 7 3 2 4" xfId="12739"/>
    <cellStyle name="SAPBEXHLevel1 7 3 3" xfId="5326"/>
    <cellStyle name="SAPBEXHLevel1 7 3 3 2" xfId="5327"/>
    <cellStyle name="SAPBEXHLevel1 7 3 3 2 2" xfId="12744"/>
    <cellStyle name="SAPBEXHLevel1 7 3 3 3" xfId="12743"/>
    <cellStyle name="SAPBEXHLevel1 7 3 4" xfId="5328"/>
    <cellStyle name="SAPBEXHLevel1 7 3 4 2" xfId="12745"/>
    <cellStyle name="SAPBEXHLevel1 7 3 5" xfId="12738"/>
    <cellStyle name="SAPBEXHLevel1 7 4" xfId="5329"/>
    <cellStyle name="SAPBEXHLevel1 7 4 2" xfId="5330"/>
    <cellStyle name="SAPBEXHLevel1 7 4 2 2" xfId="5331"/>
    <cellStyle name="SAPBEXHLevel1 7 4 2 2 2" xfId="5332"/>
    <cellStyle name="SAPBEXHLevel1 7 4 2 2 2 2" xfId="12749"/>
    <cellStyle name="SAPBEXHLevel1 7 4 2 2 3" xfId="12748"/>
    <cellStyle name="SAPBEXHLevel1 7 4 2 3" xfId="5333"/>
    <cellStyle name="SAPBEXHLevel1 7 4 2 3 2" xfId="12750"/>
    <cellStyle name="SAPBEXHLevel1 7 4 2 4" xfId="12747"/>
    <cellStyle name="SAPBEXHLevel1 7 4 3" xfId="5334"/>
    <cellStyle name="SAPBEXHLevel1 7 4 3 2" xfId="5335"/>
    <cellStyle name="SAPBEXHLevel1 7 4 3 2 2" xfId="12752"/>
    <cellStyle name="SAPBEXHLevel1 7 4 3 3" xfId="12751"/>
    <cellStyle name="SAPBEXHLevel1 7 4 4" xfId="5336"/>
    <cellStyle name="SAPBEXHLevel1 7 4 4 2" xfId="12753"/>
    <cellStyle name="SAPBEXHLevel1 7 4 5" xfId="12746"/>
    <cellStyle name="SAPBEXHLevel1 7 5" xfId="5337"/>
    <cellStyle name="SAPBEXHLevel1 7 5 2" xfId="5338"/>
    <cellStyle name="SAPBEXHLevel1 7 5 2 2" xfId="5339"/>
    <cellStyle name="SAPBEXHLevel1 7 5 2 2 2" xfId="5340"/>
    <cellStyle name="SAPBEXHLevel1 7 5 2 2 2 2" xfId="12757"/>
    <cellStyle name="SAPBEXHLevel1 7 5 2 2 3" xfId="12756"/>
    <cellStyle name="SAPBEXHLevel1 7 5 2 3" xfId="5341"/>
    <cellStyle name="SAPBEXHLevel1 7 5 2 3 2" xfId="12758"/>
    <cellStyle name="SAPBEXHLevel1 7 5 2 4" xfId="12755"/>
    <cellStyle name="SAPBEXHLevel1 7 5 3" xfId="5342"/>
    <cellStyle name="SAPBEXHLevel1 7 5 3 2" xfId="5343"/>
    <cellStyle name="SAPBEXHLevel1 7 5 3 2 2" xfId="12760"/>
    <cellStyle name="SAPBEXHLevel1 7 5 3 3" xfId="12759"/>
    <cellStyle name="SAPBEXHLevel1 7 5 4" xfId="5344"/>
    <cellStyle name="SAPBEXHLevel1 7 5 4 2" xfId="12761"/>
    <cellStyle name="SAPBEXHLevel1 7 5 5" xfId="12754"/>
    <cellStyle name="SAPBEXHLevel1 7 6" xfId="5345"/>
    <cellStyle name="SAPBEXHLevel1 7 6 2" xfId="5346"/>
    <cellStyle name="SAPBEXHLevel1 7 6 2 2" xfId="5347"/>
    <cellStyle name="SAPBEXHLevel1 7 6 2 2 2" xfId="5348"/>
    <cellStyle name="SAPBEXHLevel1 7 6 2 2 2 2" xfId="12765"/>
    <cellStyle name="SAPBEXHLevel1 7 6 2 2 3" xfId="12764"/>
    <cellStyle name="SAPBEXHLevel1 7 6 2 3" xfId="5349"/>
    <cellStyle name="SAPBEXHLevel1 7 6 2 3 2" xfId="12766"/>
    <cellStyle name="SAPBEXHLevel1 7 6 2 4" xfId="12763"/>
    <cellStyle name="SAPBEXHLevel1 7 6 3" xfId="5350"/>
    <cellStyle name="SAPBEXHLevel1 7 6 3 2" xfId="5351"/>
    <cellStyle name="SAPBEXHLevel1 7 6 3 2 2" xfId="12768"/>
    <cellStyle name="SAPBEXHLevel1 7 6 3 3" xfId="12767"/>
    <cellStyle name="SAPBEXHLevel1 7 6 4" xfId="5352"/>
    <cellStyle name="SAPBEXHLevel1 7 6 4 2" xfId="12769"/>
    <cellStyle name="SAPBEXHLevel1 7 6 5" xfId="12762"/>
    <cellStyle name="SAPBEXHLevel1 7 7" xfId="5353"/>
    <cellStyle name="SAPBEXHLevel1 7 7 2" xfId="5354"/>
    <cellStyle name="SAPBEXHLevel1 7 7 2 2" xfId="5355"/>
    <cellStyle name="SAPBEXHLevel1 7 7 2 2 2" xfId="5356"/>
    <cellStyle name="SAPBEXHLevel1 7 7 2 2 2 2" xfId="12773"/>
    <cellStyle name="SAPBEXHLevel1 7 7 2 2 3" xfId="12772"/>
    <cellStyle name="SAPBEXHLevel1 7 7 2 3" xfId="5357"/>
    <cellStyle name="SAPBEXHLevel1 7 7 2 3 2" xfId="12774"/>
    <cellStyle name="SAPBEXHLevel1 7 7 2 4" xfId="12771"/>
    <cellStyle name="SAPBEXHLevel1 7 7 3" xfId="5358"/>
    <cellStyle name="SAPBEXHLevel1 7 7 3 2" xfId="5359"/>
    <cellStyle name="SAPBEXHLevel1 7 7 3 2 2" xfId="12776"/>
    <cellStyle name="SAPBEXHLevel1 7 7 3 3" xfId="12775"/>
    <cellStyle name="SAPBEXHLevel1 7 7 4" xfId="5360"/>
    <cellStyle name="SAPBEXHLevel1 7 7 4 2" xfId="12777"/>
    <cellStyle name="SAPBEXHLevel1 7 7 5" xfId="12770"/>
    <cellStyle name="SAPBEXHLevel1 7 8" xfId="5361"/>
    <cellStyle name="SAPBEXHLevel1 7 8 2" xfId="5362"/>
    <cellStyle name="SAPBEXHLevel1 7 8 2 2" xfId="5363"/>
    <cellStyle name="SAPBEXHLevel1 7 8 2 2 2" xfId="12780"/>
    <cellStyle name="SAPBEXHLevel1 7 8 2 3" xfId="12779"/>
    <cellStyle name="SAPBEXHLevel1 7 8 3" xfId="5364"/>
    <cellStyle name="SAPBEXHLevel1 7 8 3 2" xfId="12781"/>
    <cellStyle name="SAPBEXHLevel1 7 8 4" xfId="12778"/>
    <cellStyle name="SAPBEXHLevel1 7 9" xfId="5365"/>
    <cellStyle name="SAPBEXHLevel1 7 9 2" xfId="5366"/>
    <cellStyle name="SAPBEXHLevel1 7 9 2 2" xfId="12783"/>
    <cellStyle name="SAPBEXHLevel1 7 9 3" xfId="12782"/>
    <cellStyle name="SAPBEXHLevel1 8" xfId="5367"/>
    <cellStyle name="SAPBEXHLevel1 8 2" xfId="5368"/>
    <cellStyle name="SAPBEXHLevel1 8 2 2" xfId="5369"/>
    <cellStyle name="SAPBEXHLevel1 8 2 2 2" xfId="5370"/>
    <cellStyle name="SAPBEXHLevel1 8 2 2 2 2" xfId="12787"/>
    <cellStyle name="SAPBEXHLevel1 8 2 2 3" xfId="12786"/>
    <cellStyle name="SAPBEXHLevel1 8 2 3" xfId="5371"/>
    <cellStyle name="SAPBEXHLevel1 8 2 3 2" xfId="12788"/>
    <cellStyle name="SAPBEXHLevel1 8 2 4" xfId="12785"/>
    <cellStyle name="SAPBEXHLevel1 8 3" xfId="5372"/>
    <cellStyle name="SAPBEXHLevel1 8 3 2" xfId="5373"/>
    <cellStyle name="SAPBEXHLevel1 8 3 2 2" xfId="12790"/>
    <cellStyle name="SAPBEXHLevel1 8 3 3" xfId="12789"/>
    <cellStyle name="SAPBEXHLevel1 8 4" xfId="5374"/>
    <cellStyle name="SAPBEXHLevel1 8 4 2" xfId="12791"/>
    <cellStyle name="SAPBEXHLevel1 8 5" xfId="12784"/>
    <cellStyle name="SAPBEXHLevel1 9" xfId="5375"/>
    <cellStyle name="SAPBEXHLevel1 9 2" xfId="12792"/>
    <cellStyle name="SAPBEXHLevel1X" xfId="5376"/>
    <cellStyle name="SAPBEXHLevel1X 10" xfId="5377"/>
    <cellStyle name="SAPBEXHLevel1X 10 2" xfId="12794"/>
    <cellStyle name="SAPBEXHLevel1X 11" xfId="5378"/>
    <cellStyle name="SAPBEXHLevel1X 11 2" xfId="12795"/>
    <cellStyle name="SAPBEXHLevel1X 12" xfId="5379"/>
    <cellStyle name="SAPBEXHLevel1X 12 2" xfId="12796"/>
    <cellStyle name="SAPBEXHLevel1X 13" xfId="12793"/>
    <cellStyle name="SAPBEXHLevel1X 2" xfId="5380"/>
    <cellStyle name="SAPBEXHLevel1X 2 10" xfId="12797"/>
    <cellStyle name="SAPBEXHLevel1X 2 2" xfId="5381"/>
    <cellStyle name="SAPBEXHLevel1X 2 2 2" xfId="5382"/>
    <cellStyle name="SAPBEXHLevel1X 2 2 2 2" xfId="5383"/>
    <cellStyle name="SAPBEXHLevel1X 2 2 2 2 2" xfId="5384"/>
    <cellStyle name="SAPBEXHLevel1X 2 2 2 2 2 2" xfId="12801"/>
    <cellStyle name="SAPBEXHLevel1X 2 2 2 2 3" xfId="12800"/>
    <cellStyle name="SAPBEXHLevel1X 2 2 2 3" xfId="5385"/>
    <cellStyle name="SAPBEXHLevel1X 2 2 2 3 2" xfId="12802"/>
    <cellStyle name="SAPBEXHLevel1X 2 2 2 4" xfId="12799"/>
    <cellStyle name="SAPBEXHLevel1X 2 2 3" xfId="5386"/>
    <cellStyle name="SAPBEXHLevel1X 2 2 3 2" xfId="5387"/>
    <cellStyle name="SAPBEXHLevel1X 2 2 3 2 2" xfId="12804"/>
    <cellStyle name="SAPBEXHLevel1X 2 2 3 3" xfId="12803"/>
    <cellStyle name="SAPBEXHLevel1X 2 2 4" xfId="5388"/>
    <cellStyle name="SAPBEXHLevel1X 2 2 4 2" xfId="12805"/>
    <cellStyle name="SAPBEXHLevel1X 2 2 5" xfId="12798"/>
    <cellStyle name="SAPBEXHLevel1X 2 3" xfId="5389"/>
    <cellStyle name="SAPBEXHLevel1X 2 3 2" xfId="5390"/>
    <cellStyle name="SAPBEXHLevel1X 2 3 2 2" xfId="5391"/>
    <cellStyle name="SAPBEXHLevel1X 2 3 2 2 2" xfId="5392"/>
    <cellStyle name="SAPBEXHLevel1X 2 3 2 2 2 2" xfId="12809"/>
    <cellStyle name="SAPBEXHLevel1X 2 3 2 2 3" xfId="12808"/>
    <cellStyle name="SAPBEXHLevel1X 2 3 2 3" xfId="5393"/>
    <cellStyle name="SAPBEXHLevel1X 2 3 2 3 2" xfId="12810"/>
    <cellStyle name="SAPBEXHLevel1X 2 3 2 4" xfId="12807"/>
    <cellStyle name="SAPBEXHLevel1X 2 3 3" xfId="5394"/>
    <cellStyle name="SAPBEXHLevel1X 2 3 3 2" xfId="5395"/>
    <cellStyle name="SAPBEXHLevel1X 2 3 3 2 2" xfId="12812"/>
    <cellStyle name="SAPBEXHLevel1X 2 3 3 3" xfId="12811"/>
    <cellStyle name="SAPBEXHLevel1X 2 3 4" xfId="5396"/>
    <cellStyle name="SAPBEXHLevel1X 2 3 4 2" xfId="12813"/>
    <cellStyle name="SAPBEXHLevel1X 2 3 5" xfId="12806"/>
    <cellStyle name="SAPBEXHLevel1X 2 4" xfId="5397"/>
    <cellStyle name="SAPBEXHLevel1X 2 4 2" xfId="5398"/>
    <cellStyle name="SAPBEXHLevel1X 2 4 2 2" xfId="5399"/>
    <cellStyle name="SAPBEXHLevel1X 2 4 2 2 2" xfId="5400"/>
    <cellStyle name="SAPBEXHLevel1X 2 4 2 2 2 2" xfId="12817"/>
    <cellStyle name="SAPBEXHLevel1X 2 4 2 2 3" xfId="12816"/>
    <cellStyle name="SAPBEXHLevel1X 2 4 2 3" xfId="5401"/>
    <cellStyle name="SAPBEXHLevel1X 2 4 2 3 2" xfId="12818"/>
    <cellStyle name="SAPBEXHLevel1X 2 4 2 4" xfId="12815"/>
    <cellStyle name="SAPBEXHLevel1X 2 4 3" xfId="5402"/>
    <cellStyle name="SAPBEXHLevel1X 2 4 3 2" xfId="5403"/>
    <cellStyle name="SAPBEXHLevel1X 2 4 3 2 2" xfId="12820"/>
    <cellStyle name="SAPBEXHLevel1X 2 4 3 3" xfId="12819"/>
    <cellStyle name="SAPBEXHLevel1X 2 4 4" xfId="5404"/>
    <cellStyle name="SAPBEXHLevel1X 2 4 4 2" xfId="12821"/>
    <cellStyle name="SAPBEXHLevel1X 2 4 5" xfId="12814"/>
    <cellStyle name="SAPBEXHLevel1X 2 5" xfId="5405"/>
    <cellStyle name="SAPBEXHLevel1X 2 5 2" xfId="5406"/>
    <cellStyle name="SAPBEXHLevel1X 2 5 2 2" xfId="5407"/>
    <cellStyle name="SAPBEXHLevel1X 2 5 2 2 2" xfId="5408"/>
    <cellStyle name="SAPBEXHLevel1X 2 5 2 2 2 2" xfId="12825"/>
    <cellStyle name="SAPBEXHLevel1X 2 5 2 2 3" xfId="12824"/>
    <cellStyle name="SAPBEXHLevel1X 2 5 2 3" xfId="5409"/>
    <cellStyle name="SAPBEXHLevel1X 2 5 2 3 2" xfId="12826"/>
    <cellStyle name="SAPBEXHLevel1X 2 5 2 4" xfId="12823"/>
    <cellStyle name="SAPBEXHLevel1X 2 5 3" xfId="5410"/>
    <cellStyle name="SAPBEXHLevel1X 2 5 3 2" xfId="5411"/>
    <cellStyle name="SAPBEXHLevel1X 2 5 3 2 2" xfId="12828"/>
    <cellStyle name="SAPBEXHLevel1X 2 5 3 3" xfId="12827"/>
    <cellStyle name="SAPBEXHLevel1X 2 5 4" xfId="5412"/>
    <cellStyle name="SAPBEXHLevel1X 2 5 4 2" xfId="12829"/>
    <cellStyle name="SAPBEXHLevel1X 2 5 5" xfId="12822"/>
    <cellStyle name="SAPBEXHLevel1X 2 6" xfId="5413"/>
    <cellStyle name="SAPBEXHLevel1X 2 6 2" xfId="5414"/>
    <cellStyle name="SAPBEXHLevel1X 2 6 2 2" xfId="5415"/>
    <cellStyle name="SAPBEXHLevel1X 2 6 2 2 2" xfId="5416"/>
    <cellStyle name="SAPBEXHLevel1X 2 6 2 2 2 2" xfId="12833"/>
    <cellStyle name="SAPBEXHLevel1X 2 6 2 2 3" xfId="12832"/>
    <cellStyle name="SAPBEXHLevel1X 2 6 2 3" xfId="5417"/>
    <cellStyle name="SAPBEXHLevel1X 2 6 2 3 2" xfId="12834"/>
    <cellStyle name="SAPBEXHLevel1X 2 6 2 4" xfId="12831"/>
    <cellStyle name="SAPBEXHLevel1X 2 6 3" xfId="5418"/>
    <cellStyle name="SAPBEXHLevel1X 2 6 3 2" xfId="5419"/>
    <cellStyle name="SAPBEXHLevel1X 2 6 3 2 2" xfId="12836"/>
    <cellStyle name="SAPBEXHLevel1X 2 6 3 3" xfId="12835"/>
    <cellStyle name="SAPBEXHLevel1X 2 6 4" xfId="5420"/>
    <cellStyle name="SAPBEXHLevel1X 2 6 4 2" xfId="12837"/>
    <cellStyle name="SAPBEXHLevel1X 2 6 5" xfId="12830"/>
    <cellStyle name="SAPBEXHLevel1X 2 7" xfId="5421"/>
    <cellStyle name="SAPBEXHLevel1X 2 7 2" xfId="5422"/>
    <cellStyle name="SAPBEXHLevel1X 2 7 2 2" xfId="5423"/>
    <cellStyle name="SAPBEXHLevel1X 2 7 2 2 2" xfId="5424"/>
    <cellStyle name="SAPBEXHLevel1X 2 7 2 2 2 2" xfId="12841"/>
    <cellStyle name="SAPBEXHLevel1X 2 7 2 2 3" xfId="12840"/>
    <cellStyle name="SAPBEXHLevel1X 2 7 2 3" xfId="5425"/>
    <cellStyle name="SAPBEXHLevel1X 2 7 2 3 2" xfId="12842"/>
    <cellStyle name="SAPBEXHLevel1X 2 7 2 4" xfId="12839"/>
    <cellStyle name="SAPBEXHLevel1X 2 7 3" xfId="5426"/>
    <cellStyle name="SAPBEXHLevel1X 2 7 3 2" xfId="5427"/>
    <cellStyle name="SAPBEXHLevel1X 2 7 3 2 2" xfId="12844"/>
    <cellStyle name="SAPBEXHLevel1X 2 7 3 3" xfId="12843"/>
    <cellStyle name="SAPBEXHLevel1X 2 7 4" xfId="5428"/>
    <cellStyle name="SAPBEXHLevel1X 2 7 4 2" xfId="12845"/>
    <cellStyle name="SAPBEXHLevel1X 2 7 5" xfId="12838"/>
    <cellStyle name="SAPBEXHLevel1X 2 8" xfId="5429"/>
    <cellStyle name="SAPBEXHLevel1X 2 8 2" xfId="12846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2 2 2" xfId="12851"/>
    <cellStyle name="SAPBEXHLevel1X 3 2 2 2 3" xfId="12850"/>
    <cellStyle name="SAPBEXHLevel1X 3 2 2 3" xfId="5436"/>
    <cellStyle name="SAPBEXHLevel1X 3 2 2 3 2" xfId="12852"/>
    <cellStyle name="SAPBEXHLevel1X 3 2 2 4" xfId="12849"/>
    <cellStyle name="SAPBEXHLevel1X 3 2 3" xfId="5437"/>
    <cellStyle name="SAPBEXHLevel1X 3 2 3 2" xfId="5438"/>
    <cellStyle name="SAPBEXHLevel1X 3 2 3 2 2" xfId="12854"/>
    <cellStyle name="SAPBEXHLevel1X 3 2 3 3" xfId="12853"/>
    <cellStyle name="SAPBEXHLevel1X 3 2 4" xfId="5439"/>
    <cellStyle name="SAPBEXHLevel1X 3 2 4 2" xfId="12855"/>
    <cellStyle name="SAPBEXHLevel1X 3 2 5" xfId="12848"/>
    <cellStyle name="SAPBEXHLevel1X 3 3" xfId="5440"/>
    <cellStyle name="SAPBEXHLevel1X 3 3 2" xfId="5441"/>
    <cellStyle name="SAPBEXHLevel1X 3 3 2 2" xfId="5442"/>
    <cellStyle name="SAPBEXHLevel1X 3 3 2 2 2" xfId="5443"/>
    <cellStyle name="SAPBEXHLevel1X 3 3 2 2 2 2" xfId="12859"/>
    <cellStyle name="SAPBEXHLevel1X 3 3 2 2 3" xfId="12858"/>
    <cellStyle name="SAPBEXHLevel1X 3 3 2 3" xfId="5444"/>
    <cellStyle name="SAPBEXHLevel1X 3 3 2 3 2" xfId="12860"/>
    <cellStyle name="SAPBEXHLevel1X 3 3 2 4" xfId="12857"/>
    <cellStyle name="SAPBEXHLevel1X 3 3 3" xfId="5445"/>
    <cellStyle name="SAPBEXHLevel1X 3 3 3 2" xfId="5446"/>
    <cellStyle name="SAPBEXHLevel1X 3 3 3 2 2" xfId="12862"/>
    <cellStyle name="SAPBEXHLevel1X 3 3 3 3" xfId="12861"/>
    <cellStyle name="SAPBEXHLevel1X 3 3 4" xfId="5447"/>
    <cellStyle name="SAPBEXHLevel1X 3 3 4 2" xfId="12863"/>
    <cellStyle name="SAPBEXHLevel1X 3 3 5" xfId="12856"/>
    <cellStyle name="SAPBEXHLevel1X 3 4" xfId="5448"/>
    <cellStyle name="SAPBEXHLevel1X 3 4 2" xfId="5449"/>
    <cellStyle name="SAPBEXHLevel1X 3 4 2 2" xfId="5450"/>
    <cellStyle name="SAPBEXHLevel1X 3 4 2 2 2" xfId="5451"/>
    <cellStyle name="SAPBEXHLevel1X 3 4 2 2 2 2" xfId="12867"/>
    <cellStyle name="SAPBEXHLevel1X 3 4 2 2 3" xfId="12866"/>
    <cellStyle name="SAPBEXHLevel1X 3 4 2 3" xfId="5452"/>
    <cellStyle name="SAPBEXHLevel1X 3 4 2 3 2" xfId="12868"/>
    <cellStyle name="SAPBEXHLevel1X 3 4 2 4" xfId="12865"/>
    <cellStyle name="SAPBEXHLevel1X 3 4 3" xfId="5453"/>
    <cellStyle name="SAPBEXHLevel1X 3 4 3 2" xfId="5454"/>
    <cellStyle name="SAPBEXHLevel1X 3 4 3 2 2" xfId="12870"/>
    <cellStyle name="SAPBEXHLevel1X 3 4 3 3" xfId="12869"/>
    <cellStyle name="SAPBEXHLevel1X 3 4 4" xfId="5455"/>
    <cellStyle name="SAPBEXHLevel1X 3 4 4 2" xfId="12871"/>
    <cellStyle name="SAPBEXHLevel1X 3 4 5" xfId="12864"/>
    <cellStyle name="SAPBEXHLevel1X 3 5" xfId="5456"/>
    <cellStyle name="SAPBEXHLevel1X 3 5 2" xfId="5457"/>
    <cellStyle name="SAPBEXHLevel1X 3 5 2 2" xfId="5458"/>
    <cellStyle name="SAPBEXHLevel1X 3 5 2 2 2" xfId="5459"/>
    <cellStyle name="SAPBEXHLevel1X 3 5 2 2 2 2" xfId="12875"/>
    <cellStyle name="SAPBEXHLevel1X 3 5 2 2 3" xfId="12874"/>
    <cellStyle name="SAPBEXHLevel1X 3 5 2 3" xfId="5460"/>
    <cellStyle name="SAPBEXHLevel1X 3 5 2 3 2" xfId="12876"/>
    <cellStyle name="SAPBEXHLevel1X 3 5 2 4" xfId="12873"/>
    <cellStyle name="SAPBEXHLevel1X 3 5 3" xfId="5461"/>
    <cellStyle name="SAPBEXHLevel1X 3 5 3 2" xfId="5462"/>
    <cellStyle name="SAPBEXHLevel1X 3 5 3 2 2" xfId="12878"/>
    <cellStyle name="SAPBEXHLevel1X 3 5 3 3" xfId="12877"/>
    <cellStyle name="SAPBEXHLevel1X 3 5 4" xfId="5463"/>
    <cellStyle name="SAPBEXHLevel1X 3 5 4 2" xfId="12879"/>
    <cellStyle name="SAPBEXHLevel1X 3 5 5" xfId="12872"/>
    <cellStyle name="SAPBEXHLevel1X 3 6" xfId="5464"/>
    <cellStyle name="SAPBEXHLevel1X 3 6 2" xfId="5465"/>
    <cellStyle name="SAPBEXHLevel1X 3 6 2 2" xfId="5466"/>
    <cellStyle name="SAPBEXHLevel1X 3 6 2 2 2" xfId="12882"/>
    <cellStyle name="SAPBEXHLevel1X 3 6 2 3" xfId="12881"/>
    <cellStyle name="SAPBEXHLevel1X 3 6 3" xfId="5467"/>
    <cellStyle name="SAPBEXHLevel1X 3 6 3 2" xfId="12883"/>
    <cellStyle name="SAPBEXHLevel1X 3 6 4" xfId="12880"/>
    <cellStyle name="SAPBEXHLevel1X 3 7" xfId="5468"/>
    <cellStyle name="SAPBEXHLevel1X 3 7 2" xfId="12884"/>
    <cellStyle name="SAPBEXHLevel1X 3 8" xfId="12847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2 2 2" xfId="12889"/>
    <cellStyle name="SAPBEXHLevel1X 4 2 2 2 3" xfId="12888"/>
    <cellStyle name="SAPBEXHLevel1X 4 2 2 3" xfId="5474"/>
    <cellStyle name="SAPBEXHLevel1X 4 2 2 3 2" xfId="12890"/>
    <cellStyle name="SAPBEXHLevel1X 4 2 2 4" xfId="12887"/>
    <cellStyle name="SAPBEXHLevel1X 4 2 3" xfId="5475"/>
    <cellStyle name="SAPBEXHLevel1X 4 2 3 2" xfId="5476"/>
    <cellStyle name="SAPBEXHLevel1X 4 2 3 2 2" xfId="12892"/>
    <cellStyle name="SAPBEXHLevel1X 4 2 3 3" xfId="12891"/>
    <cellStyle name="SAPBEXHLevel1X 4 2 4" xfId="5477"/>
    <cellStyle name="SAPBEXHLevel1X 4 2 4 2" xfId="12893"/>
    <cellStyle name="SAPBEXHLevel1X 4 2 5" xfId="12886"/>
    <cellStyle name="SAPBEXHLevel1X 4 3" xfId="5478"/>
    <cellStyle name="SAPBEXHLevel1X 4 3 2" xfId="5479"/>
    <cellStyle name="SAPBEXHLevel1X 4 3 2 2" xfId="5480"/>
    <cellStyle name="SAPBEXHLevel1X 4 3 2 2 2" xfId="5481"/>
    <cellStyle name="SAPBEXHLevel1X 4 3 2 2 2 2" xfId="12897"/>
    <cellStyle name="SAPBEXHLevel1X 4 3 2 2 3" xfId="12896"/>
    <cellStyle name="SAPBEXHLevel1X 4 3 2 3" xfId="5482"/>
    <cellStyle name="SAPBEXHLevel1X 4 3 2 3 2" xfId="12898"/>
    <cellStyle name="SAPBEXHLevel1X 4 3 2 4" xfId="12895"/>
    <cellStyle name="SAPBEXHLevel1X 4 3 3" xfId="5483"/>
    <cellStyle name="SAPBEXHLevel1X 4 3 3 2" xfId="5484"/>
    <cellStyle name="SAPBEXHLevel1X 4 3 3 2 2" xfId="12900"/>
    <cellStyle name="SAPBEXHLevel1X 4 3 3 3" xfId="12899"/>
    <cellStyle name="SAPBEXHLevel1X 4 3 4" xfId="5485"/>
    <cellStyle name="SAPBEXHLevel1X 4 3 4 2" xfId="12901"/>
    <cellStyle name="SAPBEXHLevel1X 4 3 5" xfId="12894"/>
    <cellStyle name="SAPBEXHLevel1X 4 4" xfId="5486"/>
    <cellStyle name="SAPBEXHLevel1X 4 4 2" xfId="5487"/>
    <cellStyle name="SAPBEXHLevel1X 4 4 2 2" xfId="5488"/>
    <cellStyle name="SAPBEXHLevel1X 4 4 2 2 2" xfId="5489"/>
    <cellStyle name="SAPBEXHLevel1X 4 4 2 2 2 2" xfId="12905"/>
    <cellStyle name="SAPBEXHLevel1X 4 4 2 2 3" xfId="12904"/>
    <cellStyle name="SAPBEXHLevel1X 4 4 2 3" xfId="5490"/>
    <cellStyle name="SAPBEXHLevel1X 4 4 2 3 2" xfId="12906"/>
    <cellStyle name="SAPBEXHLevel1X 4 4 2 4" xfId="12903"/>
    <cellStyle name="SAPBEXHLevel1X 4 4 3" xfId="5491"/>
    <cellStyle name="SAPBEXHLevel1X 4 4 3 2" xfId="5492"/>
    <cellStyle name="SAPBEXHLevel1X 4 4 3 2 2" xfId="12908"/>
    <cellStyle name="SAPBEXHLevel1X 4 4 3 3" xfId="12907"/>
    <cellStyle name="SAPBEXHLevel1X 4 4 4" xfId="5493"/>
    <cellStyle name="SAPBEXHLevel1X 4 4 4 2" xfId="12909"/>
    <cellStyle name="SAPBEXHLevel1X 4 4 5" xfId="12902"/>
    <cellStyle name="SAPBEXHLevel1X 4 5" xfId="5494"/>
    <cellStyle name="SAPBEXHLevel1X 4 5 2" xfId="5495"/>
    <cellStyle name="SAPBEXHLevel1X 4 5 2 2" xfId="5496"/>
    <cellStyle name="SAPBEXHLevel1X 4 5 2 2 2" xfId="5497"/>
    <cellStyle name="SAPBEXHLevel1X 4 5 2 2 2 2" xfId="12913"/>
    <cellStyle name="SAPBEXHLevel1X 4 5 2 2 3" xfId="12912"/>
    <cellStyle name="SAPBEXHLevel1X 4 5 2 3" xfId="5498"/>
    <cellStyle name="SAPBEXHLevel1X 4 5 2 3 2" xfId="12914"/>
    <cellStyle name="SAPBEXHLevel1X 4 5 2 4" xfId="12911"/>
    <cellStyle name="SAPBEXHLevel1X 4 5 3" xfId="5499"/>
    <cellStyle name="SAPBEXHLevel1X 4 5 3 2" xfId="5500"/>
    <cellStyle name="SAPBEXHLevel1X 4 5 3 2 2" xfId="12916"/>
    <cellStyle name="SAPBEXHLevel1X 4 5 3 3" xfId="12915"/>
    <cellStyle name="SAPBEXHLevel1X 4 5 4" xfId="5501"/>
    <cellStyle name="SAPBEXHLevel1X 4 5 4 2" xfId="12917"/>
    <cellStyle name="SAPBEXHLevel1X 4 5 5" xfId="12910"/>
    <cellStyle name="SAPBEXHLevel1X 4 6" xfId="5502"/>
    <cellStyle name="SAPBEXHLevel1X 4 6 2" xfId="5503"/>
    <cellStyle name="SAPBEXHLevel1X 4 6 2 2" xfId="5504"/>
    <cellStyle name="SAPBEXHLevel1X 4 6 2 2 2" xfId="12920"/>
    <cellStyle name="SAPBEXHLevel1X 4 6 2 3" xfId="12919"/>
    <cellStyle name="SAPBEXHLevel1X 4 6 3" xfId="5505"/>
    <cellStyle name="SAPBEXHLevel1X 4 6 3 2" xfId="12921"/>
    <cellStyle name="SAPBEXHLevel1X 4 6 4" xfId="12918"/>
    <cellStyle name="SAPBEXHLevel1X 4 7" xfId="5506"/>
    <cellStyle name="SAPBEXHLevel1X 4 7 2" xfId="12922"/>
    <cellStyle name="SAPBEXHLevel1X 4 8" xfId="12885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2 2 2" xfId="12927"/>
    <cellStyle name="SAPBEXHLevel1X 5 2 2 2 3" xfId="12926"/>
    <cellStyle name="SAPBEXHLevel1X 5 2 2 3" xfId="5512"/>
    <cellStyle name="SAPBEXHLevel1X 5 2 2 3 2" xfId="12928"/>
    <cellStyle name="SAPBEXHLevel1X 5 2 2 4" xfId="12925"/>
    <cellStyle name="SAPBEXHLevel1X 5 2 3" xfId="5513"/>
    <cellStyle name="SAPBEXHLevel1X 5 2 3 2" xfId="5514"/>
    <cellStyle name="SAPBEXHLevel1X 5 2 3 2 2" xfId="12930"/>
    <cellStyle name="SAPBEXHLevel1X 5 2 3 3" xfId="12929"/>
    <cellStyle name="SAPBEXHLevel1X 5 2 4" xfId="5515"/>
    <cellStyle name="SAPBEXHLevel1X 5 2 4 2" xfId="12931"/>
    <cellStyle name="SAPBEXHLevel1X 5 2 5" xfId="12924"/>
    <cellStyle name="SAPBEXHLevel1X 5 3" xfId="5516"/>
    <cellStyle name="SAPBEXHLevel1X 5 3 2" xfId="5517"/>
    <cellStyle name="SAPBEXHLevel1X 5 3 2 2" xfId="5518"/>
    <cellStyle name="SAPBEXHLevel1X 5 3 2 2 2" xfId="5519"/>
    <cellStyle name="SAPBEXHLevel1X 5 3 2 2 2 2" xfId="12935"/>
    <cellStyle name="SAPBEXHLevel1X 5 3 2 2 3" xfId="12934"/>
    <cellStyle name="SAPBEXHLevel1X 5 3 2 3" xfId="5520"/>
    <cellStyle name="SAPBEXHLevel1X 5 3 2 3 2" xfId="12936"/>
    <cellStyle name="SAPBEXHLevel1X 5 3 2 4" xfId="12933"/>
    <cellStyle name="SAPBEXHLevel1X 5 3 3" xfId="5521"/>
    <cellStyle name="SAPBEXHLevel1X 5 3 3 2" xfId="5522"/>
    <cellStyle name="SAPBEXHLevel1X 5 3 3 2 2" xfId="12938"/>
    <cellStyle name="SAPBEXHLevel1X 5 3 3 3" xfId="12937"/>
    <cellStyle name="SAPBEXHLevel1X 5 3 4" xfId="5523"/>
    <cellStyle name="SAPBEXHLevel1X 5 3 4 2" xfId="12939"/>
    <cellStyle name="SAPBEXHLevel1X 5 3 5" xfId="12932"/>
    <cellStyle name="SAPBEXHLevel1X 5 4" xfId="5524"/>
    <cellStyle name="SAPBEXHLevel1X 5 4 2" xfId="5525"/>
    <cellStyle name="SAPBEXHLevel1X 5 4 2 2" xfId="5526"/>
    <cellStyle name="SAPBEXHLevel1X 5 4 2 2 2" xfId="5527"/>
    <cellStyle name="SAPBEXHLevel1X 5 4 2 2 2 2" xfId="12943"/>
    <cellStyle name="SAPBEXHLevel1X 5 4 2 2 3" xfId="12942"/>
    <cellStyle name="SAPBEXHLevel1X 5 4 2 3" xfId="5528"/>
    <cellStyle name="SAPBEXHLevel1X 5 4 2 3 2" xfId="12944"/>
    <cellStyle name="SAPBEXHLevel1X 5 4 2 4" xfId="12941"/>
    <cellStyle name="SAPBEXHLevel1X 5 4 3" xfId="5529"/>
    <cellStyle name="SAPBEXHLevel1X 5 4 3 2" xfId="5530"/>
    <cellStyle name="SAPBEXHLevel1X 5 4 3 2 2" xfId="12946"/>
    <cellStyle name="SAPBEXHLevel1X 5 4 3 3" xfId="12945"/>
    <cellStyle name="SAPBEXHLevel1X 5 4 4" xfId="5531"/>
    <cellStyle name="SAPBEXHLevel1X 5 4 4 2" xfId="12947"/>
    <cellStyle name="SAPBEXHLevel1X 5 4 5" xfId="12940"/>
    <cellStyle name="SAPBEXHLevel1X 5 5" xfId="5532"/>
    <cellStyle name="SAPBEXHLevel1X 5 5 2" xfId="5533"/>
    <cellStyle name="SAPBEXHLevel1X 5 5 2 2" xfId="5534"/>
    <cellStyle name="SAPBEXHLevel1X 5 5 2 2 2" xfId="5535"/>
    <cellStyle name="SAPBEXHLevel1X 5 5 2 2 2 2" xfId="12951"/>
    <cellStyle name="SAPBEXHLevel1X 5 5 2 2 3" xfId="12950"/>
    <cellStyle name="SAPBEXHLevel1X 5 5 2 3" xfId="5536"/>
    <cellStyle name="SAPBEXHLevel1X 5 5 2 3 2" xfId="12952"/>
    <cellStyle name="SAPBEXHLevel1X 5 5 2 4" xfId="12949"/>
    <cellStyle name="SAPBEXHLevel1X 5 5 3" xfId="5537"/>
    <cellStyle name="SAPBEXHLevel1X 5 5 3 2" xfId="5538"/>
    <cellStyle name="SAPBEXHLevel1X 5 5 3 2 2" xfId="12954"/>
    <cellStyle name="SAPBEXHLevel1X 5 5 3 3" xfId="12953"/>
    <cellStyle name="SAPBEXHLevel1X 5 5 4" xfId="5539"/>
    <cellStyle name="SAPBEXHLevel1X 5 5 4 2" xfId="12955"/>
    <cellStyle name="SAPBEXHLevel1X 5 5 5" xfId="12948"/>
    <cellStyle name="SAPBEXHLevel1X 5 6" xfId="5540"/>
    <cellStyle name="SAPBEXHLevel1X 5 6 2" xfId="5541"/>
    <cellStyle name="SAPBEXHLevel1X 5 6 2 2" xfId="5542"/>
    <cellStyle name="SAPBEXHLevel1X 5 6 2 2 2" xfId="12958"/>
    <cellStyle name="SAPBEXHLevel1X 5 6 2 3" xfId="12957"/>
    <cellStyle name="SAPBEXHLevel1X 5 6 3" xfId="5543"/>
    <cellStyle name="SAPBEXHLevel1X 5 6 3 2" xfId="12959"/>
    <cellStyle name="SAPBEXHLevel1X 5 6 4" xfId="12956"/>
    <cellStyle name="SAPBEXHLevel1X 5 7" xfId="5544"/>
    <cellStyle name="SAPBEXHLevel1X 5 7 2" xfId="12960"/>
    <cellStyle name="SAPBEXHLevel1X 5 8" xfId="12923"/>
    <cellStyle name="SAPBEXHLevel1X 6" xfId="5545"/>
    <cellStyle name="SAPBEXHLevel1X 6 10" xfId="5546"/>
    <cellStyle name="SAPBEXHLevel1X 6 10 2" xfId="12962"/>
    <cellStyle name="SAPBEXHLevel1X 6 11" xfId="5547"/>
    <cellStyle name="SAPBEXHLevel1X 6 11 2" xfId="12963"/>
    <cellStyle name="SAPBEXHLevel1X 6 12" xfId="12961"/>
    <cellStyle name="SAPBEXHLevel1X 6 2" xfId="5548"/>
    <cellStyle name="SAPBEXHLevel1X 6 2 2" xfId="5549"/>
    <cellStyle name="SAPBEXHLevel1X 6 2 2 2" xfId="5550"/>
    <cellStyle name="SAPBEXHLevel1X 6 2 2 2 2" xfId="5551"/>
    <cellStyle name="SAPBEXHLevel1X 6 2 2 2 2 2" xfId="12967"/>
    <cellStyle name="SAPBEXHLevel1X 6 2 2 2 3" xfId="12966"/>
    <cellStyle name="SAPBEXHLevel1X 6 2 2 3" xfId="5552"/>
    <cellStyle name="SAPBEXHLevel1X 6 2 2 3 2" xfId="12968"/>
    <cellStyle name="SAPBEXHLevel1X 6 2 2 4" xfId="12965"/>
    <cellStyle name="SAPBEXHLevel1X 6 2 3" xfId="5553"/>
    <cellStyle name="SAPBEXHLevel1X 6 2 3 2" xfId="5554"/>
    <cellStyle name="SAPBEXHLevel1X 6 2 3 2 2" xfId="12970"/>
    <cellStyle name="SAPBEXHLevel1X 6 2 3 3" xfId="12969"/>
    <cellStyle name="SAPBEXHLevel1X 6 2 4" xfId="5555"/>
    <cellStyle name="SAPBEXHLevel1X 6 2 4 2" xfId="12971"/>
    <cellStyle name="SAPBEXHLevel1X 6 2 5" xfId="12964"/>
    <cellStyle name="SAPBEXHLevel1X 6 3" xfId="5556"/>
    <cellStyle name="SAPBEXHLevel1X 6 3 2" xfId="5557"/>
    <cellStyle name="SAPBEXHLevel1X 6 3 2 2" xfId="5558"/>
    <cellStyle name="SAPBEXHLevel1X 6 3 2 2 2" xfId="5559"/>
    <cellStyle name="SAPBEXHLevel1X 6 3 2 2 2 2" xfId="12975"/>
    <cellStyle name="SAPBEXHLevel1X 6 3 2 2 3" xfId="12974"/>
    <cellStyle name="SAPBEXHLevel1X 6 3 2 3" xfId="5560"/>
    <cellStyle name="SAPBEXHLevel1X 6 3 2 3 2" xfId="12976"/>
    <cellStyle name="SAPBEXHLevel1X 6 3 2 4" xfId="12973"/>
    <cellStyle name="SAPBEXHLevel1X 6 3 3" xfId="5561"/>
    <cellStyle name="SAPBEXHLevel1X 6 3 3 2" xfId="5562"/>
    <cellStyle name="SAPBEXHLevel1X 6 3 3 2 2" xfId="12978"/>
    <cellStyle name="SAPBEXHLevel1X 6 3 3 3" xfId="12977"/>
    <cellStyle name="SAPBEXHLevel1X 6 3 4" xfId="5563"/>
    <cellStyle name="SAPBEXHLevel1X 6 3 4 2" xfId="12979"/>
    <cellStyle name="SAPBEXHLevel1X 6 3 5" xfId="12972"/>
    <cellStyle name="SAPBEXHLevel1X 6 4" xfId="5564"/>
    <cellStyle name="SAPBEXHLevel1X 6 4 2" xfId="5565"/>
    <cellStyle name="SAPBEXHLevel1X 6 4 2 2" xfId="5566"/>
    <cellStyle name="SAPBEXHLevel1X 6 4 2 2 2" xfId="5567"/>
    <cellStyle name="SAPBEXHLevel1X 6 4 2 2 2 2" xfId="12983"/>
    <cellStyle name="SAPBEXHLevel1X 6 4 2 2 3" xfId="12982"/>
    <cellStyle name="SAPBEXHLevel1X 6 4 2 3" xfId="5568"/>
    <cellStyle name="SAPBEXHLevel1X 6 4 2 3 2" xfId="12984"/>
    <cellStyle name="SAPBEXHLevel1X 6 4 2 4" xfId="12981"/>
    <cellStyle name="SAPBEXHLevel1X 6 4 3" xfId="5569"/>
    <cellStyle name="SAPBEXHLevel1X 6 4 3 2" xfId="5570"/>
    <cellStyle name="SAPBEXHLevel1X 6 4 3 2 2" xfId="12986"/>
    <cellStyle name="SAPBEXHLevel1X 6 4 3 3" xfId="12985"/>
    <cellStyle name="SAPBEXHLevel1X 6 4 4" xfId="5571"/>
    <cellStyle name="SAPBEXHLevel1X 6 4 4 2" xfId="12987"/>
    <cellStyle name="SAPBEXHLevel1X 6 4 5" xfId="12980"/>
    <cellStyle name="SAPBEXHLevel1X 6 5" xfId="5572"/>
    <cellStyle name="SAPBEXHLevel1X 6 5 2" xfId="5573"/>
    <cellStyle name="SAPBEXHLevel1X 6 5 2 2" xfId="5574"/>
    <cellStyle name="SAPBEXHLevel1X 6 5 2 2 2" xfId="5575"/>
    <cellStyle name="SAPBEXHLevel1X 6 5 2 2 2 2" xfId="12991"/>
    <cellStyle name="SAPBEXHLevel1X 6 5 2 2 3" xfId="12990"/>
    <cellStyle name="SAPBEXHLevel1X 6 5 2 3" xfId="5576"/>
    <cellStyle name="SAPBEXHLevel1X 6 5 2 3 2" xfId="12992"/>
    <cellStyle name="SAPBEXHLevel1X 6 5 2 4" xfId="12989"/>
    <cellStyle name="SAPBEXHLevel1X 6 5 3" xfId="5577"/>
    <cellStyle name="SAPBEXHLevel1X 6 5 3 2" xfId="5578"/>
    <cellStyle name="SAPBEXHLevel1X 6 5 3 2 2" xfId="12994"/>
    <cellStyle name="SAPBEXHLevel1X 6 5 3 3" xfId="12993"/>
    <cellStyle name="SAPBEXHLevel1X 6 5 4" xfId="5579"/>
    <cellStyle name="SAPBEXHLevel1X 6 5 4 2" xfId="12995"/>
    <cellStyle name="SAPBEXHLevel1X 6 5 5" xfId="12988"/>
    <cellStyle name="SAPBEXHLevel1X 6 6" xfId="5580"/>
    <cellStyle name="SAPBEXHLevel1X 6 6 2" xfId="5581"/>
    <cellStyle name="SAPBEXHLevel1X 6 6 2 2" xfId="5582"/>
    <cellStyle name="SAPBEXHLevel1X 6 6 2 2 2" xfId="5583"/>
    <cellStyle name="SAPBEXHLevel1X 6 6 2 2 2 2" xfId="12999"/>
    <cellStyle name="SAPBEXHLevel1X 6 6 2 2 3" xfId="12998"/>
    <cellStyle name="SAPBEXHLevel1X 6 6 2 3" xfId="5584"/>
    <cellStyle name="SAPBEXHLevel1X 6 6 2 3 2" xfId="13000"/>
    <cellStyle name="SAPBEXHLevel1X 6 6 2 4" xfId="12997"/>
    <cellStyle name="SAPBEXHLevel1X 6 6 3" xfId="5585"/>
    <cellStyle name="SAPBEXHLevel1X 6 6 3 2" xfId="5586"/>
    <cellStyle name="SAPBEXHLevel1X 6 6 3 2 2" xfId="13002"/>
    <cellStyle name="SAPBEXHLevel1X 6 6 3 3" xfId="13001"/>
    <cellStyle name="SAPBEXHLevel1X 6 6 4" xfId="5587"/>
    <cellStyle name="SAPBEXHLevel1X 6 6 4 2" xfId="13003"/>
    <cellStyle name="SAPBEXHLevel1X 6 6 5" xfId="12996"/>
    <cellStyle name="SAPBEXHLevel1X 6 7" xfId="5588"/>
    <cellStyle name="SAPBEXHLevel1X 6 7 2" xfId="5589"/>
    <cellStyle name="SAPBEXHLevel1X 6 7 2 2" xfId="5590"/>
    <cellStyle name="SAPBEXHLevel1X 6 7 2 2 2" xfId="5591"/>
    <cellStyle name="SAPBEXHLevel1X 6 7 2 2 2 2" xfId="13007"/>
    <cellStyle name="SAPBEXHLevel1X 6 7 2 2 3" xfId="13006"/>
    <cellStyle name="SAPBEXHLevel1X 6 7 2 3" xfId="5592"/>
    <cellStyle name="SAPBEXHLevel1X 6 7 2 3 2" xfId="13008"/>
    <cellStyle name="SAPBEXHLevel1X 6 7 2 4" xfId="13005"/>
    <cellStyle name="SAPBEXHLevel1X 6 7 3" xfId="5593"/>
    <cellStyle name="SAPBEXHLevel1X 6 7 3 2" xfId="5594"/>
    <cellStyle name="SAPBEXHLevel1X 6 7 3 2 2" xfId="13010"/>
    <cellStyle name="SAPBEXHLevel1X 6 7 3 3" xfId="13009"/>
    <cellStyle name="SAPBEXHLevel1X 6 7 4" xfId="5595"/>
    <cellStyle name="SAPBEXHLevel1X 6 7 4 2" xfId="13011"/>
    <cellStyle name="SAPBEXHLevel1X 6 7 5" xfId="13004"/>
    <cellStyle name="SAPBEXHLevel1X 6 8" xfId="5596"/>
    <cellStyle name="SAPBEXHLevel1X 6 8 2" xfId="5597"/>
    <cellStyle name="SAPBEXHLevel1X 6 8 2 2" xfId="5598"/>
    <cellStyle name="SAPBEXHLevel1X 6 8 2 2 2" xfId="13014"/>
    <cellStyle name="SAPBEXHLevel1X 6 8 2 3" xfId="13013"/>
    <cellStyle name="SAPBEXHLevel1X 6 8 3" xfId="5599"/>
    <cellStyle name="SAPBEXHLevel1X 6 8 3 2" xfId="13015"/>
    <cellStyle name="SAPBEXHLevel1X 6 8 4" xfId="13012"/>
    <cellStyle name="SAPBEXHLevel1X 6 9" xfId="5600"/>
    <cellStyle name="SAPBEXHLevel1X 6 9 2" xfId="5601"/>
    <cellStyle name="SAPBEXHLevel1X 6 9 2 2" xfId="13017"/>
    <cellStyle name="SAPBEXHLevel1X 6 9 3" xfId="13016"/>
    <cellStyle name="SAPBEXHLevel1X 7" xfId="5602"/>
    <cellStyle name="SAPBEXHLevel1X 7 10" xfId="5603"/>
    <cellStyle name="SAPBEXHLevel1X 7 10 2" xfId="13019"/>
    <cellStyle name="SAPBEXHLevel1X 7 11" xfId="5604"/>
    <cellStyle name="SAPBEXHLevel1X 7 11 2" xfId="13020"/>
    <cellStyle name="SAPBEXHLevel1X 7 12" xfId="13018"/>
    <cellStyle name="SAPBEXHLevel1X 7 2" xfId="5605"/>
    <cellStyle name="SAPBEXHLevel1X 7 2 2" xfId="5606"/>
    <cellStyle name="SAPBEXHLevel1X 7 2 2 2" xfId="5607"/>
    <cellStyle name="SAPBEXHLevel1X 7 2 2 2 2" xfId="5608"/>
    <cellStyle name="SAPBEXHLevel1X 7 2 2 2 2 2" xfId="13024"/>
    <cellStyle name="SAPBEXHLevel1X 7 2 2 2 3" xfId="13023"/>
    <cellStyle name="SAPBEXHLevel1X 7 2 2 3" xfId="5609"/>
    <cellStyle name="SAPBEXHLevel1X 7 2 2 3 2" xfId="13025"/>
    <cellStyle name="SAPBEXHLevel1X 7 2 2 4" xfId="13022"/>
    <cellStyle name="SAPBEXHLevel1X 7 2 3" xfId="5610"/>
    <cellStyle name="SAPBEXHLevel1X 7 2 3 2" xfId="5611"/>
    <cellStyle name="SAPBEXHLevel1X 7 2 3 2 2" xfId="13027"/>
    <cellStyle name="SAPBEXHLevel1X 7 2 3 3" xfId="13026"/>
    <cellStyle name="SAPBEXHLevel1X 7 2 4" xfId="5612"/>
    <cellStyle name="SAPBEXHLevel1X 7 2 4 2" xfId="13028"/>
    <cellStyle name="SAPBEXHLevel1X 7 2 5" xfId="13021"/>
    <cellStyle name="SAPBEXHLevel1X 7 3" xfId="5613"/>
    <cellStyle name="SAPBEXHLevel1X 7 3 2" xfId="5614"/>
    <cellStyle name="SAPBEXHLevel1X 7 3 2 2" xfId="5615"/>
    <cellStyle name="SAPBEXHLevel1X 7 3 2 2 2" xfId="5616"/>
    <cellStyle name="SAPBEXHLevel1X 7 3 2 2 2 2" xfId="13032"/>
    <cellStyle name="SAPBEXHLevel1X 7 3 2 2 3" xfId="13031"/>
    <cellStyle name="SAPBEXHLevel1X 7 3 2 3" xfId="5617"/>
    <cellStyle name="SAPBEXHLevel1X 7 3 2 3 2" xfId="13033"/>
    <cellStyle name="SAPBEXHLevel1X 7 3 2 4" xfId="13030"/>
    <cellStyle name="SAPBEXHLevel1X 7 3 3" xfId="5618"/>
    <cellStyle name="SAPBEXHLevel1X 7 3 3 2" xfId="5619"/>
    <cellStyle name="SAPBEXHLevel1X 7 3 3 2 2" xfId="13035"/>
    <cellStyle name="SAPBEXHLevel1X 7 3 3 3" xfId="13034"/>
    <cellStyle name="SAPBEXHLevel1X 7 3 4" xfId="5620"/>
    <cellStyle name="SAPBEXHLevel1X 7 3 4 2" xfId="13036"/>
    <cellStyle name="SAPBEXHLevel1X 7 3 5" xfId="13029"/>
    <cellStyle name="SAPBEXHLevel1X 7 4" xfId="5621"/>
    <cellStyle name="SAPBEXHLevel1X 7 4 2" xfId="5622"/>
    <cellStyle name="SAPBEXHLevel1X 7 4 2 2" xfId="5623"/>
    <cellStyle name="SAPBEXHLevel1X 7 4 2 2 2" xfId="5624"/>
    <cellStyle name="SAPBEXHLevel1X 7 4 2 2 2 2" xfId="13040"/>
    <cellStyle name="SAPBEXHLevel1X 7 4 2 2 3" xfId="13039"/>
    <cellStyle name="SAPBEXHLevel1X 7 4 2 3" xfId="5625"/>
    <cellStyle name="SAPBEXHLevel1X 7 4 2 3 2" xfId="13041"/>
    <cellStyle name="SAPBEXHLevel1X 7 4 2 4" xfId="13038"/>
    <cellStyle name="SAPBEXHLevel1X 7 4 3" xfId="5626"/>
    <cellStyle name="SAPBEXHLevel1X 7 4 3 2" xfId="5627"/>
    <cellStyle name="SAPBEXHLevel1X 7 4 3 2 2" xfId="13043"/>
    <cellStyle name="SAPBEXHLevel1X 7 4 3 3" xfId="13042"/>
    <cellStyle name="SAPBEXHLevel1X 7 4 4" xfId="5628"/>
    <cellStyle name="SAPBEXHLevel1X 7 4 4 2" xfId="13044"/>
    <cellStyle name="SAPBEXHLevel1X 7 4 5" xfId="13037"/>
    <cellStyle name="SAPBEXHLevel1X 7 5" xfId="5629"/>
    <cellStyle name="SAPBEXHLevel1X 7 5 2" xfId="5630"/>
    <cellStyle name="SAPBEXHLevel1X 7 5 2 2" xfId="5631"/>
    <cellStyle name="SAPBEXHLevel1X 7 5 2 2 2" xfId="5632"/>
    <cellStyle name="SAPBEXHLevel1X 7 5 2 2 2 2" xfId="13048"/>
    <cellStyle name="SAPBEXHLevel1X 7 5 2 2 3" xfId="13047"/>
    <cellStyle name="SAPBEXHLevel1X 7 5 2 3" xfId="5633"/>
    <cellStyle name="SAPBEXHLevel1X 7 5 2 3 2" xfId="13049"/>
    <cellStyle name="SAPBEXHLevel1X 7 5 2 4" xfId="13046"/>
    <cellStyle name="SAPBEXHLevel1X 7 5 3" xfId="5634"/>
    <cellStyle name="SAPBEXHLevel1X 7 5 3 2" xfId="5635"/>
    <cellStyle name="SAPBEXHLevel1X 7 5 3 2 2" xfId="13051"/>
    <cellStyle name="SAPBEXHLevel1X 7 5 3 3" xfId="13050"/>
    <cellStyle name="SAPBEXHLevel1X 7 5 4" xfId="5636"/>
    <cellStyle name="SAPBEXHLevel1X 7 5 4 2" xfId="13052"/>
    <cellStyle name="SAPBEXHLevel1X 7 5 5" xfId="13045"/>
    <cellStyle name="SAPBEXHLevel1X 7 6" xfId="5637"/>
    <cellStyle name="SAPBEXHLevel1X 7 6 2" xfId="5638"/>
    <cellStyle name="SAPBEXHLevel1X 7 6 2 2" xfId="5639"/>
    <cellStyle name="SAPBEXHLevel1X 7 6 2 2 2" xfId="5640"/>
    <cellStyle name="SAPBEXHLevel1X 7 6 2 2 2 2" xfId="13056"/>
    <cellStyle name="SAPBEXHLevel1X 7 6 2 2 3" xfId="13055"/>
    <cellStyle name="SAPBEXHLevel1X 7 6 2 3" xfId="5641"/>
    <cellStyle name="SAPBEXHLevel1X 7 6 2 3 2" xfId="13057"/>
    <cellStyle name="SAPBEXHLevel1X 7 6 2 4" xfId="13054"/>
    <cellStyle name="SAPBEXHLevel1X 7 6 3" xfId="5642"/>
    <cellStyle name="SAPBEXHLevel1X 7 6 3 2" xfId="5643"/>
    <cellStyle name="SAPBEXHLevel1X 7 6 3 2 2" xfId="13059"/>
    <cellStyle name="SAPBEXHLevel1X 7 6 3 3" xfId="13058"/>
    <cellStyle name="SAPBEXHLevel1X 7 6 4" xfId="5644"/>
    <cellStyle name="SAPBEXHLevel1X 7 6 4 2" xfId="13060"/>
    <cellStyle name="SAPBEXHLevel1X 7 6 5" xfId="13053"/>
    <cellStyle name="SAPBEXHLevel1X 7 7" xfId="5645"/>
    <cellStyle name="SAPBEXHLevel1X 7 7 2" xfId="5646"/>
    <cellStyle name="SAPBEXHLevel1X 7 7 2 2" xfId="5647"/>
    <cellStyle name="SAPBEXHLevel1X 7 7 2 2 2" xfId="5648"/>
    <cellStyle name="SAPBEXHLevel1X 7 7 2 2 2 2" xfId="13064"/>
    <cellStyle name="SAPBEXHLevel1X 7 7 2 2 3" xfId="13063"/>
    <cellStyle name="SAPBEXHLevel1X 7 7 2 3" xfId="5649"/>
    <cellStyle name="SAPBEXHLevel1X 7 7 2 3 2" xfId="13065"/>
    <cellStyle name="SAPBEXHLevel1X 7 7 2 4" xfId="13062"/>
    <cellStyle name="SAPBEXHLevel1X 7 7 3" xfId="5650"/>
    <cellStyle name="SAPBEXHLevel1X 7 7 3 2" xfId="5651"/>
    <cellStyle name="SAPBEXHLevel1X 7 7 3 2 2" xfId="13067"/>
    <cellStyle name="SAPBEXHLevel1X 7 7 3 3" xfId="13066"/>
    <cellStyle name="SAPBEXHLevel1X 7 7 4" xfId="5652"/>
    <cellStyle name="SAPBEXHLevel1X 7 7 4 2" xfId="13068"/>
    <cellStyle name="SAPBEXHLevel1X 7 7 5" xfId="13061"/>
    <cellStyle name="SAPBEXHLevel1X 7 8" xfId="5653"/>
    <cellStyle name="SAPBEXHLevel1X 7 8 2" xfId="5654"/>
    <cellStyle name="SAPBEXHLevel1X 7 8 2 2" xfId="5655"/>
    <cellStyle name="SAPBEXHLevel1X 7 8 2 2 2" xfId="13071"/>
    <cellStyle name="SAPBEXHLevel1X 7 8 2 3" xfId="13070"/>
    <cellStyle name="SAPBEXHLevel1X 7 8 3" xfId="5656"/>
    <cellStyle name="SAPBEXHLevel1X 7 8 3 2" xfId="13072"/>
    <cellStyle name="SAPBEXHLevel1X 7 8 4" xfId="13069"/>
    <cellStyle name="SAPBEXHLevel1X 7 9" xfId="5657"/>
    <cellStyle name="SAPBEXHLevel1X 7 9 2" xfId="5658"/>
    <cellStyle name="SAPBEXHLevel1X 7 9 2 2" xfId="13074"/>
    <cellStyle name="SAPBEXHLevel1X 7 9 3" xfId="13073"/>
    <cellStyle name="SAPBEXHLevel1X 8" xfId="5659"/>
    <cellStyle name="SAPBEXHLevel1X 8 2" xfId="5660"/>
    <cellStyle name="SAPBEXHLevel1X 8 2 2" xfId="5661"/>
    <cellStyle name="SAPBEXHLevel1X 8 2 2 2" xfId="5662"/>
    <cellStyle name="SAPBEXHLevel1X 8 2 2 2 2" xfId="13078"/>
    <cellStyle name="SAPBEXHLevel1X 8 2 2 3" xfId="13077"/>
    <cellStyle name="SAPBEXHLevel1X 8 2 3" xfId="5663"/>
    <cellStyle name="SAPBEXHLevel1X 8 2 3 2" xfId="13079"/>
    <cellStyle name="SAPBEXHLevel1X 8 2 4" xfId="13076"/>
    <cellStyle name="SAPBEXHLevel1X 8 3" xfId="5664"/>
    <cellStyle name="SAPBEXHLevel1X 8 3 2" xfId="5665"/>
    <cellStyle name="SAPBEXHLevel1X 8 3 2 2" xfId="13081"/>
    <cellStyle name="SAPBEXHLevel1X 8 3 3" xfId="13080"/>
    <cellStyle name="SAPBEXHLevel1X 8 4" xfId="5666"/>
    <cellStyle name="SAPBEXHLevel1X 8 4 2" xfId="13082"/>
    <cellStyle name="SAPBEXHLevel1X 8 5" xfId="13075"/>
    <cellStyle name="SAPBEXHLevel1X 9" xfId="5667"/>
    <cellStyle name="SAPBEXHLevel1X 9 2" xfId="13083"/>
    <cellStyle name="SAPBEXHLevel2" xfId="5668"/>
    <cellStyle name="SAPBEXHLevel2 10" xfId="5669"/>
    <cellStyle name="SAPBEXHLevel2 10 2" xfId="13085"/>
    <cellStyle name="SAPBEXHLevel2 11" xfId="5670"/>
    <cellStyle name="SAPBEXHLevel2 11 2" xfId="13086"/>
    <cellStyle name="SAPBEXHLevel2 12" xfId="5671"/>
    <cellStyle name="SAPBEXHLevel2 12 2" xfId="13087"/>
    <cellStyle name="SAPBEXHLevel2 13" xfId="13084"/>
    <cellStyle name="SAPBEXHLevel2 2" xfId="5672"/>
    <cellStyle name="SAPBEXHLevel2 2 10" xfId="13088"/>
    <cellStyle name="SAPBEXHLevel2 2 2" xfId="5673"/>
    <cellStyle name="SAPBEXHLevel2 2 2 2" xfId="5674"/>
    <cellStyle name="SAPBEXHLevel2 2 2 2 2" xfId="5675"/>
    <cellStyle name="SAPBEXHLevel2 2 2 2 2 2" xfId="5676"/>
    <cellStyle name="SAPBEXHLevel2 2 2 2 2 2 2" xfId="13092"/>
    <cellStyle name="SAPBEXHLevel2 2 2 2 2 3" xfId="13091"/>
    <cellStyle name="SAPBEXHLevel2 2 2 2 3" xfId="5677"/>
    <cellStyle name="SAPBEXHLevel2 2 2 2 3 2" xfId="13093"/>
    <cellStyle name="SAPBEXHLevel2 2 2 2 4" xfId="13090"/>
    <cellStyle name="SAPBEXHLevel2 2 2 3" xfId="5678"/>
    <cellStyle name="SAPBEXHLevel2 2 2 3 2" xfId="5679"/>
    <cellStyle name="SAPBEXHLevel2 2 2 3 2 2" xfId="13095"/>
    <cellStyle name="SAPBEXHLevel2 2 2 3 3" xfId="13094"/>
    <cellStyle name="SAPBEXHLevel2 2 2 4" xfId="5680"/>
    <cellStyle name="SAPBEXHLevel2 2 2 4 2" xfId="13096"/>
    <cellStyle name="SAPBEXHLevel2 2 2 5" xfId="13089"/>
    <cellStyle name="SAPBEXHLevel2 2 3" xfId="5681"/>
    <cellStyle name="SAPBEXHLevel2 2 3 2" xfId="5682"/>
    <cellStyle name="SAPBEXHLevel2 2 3 2 2" xfId="5683"/>
    <cellStyle name="SAPBEXHLevel2 2 3 2 2 2" xfId="5684"/>
    <cellStyle name="SAPBEXHLevel2 2 3 2 2 2 2" xfId="13100"/>
    <cellStyle name="SAPBEXHLevel2 2 3 2 2 3" xfId="13099"/>
    <cellStyle name="SAPBEXHLevel2 2 3 2 3" xfId="5685"/>
    <cellStyle name="SAPBEXHLevel2 2 3 2 3 2" xfId="13101"/>
    <cellStyle name="SAPBEXHLevel2 2 3 2 4" xfId="13098"/>
    <cellStyle name="SAPBEXHLevel2 2 3 3" xfId="5686"/>
    <cellStyle name="SAPBEXHLevel2 2 3 3 2" xfId="5687"/>
    <cellStyle name="SAPBEXHLevel2 2 3 3 2 2" xfId="13103"/>
    <cellStyle name="SAPBEXHLevel2 2 3 3 3" xfId="13102"/>
    <cellStyle name="SAPBEXHLevel2 2 3 4" xfId="5688"/>
    <cellStyle name="SAPBEXHLevel2 2 3 4 2" xfId="13104"/>
    <cellStyle name="SAPBEXHLevel2 2 3 5" xfId="13097"/>
    <cellStyle name="SAPBEXHLevel2 2 4" xfId="5689"/>
    <cellStyle name="SAPBEXHLevel2 2 4 2" xfId="5690"/>
    <cellStyle name="SAPBEXHLevel2 2 4 2 2" xfId="5691"/>
    <cellStyle name="SAPBEXHLevel2 2 4 2 2 2" xfId="5692"/>
    <cellStyle name="SAPBEXHLevel2 2 4 2 2 2 2" xfId="13108"/>
    <cellStyle name="SAPBEXHLevel2 2 4 2 2 3" xfId="13107"/>
    <cellStyle name="SAPBEXHLevel2 2 4 2 3" xfId="5693"/>
    <cellStyle name="SAPBEXHLevel2 2 4 2 3 2" xfId="13109"/>
    <cellStyle name="SAPBEXHLevel2 2 4 2 4" xfId="13106"/>
    <cellStyle name="SAPBEXHLevel2 2 4 3" xfId="5694"/>
    <cellStyle name="SAPBEXHLevel2 2 4 3 2" xfId="5695"/>
    <cellStyle name="SAPBEXHLevel2 2 4 3 2 2" xfId="13111"/>
    <cellStyle name="SAPBEXHLevel2 2 4 3 3" xfId="13110"/>
    <cellStyle name="SAPBEXHLevel2 2 4 4" xfId="5696"/>
    <cellStyle name="SAPBEXHLevel2 2 4 4 2" xfId="13112"/>
    <cellStyle name="SAPBEXHLevel2 2 4 5" xfId="13105"/>
    <cellStyle name="SAPBEXHLevel2 2 5" xfId="5697"/>
    <cellStyle name="SAPBEXHLevel2 2 5 2" xfId="5698"/>
    <cellStyle name="SAPBEXHLevel2 2 5 2 2" xfId="5699"/>
    <cellStyle name="SAPBEXHLevel2 2 5 2 2 2" xfId="5700"/>
    <cellStyle name="SAPBEXHLevel2 2 5 2 2 2 2" xfId="13116"/>
    <cellStyle name="SAPBEXHLevel2 2 5 2 2 3" xfId="13115"/>
    <cellStyle name="SAPBEXHLevel2 2 5 2 3" xfId="5701"/>
    <cellStyle name="SAPBEXHLevel2 2 5 2 3 2" xfId="13117"/>
    <cellStyle name="SAPBEXHLevel2 2 5 2 4" xfId="13114"/>
    <cellStyle name="SAPBEXHLevel2 2 5 3" xfId="5702"/>
    <cellStyle name="SAPBEXHLevel2 2 5 3 2" xfId="5703"/>
    <cellStyle name="SAPBEXHLevel2 2 5 3 2 2" xfId="13119"/>
    <cellStyle name="SAPBEXHLevel2 2 5 3 3" xfId="13118"/>
    <cellStyle name="SAPBEXHLevel2 2 5 4" xfId="5704"/>
    <cellStyle name="SAPBEXHLevel2 2 5 4 2" xfId="13120"/>
    <cellStyle name="SAPBEXHLevel2 2 5 5" xfId="13113"/>
    <cellStyle name="SAPBEXHLevel2 2 6" xfId="5705"/>
    <cellStyle name="SAPBEXHLevel2 2 6 2" xfId="5706"/>
    <cellStyle name="SAPBEXHLevel2 2 6 2 2" xfId="5707"/>
    <cellStyle name="SAPBEXHLevel2 2 6 2 2 2" xfId="5708"/>
    <cellStyle name="SAPBEXHLevel2 2 6 2 2 2 2" xfId="13124"/>
    <cellStyle name="SAPBEXHLevel2 2 6 2 2 3" xfId="13123"/>
    <cellStyle name="SAPBEXHLevel2 2 6 2 3" xfId="5709"/>
    <cellStyle name="SAPBEXHLevel2 2 6 2 3 2" xfId="13125"/>
    <cellStyle name="SAPBEXHLevel2 2 6 2 4" xfId="13122"/>
    <cellStyle name="SAPBEXHLevel2 2 6 3" xfId="5710"/>
    <cellStyle name="SAPBEXHLevel2 2 6 3 2" xfId="5711"/>
    <cellStyle name="SAPBEXHLevel2 2 6 3 2 2" xfId="13127"/>
    <cellStyle name="SAPBEXHLevel2 2 6 3 3" xfId="13126"/>
    <cellStyle name="SAPBEXHLevel2 2 6 4" xfId="5712"/>
    <cellStyle name="SAPBEXHLevel2 2 6 4 2" xfId="13128"/>
    <cellStyle name="SAPBEXHLevel2 2 6 5" xfId="13121"/>
    <cellStyle name="SAPBEXHLevel2 2 7" xfId="5713"/>
    <cellStyle name="SAPBEXHLevel2 2 7 2" xfId="5714"/>
    <cellStyle name="SAPBEXHLevel2 2 7 2 2" xfId="5715"/>
    <cellStyle name="SAPBEXHLevel2 2 7 2 2 2" xfId="5716"/>
    <cellStyle name="SAPBEXHLevel2 2 7 2 2 2 2" xfId="13132"/>
    <cellStyle name="SAPBEXHLevel2 2 7 2 2 3" xfId="13131"/>
    <cellStyle name="SAPBEXHLevel2 2 7 2 3" xfId="5717"/>
    <cellStyle name="SAPBEXHLevel2 2 7 2 3 2" xfId="13133"/>
    <cellStyle name="SAPBEXHLevel2 2 7 2 4" xfId="13130"/>
    <cellStyle name="SAPBEXHLevel2 2 7 3" xfId="5718"/>
    <cellStyle name="SAPBEXHLevel2 2 7 3 2" xfId="5719"/>
    <cellStyle name="SAPBEXHLevel2 2 7 3 2 2" xfId="13135"/>
    <cellStyle name="SAPBEXHLevel2 2 7 3 3" xfId="13134"/>
    <cellStyle name="SAPBEXHLevel2 2 7 4" xfId="5720"/>
    <cellStyle name="SAPBEXHLevel2 2 7 4 2" xfId="13136"/>
    <cellStyle name="SAPBEXHLevel2 2 7 5" xfId="13129"/>
    <cellStyle name="SAPBEXHLevel2 2 8" xfId="5721"/>
    <cellStyle name="SAPBEXHLevel2 2 8 2" xfId="13137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2 2 2" xfId="13142"/>
    <cellStyle name="SAPBEXHLevel2 3 2 2 2 3" xfId="13141"/>
    <cellStyle name="SAPBEXHLevel2 3 2 2 3" xfId="5728"/>
    <cellStyle name="SAPBEXHLevel2 3 2 2 3 2" xfId="13143"/>
    <cellStyle name="SAPBEXHLevel2 3 2 2 4" xfId="13140"/>
    <cellStyle name="SAPBEXHLevel2 3 2 3" xfId="5729"/>
    <cellStyle name="SAPBEXHLevel2 3 2 3 2" xfId="5730"/>
    <cellStyle name="SAPBEXHLevel2 3 2 3 2 2" xfId="13145"/>
    <cellStyle name="SAPBEXHLevel2 3 2 3 3" xfId="13144"/>
    <cellStyle name="SAPBEXHLevel2 3 2 4" xfId="5731"/>
    <cellStyle name="SAPBEXHLevel2 3 2 4 2" xfId="13146"/>
    <cellStyle name="SAPBEXHLevel2 3 2 5" xfId="13139"/>
    <cellStyle name="SAPBEXHLevel2 3 3" xfId="5732"/>
    <cellStyle name="SAPBEXHLevel2 3 3 2" xfId="5733"/>
    <cellStyle name="SAPBEXHLevel2 3 3 2 2" xfId="5734"/>
    <cellStyle name="SAPBEXHLevel2 3 3 2 2 2" xfId="5735"/>
    <cellStyle name="SAPBEXHLevel2 3 3 2 2 2 2" xfId="13150"/>
    <cellStyle name="SAPBEXHLevel2 3 3 2 2 3" xfId="13149"/>
    <cellStyle name="SAPBEXHLevel2 3 3 2 3" xfId="5736"/>
    <cellStyle name="SAPBEXHLevel2 3 3 2 3 2" xfId="13151"/>
    <cellStyle name="SAPBEXHLevel2 3 3 2 4" xfId="13148"/>
    <cellStyle name="SAPBEXHLevel2 3 3 3" xfId="5737"/>
    <cellStyle name="SAPBEXHLevel2 3 3 3 2" xfId="5738"/>
    <cellStyle name="SAPBEXHLevel2 3 3 3 2 2" xfId="13153"/>
    <cellStyle name="SAPBEXHLevel2 3 3 3 3" xfId="13152"/>
    <cellStyle name="SAPBEXHLevel2 3 3 4" xfId="5739"/>
    <cellStyle name="SAPBEXHLevel2 3 3 4 2" xfId="13154"/>
    <cellStyle name="SAPBEXHLevel2 3 3 5" xfId="13147"/>
    <cellStyle name="SAPBEXHLevel2 3 4" xfId="5740"/>
    <cellStyle name="SAPBEXHLevel2 3 4 2" xfId="5741"/>
    <cellStyle name="SAPBEXHLevel2 3 4 2 2" xfId="5742"/>
    <cellStyle name="SAPBEXHLevel2 3 4 2 2 2" xfId="5743"/>
    <cellStyle name="SAPBEXHLevel2 3 4 2 2 2 2" xfId="13158"/>
    <cellStyle name="SAPBEXHLevel2 3 4 2 2 3" xfId="13157"/>
    <cellStyle name="SAPBEXHLevel2 3 4 2 3" xfId="5744"/>
    <cellStyle name="SAPBEXHLevel2 3 4 2 3 2" xfId="13159"/>
    <cellStyle name="SAPBEXHLevel2 3 4 2 4" xfId="13156"/>
    <cellStyle name="SAPBEXHLevel2 3 4 3" xfId="5745"/>
    <cellStyle name="SAPBEXHLevel2 3 4 3 2" xfId="5746"/>
    <cellStyle name="SAPBEXHLevel2 3 4 3 2 2" xfId="13161"/>
    <cellStyle name="SAPBEXHLevel2 3 4 3 3" xfId="13160"/>
    <cellStyle name="SAPBEXHLevel2 3 4 4" xfId="5747"/>
    <cellStyle name="SAPBEXHLevel2 3 4 4 2" xfId="13162"/>
    <cellStyle name="SAPBEXHLevel2 3 4 5" xfId="13155"/>
    <cellStyle name="SAPBEXHLevel2 3 5" xfId="5748"/>
    <cellStyle name="SAPBEXHLevel2 3 5 2" xfId="5749"/>
    <cellStyle name="SAPBEXHLevel2 3 5 2 2" xfId="5750"/>
    <cellStyle name="SAPBEXHLevel2 3 5 2 2 2" xfId="5751"/>
    <cellStyle name="SAPBEXHLevel2 3 5 2 2 2 2" xfId="13166"/>
    <cellStyle name="SAPBEXHLevel2 3 5 2 2 3" xfId="13165"/>
    <cellStyle name="SAPBEXHLevel2 3 5 2 3" xfId="5752"/>
    <cellStyle name="SAPBEXHLevel2 3 5 2 3 2" xfId="13167"/>
    <cellStyle name="SAPBEXHLevel2 3 5 2 4" xfId="13164"/>
    <cellStyle name="SAPBEXHLevel2 3 5 3" xfId="5753"/>
    <cellStyle name="SAPBEXHLevel2 3 5 3 2" xfId="5754"/>
    <cellStyle name="SAPBEXHLevel2 3 5 3 2 2" xfId="13169"/>
    <cellStyle name="SAPBEXHLevel2 3 5 3 3" xfId="13168"/>
    <cellStyle name="SAPBEXHLevel2 3 5 4" xfId="5755"/>
    <cellStyle name="SAPBEXHLevel2 3 5 4 2" xfId="13170"/>
    <cellStyle name="SAPBEXHLevel2 3 5 5" xfId="13163"/>
    <cellStyle name="SAPBEXHLevel2 3 6" xfId="5756"/>
    <cellStyle name="SAPBEXHLevel2 3 6 2" xfId="5757"/>
    <cellStyle name="SAPBEXHLevel2 3 6 2 2" xfId="5758"/>
    <cellStyle name="SAPBEXHLevel2 3 6 2 2 2" xfId="13173"/>
    <cellStyle name="SAPBEXHLevel2 3 6 2 3" xfId="13172"/>
    <cellStyle name="SAPBEXHLevel2 3 6 3" xfId="5759"/>
    <cellStyle name="SAPBEXHLevel2 3 6 3 2" xfId="13174"/>
    <cellStyle name="SAPBEXHLevel2 3 6 4" xfId="13171"/>
    <cellStyle name="SAPBEXHLevel2 3 7" xfId="5760"/>
    <cellStyle name="SAPBEXHLevel2 3 7 2" xfId="13175"/>
    <cellStyle name="SAPBEXHLevel2 3 8" xfId="13138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2 2 2" xfId="13180"/>
    <cellStyle name="SAPBEXHLevel2 4 2 2 2 3" xfId="13179"/>
    <cellStyle name="SAPBEXHLevel2 4 2 2 3" xfId="5766"/>
    <cellStyle name="SAPBEXHLevel2 4 2 2 3 2" xfId="13181"/>
    <cellStyle name="SAPBEXHLevel2 4 2 2 4" xfId="13178"/>
    <cellStyle name="SAPBEXHLevel2 4 2 3" xfId="5767"/>
    <cellStyle name="SAPBEXHLevel2 4 2 3 2" xfId="5768"/>
    <cellStyle name="SAPBEXHLevel2 4 2 3 2 2" xfId="13183"/>
    <cellStyle name="SAPBEXHLevel2 4 2 3 3" xfId="13182"/>
    <cellStyle name="SAPBEXHLevel2 4 2 4" xfId="5769"/>
    <cellStyle name="SAPBEXHLevel2 4 2 4 2" xfId="13184"/>
    <cellStyle name="SAPBEXHLevel2 4 2 5" xfId="13177"/>
    <cellStyle name="SAPBEXHLevel2 4 3" xfId="5770"/>
    <cellStyle name="SAPBEXHLevel2 4 3 2" xfId="5771"/>
    <cellStyle name="SAPBEXHLevel2 4 3 2 2" xfId="5772"/>
    <cellStyle name="SAPBEXHLevel2 4 3 2 2 2" xfId="5773"/>
    <cellStyle name="SAPBEXHLevel2 4 3 2 2 2 2" xfId="13188"/>
    <cellStyle name="SAPBEXHLevel2 4 3 2 2 3" xfId="13187"/>
    <cellStyle name="SAPBEXHLevel2 4 3 2 3" xfId="5774"/>
    <cellStyle name="SAPBEXHLevel2 4 3 2 3 2" xfId="13189"/>
    <cellStyle name="SAPBEXHLevel2 4 3 2 4" xfId="13186"/>
    <cellStyle name="SAPBEXHLevel2 4 3 3" xfId="5775"/>
    <cellStyle name="SAPBEXHLevel2 4 3 3 2" xfId="5776"/>
    <cellStyle name="SAPBEXHLevel2 4 3 3 2 2" xfId="13191"/>
    <cellStyle name="SAPBEXHLevel2 4 3 3 3" xfId="13190"/>
    <cellStyle name="SAPBEXHLevel2 4 3 4" xfId="5777"/>
    <cellStyle name="SAPBEXHLevel2 4 3 4 2" xfId="13192"/>
    <cellStyle name="SAPBEXHLevel2 4 3 5" xfId="13185"/>
    <cellStyle name="SAPBEXHLevel2 4 4" xfId="5778"/>
    <cellStyle name="SAPBEXHLevel2 4 4 2" xfId="5779"/>
    <cellStyle name="SAPBEXHLevel2 4 4 2 2" xfId="5780"/>
    <cellStyle name="SAPBEXHLevel2 4 4 2 2 2" xfId="5781"/>
    <cellStyle name="SAPBEXHLevel2 4 4 2 2 2 2" xfId="13196"/>
    <cellStyle name="SAPBEXHLevel2 4 4 2 2 3" xfId="13195"/>
    <cellStyle name="SAPBEXHLevel2 4 4 2 3" xfId="5782"/>
    <cellStyle name="SAPBEXHLevel2 4 4 2 3 2" xfId="13197"/>
    <cellStyle name="SAPBEXHLevel2 4 4 2 4" xfId="13194"/>
    <cellStyle name="SAPBEXHLevel2 4 4 3" xfId="5783"/>
    <cellStyle name="SAPBEXHLevel2 4 4 3 2" xfId="5784"/>
    <cellStyle name="SAPBEXHLevel2 4 4 3 2 2" xfId="13199"/>
    <cellStyle name="SAPBEXHLevel2 4 4 3 3" xfId="13198"/>
    <cellStyle name="SAPBEXHLevel2 4 4 4" xfId="5785"/>
    <cellStyle name="SAPBEXHLevel2 4 4 4 2" xfId="13200"/>
    <cellStyle name="SAPBEXHLevel2 4 4 5" xfId="13193"/>
    <cellStyle name="SAPBEXHLevel2 4 5" xfId="5786"/>
    <cellStyle name="SAPBEXHLevel2 4 5 2" xfId="5787"/>
    <cellStyle name="SAPBEXHLevel2 4 5 2 2" xfId="5788"/>
    <cellStyle name="SAPBEXHLevel2 4 5 2 2 2" xfId="5789"/>
    <cellStyle name="SAPBEXHLevel2 4 5 2 2 2 2" xfId="13204"/>
    <cellStyle name="SAPBEXHLevel2 4 5 2 2 3" xfId="13203"/>
    <cellStyle name="SAPBEXHLevel2 4 5 2 3" xfId="5790"/>
    <cellStyle name="SAPBEXHLevel2 4 5 2 3 2" xfId="13205"/>
    <cellStyle name="SAPBEXHLevel2 4 5 2 4" xfId="13202"/>
    <cellStyle name="SAPBEXHLevel2 4 5 3" xfId="5791"/>
    <cellStyle name="SAPBEXHLevel2 4 5 3 2" xfId="5792"/>
    <cellStyle name="SAPBEXHLevel2 4 5 3 2 2" xfId="13207"/>
    <cellStyle name="SAPBEXHLevel2 4 5 3 3" xfId="13206"/>
    <cellStyle name="SAPBEXHLevel2 4 5 4" xfId="5793"/>
    <cellStyle name="SAPBEXHLevel2 4 5 4 2" xfId="13208"/>
    <cellStyle name="SAPBEXHLevel2 4 5 5" xfId="13201"/>
    <cellStyle name="SAPBEXHLevel2 4 6" xfId="5794"/>
    <cellStyle name="SAPBEXHLevel2 4 6 2" xfId="5795"/>
    <cellStyle name="SAPBEXHLevel2 4 6 2 2" xfId="5796"/>
    <cellStyle name="SAPBEXHLevel2 4 6 2 2 2" xfId="13211"/>
    <cellStyle name="SAPBEXHLevel2 4 6 2 3" xfId="13210"/>
    <cellStyle name="SAPBEXHLevel2 4 6 3" xfId="5797"/>
    <cellStyle name="SAPBEXHLevel2 4 6 3 2" xfId="13212"/>
    <cellStyle name="SAPBEXHLevel2 4 6 4" xfId="13209"/>
    <cellStyle name="SAPBEXHLevel2 4 7" xfId="5798"/>
    <cellStyle name="SAPBEXHLevel2 4 7 2" xfId="13213"/>
    <cellStyle name="SAPBEXHLevel2 4 8" xfId="13176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2 2 2" xfId="13218"/>
    <cellStyle name="SAPBEXHLevel2 5 2 2 2 3" xfId="13217"/>
    <cellStyle name="SAPBEXHLevel2 5 2 2 3" xfId="5804"/>
    <cellStyle name="SAPBEXHLevel2 5 2 2 3 2" xfId="13219"/>
    <cellStyle name="SAPBEXHLevel2 5 2 2 4" xfId="13216"/>
    <cellStyle name="SAPBEXHLevel2 5 2 3" xfId="5805"/>
    <cellStyle name="SAPBEXHLevel2 5 2 3 2" xfId="5806"/>
    <cellStyle name="SAPBEXHLevel2 5 2 3 2 2" xfId="13221"/>
    <cellStyle name="SAPBEXHLevel2 5 2 3 3" xfId="13220"/>
    <cellStyle name="SAPBEXHLevel2 5 2 4" xfId="5807"/>
    <cellStyle name="SAPBEXHLevel2 5 2 4 2" xfId="13222"/>
    <cellStyle name="SAPBEXHLevel2 5 2 5" xfId="13215"/>
    <cellStyle name="SAPBEXHLevel2 5 3" xfId="5808"/>
    <cellStyle name="SAPBEXHLevel2 5 3 2" xfId="5809"/>
    <cellStyle name="SAPBEXHLevel2 5 3 2 2" xfId="5810"/>
    <cellStyle name="SAPBEXHLevel2 5 3 2 2 2" xfId="5811"/>
    <cellStyle name="SAPBEXHLevel2 5 3 2 2 2 2" xfId="13226"/>
    <cellStyle name="SAPBEXHLevel2 5 3 2 2 3" xfId="13225"/>
    <cellStyle name="SAPBEXHLevel2 5 3 2 3" xfId="5812"/>
    <cellStyle name="SAPBEXHLevel2 5 3 2 3 2" xfId="13227"/>
    <cellStyle name="SAPBEXHLevel2 5 3 2 4" xfId="13224"/>
    <cellStyle name="SAPBEXHLevel2 5 3 3" xfId="5813"/>
    <cellStyle name="SAPBEXHLevel2 5 3 3 2" xfId="5814"/>
    <cellStyle name="SAPBEXHLevel2 5 3 3 2 2" xfId="13229"/>
    <cellStyle name="SAPBEXHLevel2 5 3 3 3" xfId="13228"/>
    <cellStyle name="SAPBEXHLevel2 5 3 4" xfId="5815"/>
    <cellStyle name="SAPBEXHLevel2 5 3 4 2" xfId="13230"/>
    <cellStyle name="SAPBEXHLevel2 5 3 5" xfId="13223"/>
    <cellStyle name="SAPBEXHLevel2 5 4" xfId="5816"/>
    <cellStyle name="SAPBEXHLevel2 5 4 2" xfId="5817"/>
    <cellStyle name="SAPBEXHLevel2 5 4 2 2" xfId="5818"/>
    <cellStyle name="SAPBEXHLevel2 5 4 2 2 2" xfId="5819"/>
    <cellStyle name="SAPBEXHLevel2 5 4 2 2 2 2" xfId="13234"/>
    <cellStyle name="SAPBEXHLevel2 5 4 2 2 3" xfId="13233"/>
    <cellStyle name="SAPBEXHLevel2 5 4 2 3" xfId="5820"/>
    <cellStyle name="SAPBEXHLevel2 5 4 2 3 2" xfId="13235"/>
    <cellStyle name="SAPBEXHLevel2 5 4 2 4" xfId="13232"/>
    <cellStyle name="SAPBEXHLevel2 5 4 3" xfId="5821"/>
    <cellStyle name="SAPBEXHLevel2 5 4 3 2" xfId="5822"/>
    <cellStyle name="SAPBEXHLevel2 5 4 3 2 2" xfId="13237"/>
    <cellStyle name="SAPBEXHLevel2 5 4 3 3" xfId="13236"/>
    <cellStyle name="SAPBEXHLevel2 5 4 4" xfId="5823"/>
    <cellStyle name="SAPBEXHLevel2 5 4 4 2" xfId="13238"/>
    <cellStyle name="SAPBEXHLevel2 5 4 5" xfId="13231"/>
    <cellStyle name="SAPBEXHLevel2 5 5" xfId="5824"/>
    <cellStyle name="SAPBEXHLevel2 5 5 2" xfId="5825"/>
    <cellStyle name="SAPBEXHLevel2 5 5 2 2" xfId="5826"/>
    <cellStyle name="SAPBEXHLevel2 5 5 2 2 2" xfId="5827"/>
    <cellStyle name="SAPBEXHLevel2 5 5 2 2 2 2" xfId="13242"/>
    <cellStyle name="SAPBEXHLevel2 5 5 2 2 3" xfId="13241"/>
    <cellStyle name="SAPBEXHLevel2 5 5 2 3" xfId="5828"/>
    <cellStyle name="SAPBEXHLevel2 5 5 2 3 2" xfId="13243"/>
    <cellStyle name="SAPBEXHLevel2 5 5 2 4" xfId="13240"/>
    <cellStyle name="SAPBEXHLevel2 5 5 3" xfId="5829"/>
    <cellStyle name="SAPBEXHLevel2 5 5 3 2" xfId="5830"/>
    <cellStyle name="SAPBEXHLevel2 5 5 3 2 2" xfId="13245"/>
    <cellStyle name="SAPBEXHLevel2 5 5 3 3" xfId="13244"/>
    <cellStyle name="SAPBEXHLevel2 5 5 4" xfId="5831"/>
    <cellStyle name="SAPBEXHLevel2 5 5 4 2" xfId="13246"/>
    <cellStyle name="SAPBEXHLevel2 5 5 5" xfId="13239"/>
    <cellStyle name="SAPBEXHLevel2 5 6" xfId="5832"/>
    <cellStyle name="SAPBEXHLevel2 5 6 2" xfId="5833"/>
    <cellStyle name="SAPBEXHLevel2 5 6 2 2" xfId="5834"/>
    <cellStyle name="SAPBEXHLevel2 5 6 2 2 2" xfId="13249"/>
    <cellStyle name="SAPBEXHLevel2 5 6 2 3" xfId="13248"/>
    <cellStyle name="SAPBEXHLevel2 5 6 3" xfId="5835"/>
    <cellStyle name="SAPBEXHLevel2 5 6 3 2" xfId="13250"/>
    <cellStyle name="SAPBEXHLevel2 5 6 4" xfId="13247"/>
    <cellStyle name="SAPBEXHLevel2 5 7" xfId="5836"/>
    <cellStyle name="SAPBEXHLevel2 5 7 2" xfId="13251"/>
    <cellStyle name="SAPBEXHLevel2 5 8" xfId="13214"/>
    <cellStyle name="SAPBEXHLevel2 6" xfId="5837"/>
    <cellStyle name="SAPBEXHLevel2 6 10" xfId="5838"/>
    <cellStyle name="SAPBEXHLevel2 6 10 2" xfId="13253"/>
    <cellStyle name="SAPBEXHLevel2 6 11" xfId="5839"/>
    <cellStyle name="SAPBEXHLevel2 6 11 2" xfId="13254"/>
    <cellStyle name="SAPBEXHLevel2 6 12" xfId="13252"/>
    <cellStyle name="SAPBEXHLevel2 6 2" xfId="5840"/>
    <cellStyle name="SAPBEXHLevel2 6 2 2" xfId="5841"/>
    <cellStyle name="SAPBEXHLevel2 6 2 2 2" xfId="5842"/>
    <cellStyle name="SAPBEXHLevel2 6 2 2 2 2" xfId="5843"/>
    <cellStyle name="SAPBEXHLevel2 6 2 2 2 2 2" xfId="13258"/>
    <cellStyle name="SAPBEXHLevel2 6 2 2 2 3" xfId="13257"/>
    <cellStyle name="SAPBEXHLevel2 6 2 2 3" xfId="5844"/>
    <cellStyle name="SAPBEXHLevel2 6 2 2 3 2" xfId="13259"/>
    <cellStyle name="SAPBEXHLevel2 6 2 2 4" xfId="13256"/>
    <cellStyle name="SAPBEXHLevel2 6 2 3" xfId="5845"/>
    <cellStyle name="SAPBEXHLevel2 6 2 3 2" xfId="5846"/>
    <cellStyle name="SAPBEXHLevel2 6 2 3 2 2" xfId="13261"/>
    <cellStyle name="SAPBEXHLevel2 6 2 3 3" xfId="13260"/>
    <cellStyle name="SAPBEXHLevel2 6 2 4" xfId="5847"/>
    <cellStyle name="SAPBEXHLevel2 6 2 4 2" xfId="13262"/>
    <cellStyle name="SAPBEXHLevel2 6 2 5" xfId="13255"/>
    <cellStyle name="SAPBEXHLevel2 6 3" xfId="5848"/>
    <cellStyle name="SAPBEXHLevel2 6 3 2" xfId="5849"/>
    <cellStyle name="SAPBEXHLevel2 6 3 2 2" xfId="5850"/>
    <cellStyle name="SAPBEXHLevel2 6 3 2 2 2" xfId="5851"/>
    <cellStyle name="SAPBEXHLevel2 6 3 2 2 2 2" xfId="13266"/>
    <cellStyle name="SAPBEXHLevel2 6 3 2 2 3" xfId="13265"/>
    <cellStyle name="SAPBEXHLevel2 6 3 2 3" xfId="5852"/>
    <cellStyle name="SAPBEXHLevel2 6 3 2 3 2" xfId="13267"/>
    <cellStyle name="SAPBEXHLevel2 6 3 2 4" xfId="13264"/>
    <cellStyle name="SAPBEXHLevel2 6 3 3" xfId="5853"/>
    <cellStyle name="SAPBEXHLevel2 6 3 3 2" xfId="5854"/>
    <cellStyle name="SAPBEXHLevel2 6 3 3 2 2" xfId="13269"/>
    <cellStyle name="SAPBEXHLevel2 6 3 3 3" xfId="13268"/>
    <cellStyle name="SAPBEXHLevel2 6 3 4" xfId="5855"/>
    <cellStyle name="SAPBEXHLevel2 6 3 4 2" xfId="13270"/>
    <cellStyle name="SAPBEXHLevel2 6 3 5" xfId="13263"/>
    <cellStyle name="SAPBEXHLevel2 6 4" xfId="5856"/>
    <cellStyle name="SAPBEXHLevel2 6 4 2" xfId="5857"/>
    <cellStyle name="SAPBEXHLevel2 6 4 2 2" xfId="5858"/>
    <cellStyle name="SAPBEXHLevel2 6 4 2 2 2" xfId="5859"/>
    <cellStyle name="SAPBEXHLevel2 6 4 2 2 2 2" xfId="13274"/>
    <cellStyle name="SAPBEXHLevel2 6 4 2 2 3" xfId="13273"/>
    <cellStyle name="SAPBEXHLevel2 6 4 2 3" xfId="5860"/>
    <cellStyle name="SAPBEXHLevel2 6 4 2 3 2" xfId="13275"/>
    <cellStyle name="SAPBEXHLevel2 6 4 2 4" xfId="13272"/>
    <cellStyle name="SAPBEXHLevel2 6 4 3" xfId="5861"/>
    <cellStyle name="SAPBEXHLevel2 6 4 3 2" xfId="5862"/>
    <cellStyle name="SAPBEXHLevel2 6 4 3 2 2" xfId="13277"/>
    <cellStyle name="SAPBEXHLevel2 6 4 3 3" xfId="13276"/>
    <cellStyle name="SAPBEXHLevel2 6 4 4" xfId="5863"/>
    <cellStyle name="SAPBEXHLevel2 6 4 4 2" xfId="13278"/>
    <cellStyle name="SAPBEXHLevel2 6 4 5" xfId="13271"/>
    <cellStyle name="SAPBEXHLevel2 6 5" xfId="5864"/>
    <cellStyle name="SAPBEXHLevel2 6 5 2" xfId="5865"/>
    <cellStyle name="SAPBEXHLevel2 6 5 2 2" xfId="5866"/>
    <cellStyle name="SAPBEXHLevel2 6 5 2 2 2" xfId="5867"/>
    <cellStyle name="SAPBEXHLevel2 6 5 2 2 2 2" xfId="13282"/>
    <cellStyle name="SAPBEXHLevel2 6 5 2 2 3" xfId="13281"/>
    <cellStyle name="SAPBEXHLevel2 6 5 2 3" xfId="5868"/>
    <cellStyle name="SAPBEXHLevel2 6 5 2 3 2" xfId="13283"/>
    <cellStyle name="SAPBEXHLevel2 6 5 2 4" xfId="13280"/>
    <cellStyle name="SAPBEXHLevel2 6 5 3" xfId="5869"/>
    <cellStyle name="SAPBEXHLevel2 6 5 3 2" xfId="5870"/>
    <cellStyle name="SAPBEXHLevel2 6 5 3 2 2" xfId="13285"/>
    <cellStyle name="SAPBEXHLevel2 6 5 3 3" xfId="13284"/>
    <cellStyle name="SAPBEXHLevel2 6 5 4" xfId="5871"/>
    <cellStyle name="SAPBEXHLevel2 6 5 4 2" xfId="13286"/>
    <cellStyle name="SAPBEXHLevel2 6 5 5" xfId="13279"/>
    <cellStyle name="SAPBEXHLevel2 6 6" xfId="5872"/>
    <cellStyle name="SAPBEXHLevel2 6 6 2" xfId="5873"/>
    <cellStyle name="SAPBEXHLevel2 6 6 2 2" xfId="5874"/>
    <cellStyle name="SAPBEXHLevel2 6 6 2 2 2" xfId="5875"/>
    <cellStyle name="SAPBEXHLevel2 6 6 2 2 2 2" xfId="13290"/>
    <cellStyle name="SAPBEXHLevel2 6 6 2 2 3" xfId="13289"/>
    <cellStyle name="SAPBEXHLevel2 6 6 2 3" xfId="5876"/>
    <cellStyle name="SAPBEXHLevel2 6 6 2 3 2" xfId="13291"/>
    <cellStyle name="SAPBEXHLevel2 6 6 2 4" xfId="13288"/>
    <cellStyle name="SAPBEXHLevel2 6 6 3" xfId="5877"/>
    <cellStyle name="SAPBEXHLevel2 6 6 3 2" xfId="5878"/>
    <cellStyle name="SAPBEXHLevel2 6 6 3 2 2" xfId="13293"/>
    <cellStyle name="SAPBEXHLevel2 6 6 3 3" xfId="13292"/>
    <cellStyle name="SAPBEXHLevel2 6 6 4" xfId="5879"/>
    <cellStyle name="SAPBEXHLevel2 6 6 4 2" xfId="13294"/>
    <cellStyle name="SAPBEXHLevel2 6 6 5" xfId="13287"/>
    <cellStyle name="SAPBEXHLevel2 6 7" xfId="5880"/>
    <cellStyle name="SAPBEXHLevel2 6 7 2" xfId="5881"/>
    <cellStyle name="SAPBEXHLevel2 6 7 2 2" xfId="5882"/>
    <cellStyle name="SAPBEXHLevel2 6 7 2 2 2" xfId="5883"/>
    <cellStyle name="SAPBEXHLevel2 6 7 2 2 2 2" xfId="13298"/>
    <cellStyle name="SAPBEXHLevel2 6 7 2 2 3" xfId="13297"/>
    <cellStyle name="SAPBEXHLevel2 6 7 2 3" xfId="5884"/>
    <cellStyle name="SAPBEXHLevel2 6 7 2 3 2" xfId="13299"/>
    <cellStyle name="SAPBEXHLevel2 6 7 2 4" xfId="13296"/>
    <cellStyle name="SAPBEXHLevel2 6 7 3" xfId="5885"/>
    <cellStyle name="SAPBEXHLevel2 6 7 3 2" xfId="5886"/>
    <cellStyle name="SAPBEXHLevel2 6 7 3 2 2" xfId="13301"/>
    <cellStyle name="SAPBEXHLevel2 6 7 3 3" xfId="13300"/>
    <cellStyle name="SAPBEXHLevel2 6 7 4" xfId="5887"/>
    <cellStyle name="SAPBEXHLevel2 6 7 4 2" xfId="13302"/>
    <cellStyle name="SAPBEXHLevel2 6 7 5" xfId="13295"/>
    <cellStyle name="SAPBEXHLevel2 6 8" xfId="5888"/>
    <cellStyle name="SAPBEXHLevel2 6 8 2" xfId="5889"/>
    <cellStyle name="SAPBEXHLevel2 6 8 2 2" xfId="5890"/>
    <cellStyle name="SAPBEXHLevel2 6 8 2 2 2" xfId="13305"/>
    <cellStyle name="SAPBEXHLevel2 6 8 2 3" xfId="13304"/>
    <cellStyle name="SAPBEXHLevel2 6 8 3" xfId="5891"/>
    <cellStyle name="SAPBEXHLevel2 6 8 3 2" xfId="13306"/>
    <cellStyle name="SAPBEXHLevel2 6 8 4" xfId="13303"/>
    <cellStyle name="SAPBEXHLevel2 6 9" xfId="5892"/>
    <cellStyle name="SAPBEXHLevel2 6 9 2" xfId="5893"/>
    <cellStyle name="SAPBEXHLevel2 6 9 2 2" xfId="13308"/>
    <cellStyle name="SAPBEXHLevel2 6 9 3" xfId="13307"/>
    <cellStyle name="SAPBEXHLevel2 7" xfId="5894"/>
    <cellStyle name="SAPBEXHLevel2 7 10" xfId="5895"/>
    <cellStyle name="SAPBEXHLevel2 7 10 2" xfId="13310"/>
    <cellStyle name="SAPBEXHLevel2 7 11" xfId="5896"/>
    <cellStyle name="SAPBEXHLevel2 7 11 2" xfId="13311"/>
    <cellStyle name="SAPBEXHLevel2 7 12" xfId="13309"/>
    <cellStyle name="SAPBEXHLevel2 7 2" xfId="5897"/>
    <cellStyle name="SAPBEXHLevel2 7 2 2" xfId="5898"/>
    <cellStyle name="SAPBEXHLevel2 7 2 2 2" xfId="5899"/>
    <cellStyle name="SAPBEXHLevel2 7 2 2 2 2" xfId="5900"/>
    <cellStyle name="SAPBEXHLevel2 7 2 2 2 2 2" xfId="13315"/>
    <cellStyle name="SAPBEXHLevel2 7 2 2 2 3" xfId="13314"/>
    <cellStyle name="SAPBEXHLevel2 7 2 2 3" xfId="5901"/>
    <cellStyle name="SAPBEXHLevel2 7 2 2 3 2" xfId="13316"/>
    <cellStyle name="SAPBEXHLevel2 7 2 2 4" xfId="13313"/>
    <cellStyle name="SAPBEXHLevel2 7 2 3" xfId="5902"/>
    <cellStyle name="SAPBEXHLevel2 7 2 3 2" xfId="5903"/>
    <cellStyle name="SAPBEXHLevel2 7 2 3 2 2" xfId="13318"/>
    <cellStyle name="SAPBEXHLevel2 7 2 3 3" xfId="13317"/>
    <cellStyle name="SAPBEXHLevel2 7 2 4" xfId="5904"/>
    <cellStyle name="SAPBEXHLevel2 7 2 4 2" xfId="13319"/>
    <cellStyle name="SAPBEXHLevel2 7 2 5" xfId="13312"/>
    <cellStyle name="SAPBEXHLevel2 7 3" xfId="5905"/>
    <cellStyle name="SAPBEXHLevel2 7 3 2" xfId="5906"/>
    <cellStyle name="SAPBEXHLevel2 7 3 2 2" xfId="5907"/>
    <cellStyle name="SAPBEXHLevel2 7 3 2 2 2" xfId="5908"/>
    <cellStyle name="SAPBEXHLevel2 7 3 2 2 2 2" xfId="13323"/>
    <cellStyle name="SAPBEXHLevel2 7 3 2 2 3" xfId="13322"/>
    <cellStyle name="SAPBEXHLevel2 7 3 2 3" xfId="5909"/>
    <cellStyle name="SAPBEXHLevel2 7 3 2 3 2" xfId="13324"/>
    <cellStyle name="SAPBEXHLevel2 7 3 2 4" xfId="13321"/>
    <cellStyle name="SAPBEXHLevel2 7 3 3" xfId="5910"/>
    <cellStyle name="SAPBEXHLevel2 7 3 3 2" xfId="5911"/>
    <cellStyle name="SAPBEXHLevel2 7 3 3 2 2" xfId="13326"/>
    <cellStyle name="SAPBEXHLevel2 7 3 3 3" xfId="13325"/>
    <cellStyle name="SAPBEXHLevel2 7 3 4" xfId="5912"/>
    <cellStyle name="SAPBEXHLevel2 7 3 4 2" xfId="13327"/>
    <cellStyle name="SAPBEXHLevel2 7 3 5" xfId="13320"/>
    <cellStyle name="SAPBEXHLevel2 7 4" xfId="5913"/>
    <cellStyle name="SAPBEXHLevel2 7 4 2" xfId="5914"/>
    <cellStyle name="SAPBEXHLevel2 7 4 2 2" xfId="5915"/>
    <cellStyle name="SAPBEXHLevel2 7 4 2 2 2" xfId="5916"/>
    <cellStyle name="SAPBEXHLevel2 7 4 2 2 2 2" xfId="13331"/>
    <cellStyle name="SAPBEXHLevel2 7 4 2 2 3" xfId="13330"/>
    <cellStyle name="SAPBEXHLevel2 7 4 2 3" xfId="5917"/>
    <cellStyle name="SAPBEXHLevel2 7 4 2 3 2" xfId="13332"/>
    <cellStyle name="SAPBEXHLevel2 7 4 2 4" xfId="13329"/>
    <cellStyle name="SAPBEXHLevel2 7 4 3" xfId="5918"/>
    <cellStyle name="SAPBEXHLevel2 7 4 3 2" xfId="5919"/>
    <cellStyle name="SAPBEXHLevel2 7 4 3 2 2" xfId="13334"/>
    <cellStyle name="SAPBEXHLevel2 7 4 3 3" xfId="13333"/>
    <cellStyle name="SAPBEXHLevel2 7 4 4" xfId="5920"/>
    <cellStyle name="SAPBEXHLevel2 7 4 4 2" xfId="13335"/>
    <cellStyle name="SAPBEXHLevel2 7 4 5" xfId="13328"/>
    <cellStyle name="SAPBEXHLevel2 7 5" xfId="5921"/>
    <cellStyle name="SAPBEXHLevel2 7 5 2" xfId="5922"/>
    <cellStyle name="SAPBEXHLevel2 7 5 2 2" xfId="5923"/>
    <cellStyle name="SAPBEXHLevel2 7 5 2 2 2" xfId="5924"/>
    <cellStyle name="SAPBEXHLevel2 7 5 2 2 2 2" xfId="13339"/>
    <cellStyle name="SAPBEXHLevel2 7 5 2 2 3" xfId="13338"/>
    <cellStyle name="SAPBEXHLevel2 7 5 2 3" xfId="5925"/>
    <cellStyle name="SAPBEXHLevel2 7 5 2 3 2" xfId="13340"/>
    <cellStyle name="SAPBEXHLevel2 7 5 2 4" xfId="13337"/>
    <cellStyle name="SAPBEXHLevel2 7 5 3" xfId="5926"/>
    <cellStyle name="SAPBEXHLevel2 7 5 3 2" xfId="5927"/>
    <cellStyle name="SAPBEXHLevel2 7 5 3 2 2" xfId="13342"/>
    <cellStyle name="SAPBEXHLevel2 7 5 3 3" xfId="13341"/>
    <cellStyle name="SAPBEXHLevel2 7 5 4" xfId="5928"/>
    <cellStyle name="SAPBEXHLevel2 7 5 4 2" xfId="13343"/>
    <cellStyle name="SAPBEXHLevel2 7 5 5" xfId="13336"/>
    <cellStyle name="SAPBEXHLevel2 7 6" xfId="5929"/>
    <cellStyle name="SAPBEXHLevel2 7 6 2" xfId="5930"/>
    <cellStyle name="SAPBEXHLevel2 7 6 2 2" xfId="5931"/>
    <cellStyle name="SAPBEXHLevel2 7 6 2 2 2" xfId="5932"/>
    <cellStyle name="SAPBEXHLevel2 7 6 2 2 2 2" xfId="13347"/>
    <cellStyle name="SAPBEXHLevel2 7 6 2 2 3" xfId="13346"/>
    <cellStyle name="SAPBEXHLevel2 7 6 2 3" xfId="5933"/>
    <cellStyle name="SAPBEXHLevel2 7 6 2 3 2" xfId="13348"/>
    <cellStyle name="SAPBEXHLevel2 7 6 2 4" xfId="13345"/>
    <cellStyle name="SAPBEXHLevel2 7 6 3" xfId="5934"/>
    <cellStyle name="SAPBEXHLevel2 7 6 3 2" xfId="5935"/>
    <cellStyle name="SAPBEXHLevel2 7 6 3 2 2" xfId="13350"/>
    <cellStyle name="SAPBEXHLevel2 7 6 3 3" xfId="13349"/>
    <cellStyle name="SAPBEXHLevel2 7 6 4" xfId="5936"/>
    <cellStyle name="SAPBEXHLevel2 7 6 4 2" xfId="13351"/>
    <cellStyle name="SAPBEXHLevel2 7 6 5" xfId="13344"/>
    <cellStyle name="SAPBEXHLevel2 7 7" xfId="5937"/>
    <cellStyle name="SAPBEXHLevel2 7 7 2" xfId="5938"/>
    <cellStyle name="SAPBEXHLevel2 7 7 2 2" xfId="5939"/>
    <cellStyle name="SAPBEXHLevel2 7 7 2 2 2" xfId="5940"/>
    <cellStyle name="SAPBEXHLevel2 7 7 2 2 2 2" xfId="13355"/>
    <cellStyle name="SAPBEXHLevel2 7 7 2 2 3" xfId="13354"/>
    <cellStyle name="SAPBEXHLevel2 7 7 2 3" xfId="5941"/>
    <cellStyle name="SAPBEXHLevel2 7 7 2 3 2" xfId="13356"/>
    <cellStyle name="SAPBEXHLevel2 7 7 2 4" xfId="13353"/>
    <cellStyle name="SAPBEXHLevel2 7 7 3" xfId="5942"/>
    <cellStyle name="SAPBEXHLevel2 7 7 3 2" xfId="5943"/>
    <cellStyle name="SAPBEXHLevel2 7 7 3 2 2" xfId="13358"/>
    <cellStyle name="SAPBEXHLevel2 7 7 3 3" xfId="13357"/>
    <cellStyle name="SAPBEXHLevel2 7 7 4" xfId="5944"/>
    <cellStyle name="SAPBEXHLevel2 7 7 4 2" xfId="13359"/>
    <cellStyle name="SAPBEXHLevel2 7 7 5" xfId="13352"/>
    <cellStyle name="SAPBEXHLevel2 7 8" xfId="5945"/>
    <cellStyle name="SAPBEXHLevel2 7 8 2" xfId="5946"/>
    <cellStyle name="SAPBEXHLevel2 7 8 2 2" xfId="5947"/>
    <cellStyle name="SAPBEXHLevel2 7 8 2 2 2" xfId="13362"/>
    <cellStyle name="SAPBEXHLevel2 7 8 2 3" xfId="13361"/>
    <cellStyle name="SAPBEXHLevel2 7 8 3" xfId="5948"/>
    <cellStyle name="SAPBEXHLevel2 7 8 3 2" xfId="13363"/>
    <cellStyle name="SAPBEXHLevel2 7 8 4" xfId="13360"/>
    <cellStyle name="SAPBEXHLevel2 7 9" xfId="5949"/>
    <cellStyle name="SAPBEXHLevel2 7 9 2" xfId="5950"/>
    <cellStyle name="SAPBEXHLevel2 7 9 2 2" xfId="13365"/>
    <cellStyle name="SAPBEXHLevel2 7 9 3" xfId="13364"/>
    <cellStyle name="SAPBEXHLevel2 8" xfId="5951"/>
    <cellStyle name="SAPBEXHLevel2 8 2" xfId="5952"/>
    <cellStyle name="SAPBEXHLevel2 8 2 2" xfId="5953"/>
    <cellStyle name="SAPBEXHLevel2 8 2 2 2" xfId="5954"/>
    <cellStyle name="SAPBEXHLevel2 8 2 2 2 2" xfId="13369"/>
    <cellStyle name="SAPBEXHLevel2 8 2 2 3" xfId="13368"/>
    <cellStyle name="SAPBEXHLevel2 8 2 3" xfId="5955"/>
    <cellStyle name="SAPBEXHLevel2 8 2 3 2" xfId="13370"/>
    <cellStyle name="SAPBEXHLevel2 8 2 4" xfId="13367"/>
    <cellStyle name="SAPBEXHLevel2 8 3" xfId="5956"/>
    <cellStyle name="SAPBEXHLevel2 8 3 2" xfId="5957"/>
    <cellStyle name="SAPBEXHLevel2 8 3 2 2" xfId="13372"/>
    <cellStyle name="SAPBEXHLevel2 8 3 3" xfId="13371"/>
    <cellStyle name="SAPBEXHLevel2 8 4" xfId="5958"/>
    <cellStyle name="SAPBEXHLevel2 8 4 2" xfId="13373"/>
    <cellStyle name="SAPBEXHLevel2 8 5" xfId="13366"/>
    <cellStyle name="SAPBEXHLevel2 9" xfId="5959"/>
    <cellStyle name="SAPBEXHLevel2 9 2" xfId="13374"/>
    <cellStyle name="SAPBEXHLevel2X" xfId="5960"/>
    <cellStyle name="SAPBEXHLevel2X 10" xfId="5961"/>
    <cellStyle name="SAPBEXHLevel2X 10 2" xfId="13376"/>
    <cellStyle name="SAPBEXHLevel2X 11" xfId="5962"/>
    <cellStyle name="SAPBEXHLevel2X 11 2" xfId="13377"/>
    <cellStyle name="SAPBEXHLevel2X 12" xfId="5963"/>
    <cellStyle name="SAPBEXHLevel2X 12 2" xfId="13378"/>
    <cellStyle name="SAPBEXHLevel2X 13" xfId="13375"/>
    <cellStyle name="SAPBEXHLevel2X 2" xfId="5964"/>
    <cellStyle name="SAPBEXHLevel2X 2 10" xfId="13379"/>
    <cellStyle name="SAPBEXHLevel2X 2 2" xfId="5965"/>
    <cellStyle name="SAPBEXHLevel2X 2 2 2" xfId="5966"/>
    <cellStyle name="SAPBEXHLevel2X 2 2 2 2" xfId="5967"/>
    <cellStyle name="SAPBEXHLevel2X 2 2 2 2 2" xfId="5968"/>
    <cellStyle name="SAPBEXHLevel2X 2 2 2 2 2 2" xfId="13383"/>
    <cellStyle name="SAPBEXHLevel2X 2 2 2 2 3" xfId="13382"/>
    <cellStyle name="SAPBEXHLevel2X 2 2 2 3" xfId="5969"/>
    <cellStyle name="SAPBEXHLevel2X 2 2 2 3 2" xfId="13384"/>
    <cellStyle name="SAPBEXHLevel2X 2 2 2 4" xfId="13381"/>
    <cellStyle name="SAPBEXHLevel2X 2 2 3" xfId="5970"/>
    <cellStyle name="SAPBEXHLevel2X 2 2 3 2" xfId="5971"/>
    <cellStyle name="SAPBEXHLevel2X 2 2 3 2 2" xfId="13386"/>
    <cellStyle name="SAPBEXHLevel2X 2 2 3 3" xfId="13385"/>
    <cellStyle name="SAPBEXHLevel2X 2 2 4" xfId="5972"/>
    <cellStyle name="SAPBEXHLevel2X 2 2 4 2" xfId="13387"/>
    <cellStyle name="SAPBEXHLevel2X 2 2 5" xfId="13380"/>
    <cellStyle name="SAPBEXHLevel2X 2 3" xfId="5973"/>
    <cellStyle name="SAPBEXHLevel2X 2 3 2" xfId="5974"/>
    <cellStyle name="SAPBEXHLevel2X 2 3 2 2" xfId="5975"/>
    <cellStyle name="SAPBEXHLevel2X 2 3 2 2 2" xfId="5976"/>
    <cellStyle name="SAPBEXHLevel2X 2 3 2 2 2 2" xfId="13391"/>
    <cellStyle name="SAPBEXHLevel2X 2 3 2 2 3" xfId="13390"/>
    <cellStyle name="SAPBEXHLevel2X 2 3 2 3" xfId="5977"/>
    <cellStyle name="SAPBEXHLevel2X 2 3 2 3 2" xfId="13392"/>
    <cellStyle name="SAPBEXHLevel2X 2 3 2 4" xfId="13389"/>
    <cellStyle name="SAPBEXHLevel2X 2 3 3" xfId="5978"/>
    <cellStyle name="SAPBEXHLevel2X 2 3 3 2" xfId="5979"/>
    <cellStyle name="SAPBEXHLevel2X 2 3 3 2 2" xfId="13394"/>
    <cellStyle name="SAPBEXHLevel2X 2 3 3 3" xfId="13393"/>
    <cellStyle name="SAPBEXHLevel2X 2 3 4" xfId="5980"/>
    <cellStyle name="SAPBEXHLevel2X 2 3 4 2" xfId="13395"/>
    <cellStyle name="SAPBEXHLevel2X 2 3 5" xfId="13388"/>
    <cellStyle name="SAPBEXHLevel2X 2 4" xfId="5981"/>
    <cellStyle name="SAPBEXHLevel2X 2 4 2" xfId="5982"/>
    <cellStyle name="SAPBEXHLevel2X 2 4 2 2" xfId="5983"/>
    <cellStyle name="SAPBEXHLevel2X 2 4 2 2 2" xfId="5984"/>
    <cellStyle name="SAPBEXHLevel2X 2 4 2 2 2 2" xfId="13399"/>
    <cellStyle name="SAPBEXHLevel2X 2 4 2 2 3" xfId="13398"/>
    <cellStyle name="SAPBEXHLevel2X 2 4 2 3" xfId="5985"/>
    <cellStyle name="SAPBEXHLevel2X 2 4 2 3 2" xfId="13400"/>
    <cellStyle name="SAPBEXHLevel2X 2 4 2 4" xfId="13397"/>
    <cellStyle name="SAPBEXHLevel2X 2 4 3" xfId="5986"/>
    <cellStyle name="SAPBEXHLevel2X 2 4 3 2" xfId="5987"/>
    <cellStyle name="SAPBEXHLevel2X 2 4 3 2 2" xfId="13402"/>
    <cellStyle name="SAPBEXHLevel2X 2 4 3 3" xfId="13401"/>
    <cellStyle name="SAPBEXHLevel2X 2 4 4" xfId="5988"/>
    <cellStyle name="SAPBEXHLevel2X 2 4 4 2" xfId="13403"/>
    <cellStyle name="SAPBEXHLevel2X 2 4 5" xfId="13396"/>
    <cellStyle name="SAPBEXHLevel2X 2 5" xfId="5989"/>
    <cellStyle name="SAPBEXHLevel2X 2 5 2" xfId="5990"/>
    <cellStyle name="SAPBEXHLevel2X 2 5 2 2" xfId="5991"/>
    <cellStyle name="SAPBEXHLevel2X 2 5 2 2 2" xfId="5992"/>
    <cellStyle name="SAPBEXHLevel2X 2 5 2 2 2 2" xfId="13407"/>
    <cellStyle name="SAPBEXHLevel2X 2 5 2 2 3" xfId="13406"/>
    <cellStyle name="SAPBEXHLevel2X 2 5 2 3" xfId="5993"/>
    <cellStyle name="SAPBEXHLevel2X 2 5 2 3 2" xfId="13408"/>
    <cellStyle name="SAPBEXHLevel2X 2 5 2 4" xfId="13405"/>
    <cellStyle name="SAPBEXHLevel2X 2 5 3" xfId="5994"/>
    <cellStyle name="SAPBEXHLevel2X 2 5 3 2" xfId="5995"/>
    <cellStyle name="SAPBEXHLevel2X 2 5 3 2 2" xfId="13410"/>
    <cellStyle name="SAPBEXHLevel2X 2 5 3 3" xfId="13409"/>
    <cellStyle name="SAPBEXHLevel2X 2 5 4" xfId="5996"/>
    <cellStyle name="SAPBEXHLevel2X 2 5 4 2" xfId="13411"/>
    <cellStyle name="SAPBEXHLevel2X 2 5 5" xfId="13404"/>
    <cellStyle name="SAPBEXHLevel2X 2 6" xfId="5997"/>
    <cellStyle name="SAPBEXHLevel2X 2 6 2" xfId="5998"/>
    <cellStyle name="SAPBEXHLevel2X 2 6 2 2" xfId="5999"/>
    <cellStyle name="SAPBEXHLevel2X 2 6 2 2 2" xfId="6000"/>
    <cellStyle name="SAPBEXHLevel2X 2 6 2 2 2 2" xfId="13415"/>
    <cellStyle name="SAPBEXHLevel2X 2 6 2 2 3" xfId="13414"/>
    <cellStyle name="SAPBEXHLevel2X 2 6 2 3" xfId="6001"/>
    <cellStyle name="SAPBEXHLevel2X 2 6 2 3 2" xfId="13416"/>
    <cellStyle name="SAPBEXHLevel2X 2 6 2 4" xfId="13413"/>
    <cellStyle name="SAPBEXHLevel2X 2 6 3" xfId="6002"/>
    <cellStyle name="SAPBEXHLevel2X 2 6 3 2" xfId="6003"/>
    <cellStyle name="SAPBEXHLevel2X 2 6 3 2 2" xfId="13418"/>
    <cellStyle name="SAPBEXHLevel2X 2 6 3 3" xfId="13417"/>
    <cellStyle name="SAPBEXHLevel2X 2 6 4" xfId="6004"/>
    <cellStyle name="SAPBEXHLevel2X 2 6 4 2" xfId="13419"/>
    <cellStyle name="SAPBEXHLevel2X 2 6 5" xfId="13412"/>
    <cellStyle name="SAPBEXHLevel2X 2 7" xfId="6005"/>
    <cellStyle name="SAPBEXHLevel2X 2 7 2" xfId="6006"/>
    <cellStyle name="SAPBEXHLevel2X 2 7 2 2" xfId="6007"/>
    <cellStyle name="SAPBEXHLevel2X 2 7 2 2 2" xfId="6008"/>
    <cellStyle name="SAPBEXHLevel2X 2 7 2 2 2 2" xfId="13423"/>
    <cellStyle name="SAPBEXHLevel2X 2 7 2 2 3" xfId="13422"/>
    <cellStyle name="SAPBEXHLevel2X 2 7 2 3" xfId="6009"/>
    <cellStyle name="SAPBEXHLevel2X 2 7 2 3 2" xfId="13424"/>
    <cellStyle name="SAPBEXHLevel2X 2 7 2 4" xfId="13421"/>
    <cellStyle name="SAPBEXHLevel2X 2 7 3" xfId="6010"/>
    <cellStyle name="SAPBEXHLevel2X 2 7 3 2" xfId="6011"/>
    <cellStyle name="SAPBEXHLevel2X 2 7 3 2 2" xfId="13426"/>
    <cellStyle name="SAPBEXHLevel2X 2 7 3 3" xfId="13425"/>
    <cellStyle name="SAPBEXHLevel2X 2 7 4" xfId="6012"/>
    <cellStyle name="SAPBEXHLevel2X 2 7 4 2" xfId="13427"/>
    <cellStyle name="SAPBEXHLevel2X 2 7 5" xfId="13420"/>
    <cellStyle name="SAPBEXHLevel2X 2 8" xfId="6013"/>
    <cellStyle name="SAPBEXHLevel2X 2 8 2" xfId="13428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2 2 2" xfId="13433"/>
    <cellStyle name="SAPBEXHLevel2X 3 2 2 2 3" xfId="13432"/>
    <cellStyle name="SAPBEXHLevel2X 3 2 2 3" xfId="6020"/>
    <cellStyle name="SAPBEXHLevel2X 3 2 2 3 2" xfId="13434"/>
    <cellStyle name="SAPBEXHLevel2X 3 2 2 4" xfId="13431"/>
    <cellStyle name="SAPBEXHLevel2X 3 2 3" xfId="6021"/>
    <cellStyle name="SAPBEXHLevel2X 3 2 3 2" xfId="6022"/>
    <cellStyle name="SAPBEXHLevel2X 3 2 3 2 2" xfId="13436"/>
    <cellStyle name="SAPBEXHLevel2X 3 2 3 3" xfId="13435"/>
    <cellStyle name="SAPBEXHLevel2X 3 2 4" xfId="6023"/>
    <cellStyle name="SAPBEXHLevel2X 3 2 4 2" xfId="13437"/>
    <cellStyle name="SAPBEXHLevel2X 3 2 5" xfId="13430"/>
    <cellStyle name="SAPBEXHLevel2X 3 3" xfId="6024"/>
    <cellStyle name="SAPBEXHLevel2X 3 3 2" xfId="6025"/>
    <cellStyle name="SAPBEXHLevel2X 3 3 2 2" xfId="6026"/>
    <cellStyle name="SAPBEXHLevel2X 3 3 2 2 2" xfId="6027"/>
    <cellStyle name="SAPBEXHLevel2X 3 3 2 2 2 2" xfId="13441"/>
    <cellStyle name="SAPBEXHLevel2X 3 3 2 2 3" xfId="13440"/>
    <cellStyle name="SAPBEXHLevel2X 3 3 2 3" xfId="6028"/>
    <cellStyle name="SAPBEXHLevel2X 3 3 2 3 2" xfId="13442"/>
    <cellStyle name="SAPBEXHLevel2X 3 3 2 4" xfId="13439"/>
    <cellStyle name="SAPBEXHLevel2X 3 3 3" xfId="6029"/>
    <cellStyle name="SAPBEXHLevel2X 3 3 3 2" xfId="6030"/>
    <cellStyle name="SAPBEXHLevel2X 3 3 3 2 2" xfId="13444"/>
    <cellStyle name="SAPBEXHLevel2X 3 3 3 3" xfId="13443"/>
    <cellStyle name="SAPBEXHLevel2X 3 3 4" xfId="6031"/>
    <cellStyle name="SAPBEXHLevel2X 3 3 4 2" xfId="13445"/>
    <cellStyle name="SAPBEXHLevel2X 3 3 5" xfId="13438"/>
    <cellStyle name="SAPBEXHLevel2X 3 4" xfId="6032"/>
    <cellStyle name="SAPBEXHLevel2X 3 4 2" xfId="6033"/>
    <cellStyle name="SAPBEXHLevel2X 3 4 2 2" xfId="6034"/>
    <cellStyle name="SAPBEXHLevel2X 3 4 2 2 2" xfId="6035"/>
    <cellStyle name="SAPBEXHLevel2X 3 4 2 2 2 2" xfId="13449"/>
    <cellStyle name="SAPBEXHLevel2X 3 4 2 2 3" xfId="13448"/>
    <cellStyle name="SAPBEXHLevel2X 3 4 2 3" xfId="6036"/>
    <cellStyle name="SAPBEXHLevel2X 3 4 2 3 2" xfId="13450"/>
    <cellStyle name="SAPBEXHLevel2X 3 4 2 4" xfId="13447"/>
    <cellStyle name="SAPBEXHLevel2X 3 4 3" xfId="6037"/>
    <cellStyle name="SAPBEXHLevel2X 3 4 3 2" xfId="6038"/>
    <cellStyle name="SAPBEXHLevel2X 3 4 3 2 2" xfId="13452"/>
    <cellStyle name="SAPBEXHLevel2X 3 4 3 3" xfId="13451"/>
    <cellStyle name="SAPBEXHLevel2X 3 4 4" xfId="6039"/>
    <cellStyle name="SAPBEXHLevel2X 3 4 4 2" xfId="13453"/>
    <cellStyle name="SAPBEXHLevel2X 3 4 5" xfId="13446"/>
    <cellStyle name="SAPBEXHLevel2X 3 5" xfId="6040"/>
    <cellStyle name="SAPBEXHLevel2X 3 5 2" xfId="6041"/>
    <cellStyle name="SAPBEXHLevel2X 3 5 2 2" xfId="6042"/>
    <cellStyle name="SAPBEXHLevel2X 3 5 2 2 2" xfId="6043"/>
    <cellStyle name="SAPBEXHLevel2X 3 5 2 2 2 2" xfId="13457"/>
    <cellStyle name="SAPBEXHLevel2X 3 5 2 2 3" xfId="13456"/>
    <cellStyle name="SAPBEXHLevel2X 3 5 2 3" xfId="6044"/>
    <cellStyle name="SAPBEXHLevel2X 3 5 2 3 2" xfId="13458"/>
    <cellStyle name="SAPBEXHLevel2X 3 5 2 4" xfId="13455"/>
    <cellStyle name="SAPBEXHLevel2X 3 5 3" xfId="6045"/>
    <cellStyle name="SAPBEXHLevel2X 3 5 3 2" xfId="6046"/>
    <cellStyle name="SAPBEXHLevel2X 3 5 3 2 2" xfId="13460"/>
    <cellStyle name="SAPBEXHLevel2X 3 5 3 3" xfId="13459"/>
    <cellStyle name="SAPBEXHLevel2X 3 5 4" xfId="6047"/>
    <cellStyle name="SAPBEXHLevel2X 3 5 4 2" xfId="13461"/>
    <cellStyle name="SAPBEXHLevel2X 3 5 5" xfId="13454"/>
    <cellStyle name="SAPBEXHLevel2X 3 6" xfId="6048"/>
    <cellStyle name="SAPBEXHLevel2X 3 6 2" xfId="6049"/>
    <cellStyle name="SAPBEXHLevel2X 3 6 2 2" xfId="6050"/>
    <cellStyle name="SAPBEXHLevel2X 3 6 2 2 2" xfId="13464"/>
    <cellStyle name="SAPBEXHLevel2X 3 6 2 3" xfId="13463"/>
    <cellStyle name="SAPBEXHLevel2X 3 6 3" xfId="6051"/>
    <cellStyle name="SAPBEXHLevel2X 3 6 3 2" xfId="13465"/>
    <cellStyle name="SAPBEXHLevel2X 3 6 4" xfId="13462"/>
    <cellStyle name="SAPBEXHLevel2X 3 7" xfId="6052"/>
    <cellStyle name="SAPBEXHLevel2X 3 7 2" xfId="13466"/>
    <cellStyle name="SAPBEXHLevel2X 3 8" xfId="13429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2 2 2" xfId="13471"/>
    <cellStyle name="SAPBEXHLevel2X 4 2 2 2 3" xfId="13470"/>
    <cellStyle name="SAPBEXHLevel2X 4 2 2 3" xfId="6058"/>
    <cellStyle name="SAPBEXHLevel2X 4 2 2 3 2" xfId="13472"/>
    <cellStyle name="SAPBEXHLevel2X 4 2 2 4" xfId="13469"/>
    <cellStyle name="SAPBEXHLevel2X 4 2 3" xfId="6059"/>
    <cellStyle name="SAPBEXHLevel2X 4 2 3 2" xfId="6060"/>
    <cellStyle name="SAPBEXHLevel2X 4 2 3 2 2" xfId="13474"/>
    <cellStyle name="SAPBEXHLevel2X 4 2 3 3" xfId="13473"/>
    <cellStyle name="SAPBEXHLevel2X 4 2 4" xfId="6061"/>
    <cellStyle name="SAPBEXHLevel2X 4 2 4 2" xfId="13475"/>
    <cellStyle name="SAPBEXHLevel2X 4 2 5" xfId="13468"/>
    <cellStyle name="SAPBEXHLevel2X 4 3" xfId="6062"/>
    <cellStyle name="SAPBEXHLevel2X 4 3 2" xfId="6063"/>
    <cellStyle name="SAPBEXHLevel2X 4 3 2 2" xfId="6064"/>
    <cellStyle name="SAPBEXHLevel2X 4 3 2 2 2" xfId="6065"/>
    <cellStyle name="SAPBEXHLevel2X 4 3 2 2 2 2" xfId="13479"/>
    <cellStyle name="SAPBEXHLevel2X 4 3 2 2 3" xfId="13478"/>
    <cellStyle name="SAPBEXHLevel2X 4 3 2 3" xfId="6066"/>
    <cellStyle name="SAPBEXHLevel2X 4 3 2 3 2" xfId="13480"/>
    <cellStyle name="SAPBEXHLevel2X 4 3 2 4" xfId="13477"/>
    <cellStyle name="SAPBEXHLevel2X 4 3 3" xfId="6067"/>
    <cellStyle name="SAPBEXHLevel2X 4 3 3 2" xfId="6068"/>
    <cellStyle name="SAPBEXHLevel2X 4 3 3 2 2" xfId="13482"/>
    <cellStyle name="SAPBEXHLevel2X 4 3 3 3" xfId="13481"/>
    <cellStyle name="SAPBEXHLevel2X 4 3 4" xfId="6069"/>
    <cellStyle name="SAPBEXHLevel2X 4 3 4 2" xfId="13483"/>
    <cellStyle name="SAPBEXHLevel2X 4 3 5" xfId="13476"/>
    <cellStyle name="SAPBEXHLevel2X 4 4" xfId="6070"/>
    <cellStyle name="SAPBEXHLevel2X 4 4 2" xfId="6071"/>
    <cellStyle name="SAPBEXHLevel2X 4 4 2 2" xfId="6072"/>
    <cellStyle name="SAPBEXHLevel2X 4 4 2 2 2" xfId="6073"/>
    <cellStyle name="SAPBEXHLevel2X 4 4 2 2 2 2" xfId="13487"/>
    <cellStyle name="SAPBEXHLevel2X 4 4 2 2 3" xfId="13486"/>
    <cellStyle name="SAPBEXHLevel2X 4 4 2 3" xfId="6074"/>
    <cellStyle name="SAPBEXHLevel2X 4 4 2 3 2" xfId="13488"/>
    <cellStyle name="SAPBEXHLevel2X 4 4 2 4" xfId="13485"/>
    <cellStyle name="SAPBEXHLevel2X 4 4 3" xfId="6075"/>
    <cellStyle name="SAPBEXHLevel2X 4 4 3 2" xfId="6076"/>
    <cellStyle name="SAPBEXHLevel2X 4 4 3 2 2" xfId="13490"/>
    <cellStyle name="SAPBEXHLevel2X 4 4 3 3" xfId="13489"/>
    <cellStyle name="SAPBEXHLevel2X 4 4 4" xfId="6077"/>
    <cellStyle name="SAPBEXHLevel2X 4 4 4 2" xfId="13491"/>
    <cellStyle name="SAPBEXHLevel2X 4 4 5" xfId="13484"/>
    <cellStyle name="SAPBEXHLevel2X 4 5" xfId="6078"/>
    <cellStyle name="SAPBEXHLevel2X 4 5 2" xfId="6079"/>
    <cellStyle name="SAPBEXHLevel2X 4 5 2 2" xfId="6080"/>
    <cellStyle name="SAPBEXHLevel2X 4 5 2 2 2" xfId="6081"/>
    <cellStyle name="SAPBEXHLevel2X 4 5 2 2 2 2" xfId="13495"/>
    <cellStyle name="SAPBEXHLevel2X 4 5 2 2 3" xfId="13494"/>
    <cellStyle name="SAPBEXHLevel2X 4 5 2 3" xfId="6082"/>
    <cellStyle name="SAPBEXHLevel2X 4 5 2 3 2" xfId="13496"/>
    <cellStyle name="SAPBEXHLevel2X 4 5 2 4" xfId="13493"/>
    <cellStyle name="SAPBEXHLevel2X 4 5 3" xfId="6083"/>
    <cellStyle name="SAPBEXHLevel2X 4 5 3 2" xfId="6084"/>
    <cellStyle name="SAPBEXHLevel2X 4 5 3 2 2" xfId="13498"/>
    <cellStyle name="SAPBEXHLevel2X 4 5 3 3" xfId="13497"/>
    <cellStyle name="SAPBEXHLevel2X 4 5 4" xfId="6085"/>
    <cellStyle name="SAPBEXHLevel2X 4 5 4 2" xfId="13499"/>
    <cellStyle name="SAPBEXHLevel2X 4 5 5" xfId="13492"/>
    <cellStyle name="SAPBEXHLevel2X 4 6" xfId="6086"/>
    <cellStyle name="SAPBEXHLevel2X 4 6 2" xfId="6087"/>
    <cellStyle name="SAPBEXHLevel2X 4 6 2 2" xfId="6088"/>
    <cellStyle name="SAPBEXHLevel2X 4 6 2 2 2" xfId="13502"/>
    <cellStyle name="SAPBEXHLevel2X 4 6 2 3" xfId="13501"/>
    <cellStyle name="SAPBEXHLevel2X 4 6 3" xfId="6089"/>
    <cellStyle name="SAPBEXHLevel2X 4 6 3 2" xfId="13503"/>
    <cellStyle name="SAPBEXHLevel2X 4 6 4" xfId="13500"/>
    <cellStyle name="SAPBEXHLevel2X 4 7" xfId="6090"/>
    <cellStyle name="SAPBEXHLevel2X 4 7 2" xfId="13504"/>
    <cellStyle name="SAPBEXHLevel2X 4 8" xfId="13467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2 2 2" xfId="13509"/>
    <cellStyle name="SAPBEXHLevel2X 5 2 2 2 3" xfId="13508"/>
    <cellStyle name="SAPBEXHLevel2X 5 2 2 3" xfId="6096"/>
    <cellStyle name="SAPBEXHLevel2X 5 2 2 3 2" xfId="13510"/>
    <cellStyle name="SAPBEXHLevel2X 5 2 2 4" xfId="13507"/>
    <cellStyle name="SAPBEXHLevel2X 5 2 3" xfId="6097"/>
    <cellStyle name="SAPBEXHLevel2X 5 2 3 2" xfId="6098"/>
    <cellStyle name="SAPBEXHLevel2X 5 2 3 2 2" xfId="13512"/>
    <cellStyle name="SAPBEXHLevel2X 5 2 3 3" xfId="13511"/>
    <cellStyle name="SAPBEXHLevel2X 5 2 4" xfId="6099"/>
    <cellStyle name="SAPBEXHLevel2X 5 2 4 2" xfId="13513"/>
    <cellStyle name="SAPBEXHLevel2X 5 2 5" xfId="13506"/>
    <cellStyle name="SAPBEXHLevel2X 5 3" xfId="6100"/>
    <cellStyle name="SAPBEXHLevel2X 5 3 2" xfId="6101"/>
    <cellStyle name="SAPBEXHLevel2X 5 3 2 2" xfId="6102"/>
    <cellStyle name="SAPBEXHLevel2X 5 3 2 2 2" xfId="6103"/>
    <cellStyle name="SAPBEXHLevel2X 5 3 2 2 2 2" xfId="13517"/>
    <cellStyle name="SAPBEXHLevel2X 5 3 2 2 3" xfId="13516"/>
    <cellStyle name="SAPBEXHLevel2X 5 3 2 3" xfId="6104"/>
    <cellStyle name="SAPBEXHLevel2X 5 3 2 3 2" xfId="13518"/>
    <cellStyle name="SAPBEXHLevel2X 5 3 2 4" xfId="13515"/>
    <cellStyle name="SAPBEXHLevel2X 5 3 3" xfId="6105"/>
    <cellStyle name="SAPBEXHLevel2X 5 3 3 2" xfId="6106"/>
    <cellStyle name="SAPBEXHLevel2X 5 3 3 2 2" xfId="13520"/>
    <cellStyle name="SAPBEXHLevel2X 5 3 3 3" xfId="13519"/>
    <cellStyle name="SAPBEXHLevel2X 5 3 4" xfId="6107"/>
    <cellStyle name="SAPBEXHLevel2X 5 3 4 2" xfId="13521"/>
    <cellStyle name="SAPBEXHLevel2X 5 3 5" xfId="13514"/>
    <cellStyle name="SAPBEXHLevel2X 5 4" xfId="6108"/>
    <cellStyle name="SAPBEXHLevel2X 5 4 2" xfId="6109"/>
    <cellStyle name="SAPBEXHLevel2X 5 4 2 2" xfId="6110"/>
    <cellStyle name="SAPBEXHLevel2X 5 4 2 2 2" xfId="6111"/>
    <cellStyle name="SAPBEXHLevel2X 5 4 2 2 2 2" xfId="13525"/>
    <cellStyle name="SAPBEXHLevel2X 5 4 2 2 3" xfId="13524"/>
    <cellStyle name="SAPBEXHLevel2X 5 4 2 3" xfId="6112"/>
    <cellStyle name="SAPBEXHLevel2X 5 4 2 3 2" xfId="13526"/>
    <cellStyle name="SAPBEXHLevel2X 5 4 2 4" xfId="13523"/>
    <cellStyle name="SAPBEXHLevel2X 5 4 3" xfId="6113"/>
    <cellStyle name="SAPBEXHLevel2X 5 4 3 2" xfId="6114"/>
    <cellStyle name="SAPBEXHLevel2X 5 4 3 2 2" xfId="13528"/>
    <cellStyle name="SAPBEXHLevel2X 5 4 3 3" xfId="13527"/>
    <cellStyle name="SAPBEXHLevel2X 5 4 4" xfId="6115"/>
    <cellStyle name="SAPBEXHLevel2X 5 4 4 2" xfId="13529"/>
    <cellStyle name="SAPBEXHLevel2X 5 4 5" xfId="13522"/>
    <cellStyle name="SAPBEXHLevel2X 5 5" xfId="6116"/>
    <cellStyle name="SAPBEXHLevel2X 5 5 2" xfId="6117"/>
    <cellStyle name="SAPBEXHLevel2X 5 5 2 2" xfId="6118"/>
    <cellStyle name="SAPBEXHLevel2X 5 5 2 2 2" xfId="6119"/>
    <cellStyle name="SAPBEXHLevel2X 5 5 2 2 2 2" xfId="13533"/>
    <cellStyle name="SAPBEXHLevel2X 5 5 2 2 3" xfId="13532"/>
    <cellStyle name="SAPBEXHLevel2X 5 5 2 3" xfId="6120"/>
    <cellStyle name="SAPBEXHLevel2X 5 5 2 3 2" xfId="13534"/>
    <cellStyle name="SAPBEXHLevel2X 5 5 2 4" xfId="13531"/>
    <cellStyle name="SAPBEXHLevel2X 5 5 3" xfId="6121"/>
    <cellStyle name="SAPBEXHLevel2X 5 5 3 2" xfId="6122"/>
    <cellStyle name="SAPBEXHLevel2X 5 5 3 2 2" xfId="13536"/>
    <cellStyle name="SAPBEXHLevel2X 5 5 3 3" xfId="13535"/>
    <cellStyle name="SAPBEXHLevel2X 5 5 4" xfId="6123"/>
    <cellStyle name="SAPBEXHLevel2X 5 5 4 2" xfId="13537"/>
    <cellStyle name="SAPBEXHLevel2X 5 5 5" xfId="13530"/>
    <cellStyle name="SAPBEXHLevel2X 5 6" xfId="6124"/>
    <cellStyle name="SAPBEXHLevel2X 5 6 2" xfId="6125"/>
    <cellStyle name="SAPBEXHLevel2X 5 6 2 2" xfId="6126"/>
    <cellStyle name="SAPBEXHLevel2X 5 6 2 2 2" xfId="13540"/>
    <cellStyle name="SAPBEXHLevel2X 5 6 2 3" xfId="13539"/>
    <cellStyle name="SAPBEXHLevel2X 5 6 3" xfId="6127"/>
    <cellStyle name="SAPBEXHLevel2X 5 6 3 2" xfId="13541"/>
    <cellStyle name="SAPBEXHLevel2X 5 6 4" xfId="13538"/>
    <cellStyle name="SAPBEXHLevel2X 5 7" xfId="6128"/>
    <cellStyle name="SAPBEXHLevel2X 5 7 2" xfId="13542"/>
    <cellStyle name="SAPBEXHLevel2X 5 8" xfId="13505"/>
    <cellStyle name="SAPBEXHLevel2X 6" xfId="6129"/>
    <cellStyle name="SAPBEXHLevel2X 6 10" xfId="6130"/>
    <cellStyle name="SAPBEXHLevel2X 6 10 2" xfId="13544"/>
    <cellStyle name="SAPBEXHLevel2X 6 11" xfId="6131"/>
    <cellStyle name="SAPBEXHLevel2X 6 11 2" xfId="13545"/>
    <cellStyle name="SAPBEXHLevel2X 6 12" xfId="13543"/>
    <cellStyle name="SAPBEXHLevel2X 6 2" xfId="6132"/>
    <cellStyle name="SAPBEXHLevel2X 6 2 2" xfId="6133"/>
    <cellStyle name="SAPBEXHLevel2X 6 2 2 2" xfId="6134"/>
    <cellStyle name="SAPBEXHLevel2X 6 2 2 2 2" xfId="6135"/>
    <cellStyle name="SAPBEXHLevel2X 6 2 2 2 2 2" xfId="13549"/>
    <cellStyle name="SAPBEXHLevel2X 6 2 2 2 3" xfId="13548"/>
    <cellStyle name="SAPBEXHLevel2X 6 2 2 3" xfId="6136"/>
    <cellStyle name="SAPBEXHLevel2X 6 2 2 3 2" xfId="13550"/>
    <cellStyle name="SAPBEXHLevel2X 6 2 2 4" xfId="13547"/>
    <cellStyle name="SAPBEXHLevel2X 6 2 3" xfId="6137"/>
    <cellStyle name="SAPBEXHLevel2X 6 2 3 2" xfId="6138"/>
    <cellStyle name="SAPBEXHLevel2X 6 2 3 2 2" xfId="13552"/>
    <cellStyle name="SAPBEXHLevel2X 6 2 3 3" xfId="13551"/>
    <cellStyle name="SAPBEXHLevel2X 6 2 4" xfId="6139"/>
    <cellStyle name="SAPBEXHLevel2X 6 2 4 2" xfId="13553"/>
    <cellStyle name="SAPBEXHLevel2X 6 2 5" xfId="13546"/>
    <cellStyle name="SAPBEXHLevel2X 6 3" xfId="6140"/>
    <cellStyle name="SAPBEXHLevel2X 6 3 2" xfId="6141"/>
    <cellStyle name="SAPBEXHLevel2X 6 3 2 2" xfId="6142"/>
    <cellStyle name="SAPBEXHLevel2X 6 3 2 2 2" xfId="6143"/>
    <cellStyle name="SAPBEXHLevel2X 6 3 2 2 2 2" xfId="13557"/>
    <cellStyle name="SAPBEXHLevel2X 6 3 2 2 3" xfId="13556"/>
    <cellStyle name="SAPBEXHLevel2X 6 3 2 3" xfId="6144"/>
    <cellStyle name="SAPBEXHLevel2X 6 3 2 3 2" xfId="13558"/>
    <cellStyle name="SAPBEXHLevel2X 6 3 2 4" xfId="13555"/>
    <cellStyle name="SAPBEXHLevel2X 6 3 3" xfId="6145"/>
    <cellStyle name="SAPBEXHLevel2X 6 3 3 2" xfId="6146"/>
    <cellStyle name="SAPBEXHLevel2X 6 3 3 2 2" xfId="13560"/>
    <cellStyle name="SAPBEXHLevel2X 6 3 3 3" xfId="13559"/>
    <cellStyle name="SAPBEXHLevel2X 6 3 4" xfId="6147"/>
    <cellStyle name="SAPBEXHLevel2X 6 3 4 2" xfId="13561"/>
    <cellStyle name="SAPBEXHLevel2X 6 3 5" xfId="13554"/>
    <cellStyle name="SAPBEXHLevel2X 6 4" xfId="6148"/>
    <cellStyle name="SAPBEXHLevel2X 6 4 2" xfId="6149"/>
    <cellStyle name="SAPBEXHLevel2X 6 4 2 2" xfId="6150"/>
    <cellStyle name="SAPBEXHLevel2X 6 4 2 2 2" xfId="6151"/>
    <cellStyle name="SAPBEXHLevel2X 6 4 2 2 2 2" xfId="13565"/>
    <cellStyle name="SAPBEXHLevel2X 6 4 2 2 3" xfId="13564"/>
    <cellStyle name="SAPBEXHLevel2X 6 4 2 3" xfId="6152"/>
    <cellStyle name="SAPBEXHLevel2X 6 4 2 3 2" xfId="13566"/>
    <cellStyle name="SAPBEXHLevel2X 6 4 2 4" xfId="13563"/>
    <cellStyle name="SAPBEXHLevel2X 6 4 3" xfId="6153"/>
    <cellStyle name="SAPBEXHLevel2X 6 4 3 2" xfId="6154"/>
    <cellStyle name="SAPBEXHLevel2X 6 4 3 2 2" xfId="13568"/>
    <cellStyle name="SAPBEXHLevel2X 6 4 3 3" xfId="13567"/>
    <cellStyle name="SAPBEXHLevel2X 6 4 4" xfId="6155"/>
    <cellStyle name="SAPBEXHLevel2X 6 4 4 2" xfId="13569"/>
    <cellStyle name="SAPBEXHLevel2X 6 4 5" xfId="13562"/>
    <cellStyle name="SAPBEXHLevel2X 6 5" xfId="6156"/>
    <cellStyle name="SAPBEXHLevel2X 6 5 2" xfId="6157"/>
    <cellStyle name="SAPBEXHLevel2X 6 5 2 2" xfId="6158"/>
    <cellStyle name="SAPBEXHLevel2X 6 5 2 2 2" xfId="6159"/>
    <cellStyle name="SAPBEXHLevel2X 6 5 2 2 2 2" xfId="13573"/>
    <cellStyle name="SAPBEXHLevel2X 6 5 2 2 3" xfId="13572"/>
    <cellStyle name="SAPBEXHLevel2X 6 5 2 3" xfId="6160"/>
    <cellStyle name="SAPBEXHLevel2X 6 5 2 3 2" xfId="13574"/>
    <cellStyle name="SAPBEXHLevel2X 6 5 2 4" xfId="13571"/>
    <cellStyle name="SAPBEXHLevel2X 6 5 3" xfId="6161"/>
    <cellStyle name="SAPBEXHLevel2X 6 5 3 2" xfId="6162"/>
    <cellStyle name="SAPBEXHLevel2X 6 5 3 2 2" xfId="13576"/>
    <cellStyle name="SAPBEXHLevel2X 6 5 3 3" xfId="13575"/>
    <cellStyle name="SAPBEXHLevel2X 6 5 4" xfId="6163"/>
    <cellStyle name="SAPBEXHLevel2X 6 5 4 2" xfId="13577"/>
    <cellStyle name="SAPBEXHLevel2X 6 5 5" xfId="13570"/>
    <cellStyle name="SAPBEXHLevel2X 6 6" xfId="6164"/>
    <cellStyle name="SAPBEXHLevel2X 6 6 2" xfId="6165"/>
    <cellStyle name="SAPBEXHLevel2X 6 6 2 2" xfId="6166"/>
    <cellStyle name="SAPBEXHLevel2X 6 6 2 2 2" xfId="6167"/>
    <cellStyle name="SAPBEXHLevel2X 6 6 2 2 2 2" xfId="13581"/>
    <cellStyle name="SAPBEXHLevel2X 6 6 2 2 3" xfId="13580"/>
    <cellStyle name="SAPBEXHLevel2X 6 6 2 3" xfId="6168"/>
    <cellStyle name="SAPBEXHLevel2X 6 6 2 3 2" xfId="13582"/>
    <cellStyle name="SAPBEXHLevel2X 6 6 2 4" xfId="13579"/>
    <cellStyle name="SAPBEXHLevel2X 6 6 3" xfId="6169"/>
    <cellStyle name="SAPBEXHLevel2X 6 6 3 2" xfId="6170"/>
    <cellStyle name="SAPBEXHLevel2X 6 6 3 2 2" xfId="13584"/>
    <cellStyle name="SAPBEXHLevel2X 6 6 3 3" xfId="13583"/>
    <cellStyle name="SAPBEXHLevel2X 6 6 4" xfId="6171"/>
    <cellStyle name="SAPBEXHLevel2X 6 6 4 2" xfId="13585"/>
    <cellStyle name="SAPBEXHLevel2X 6 6 5" xfId="13578"/>
    <cellStyle name="SAPBEXHLevel2X 6 7" xfId="6172"/>
    <cellStyle name="SAPBEXHLevel2X 6 7 2" xfId="6173"/>
    <cellStyle name="SAPBEXHLevel2X 6 7 2 2" xfId="6174"/>
    <cellStyle name="SAPBEXHLevel2X 6 7 2 2 2" xfId="6175"/>
    <cellStyle name="SAPBEXHLevel2X 6 7 2 2 2 2" xfId="13589"/>
    <cellStyle name="SAPBEXHLevel2X 6 7 2 2 3" xfId="13588"/>
    <cellStyle name="SAPBEXHLevel2X 6 7 2 3" xfId="6176"/>
    <cellStyle name="SAPBEXHLevel2X 6 7 2 3 2" xfId="13590"/>
    <cellStyle name="SAPBEXHLevel2X 6 7 2 4" xfId="13587"/>
    <cellStyle name="SAPBEXHLevel2X 6 7 3" xfId="6177"/>
    <cellStyle name="SAPBEXHLevel2X 6 7 3 2" xfId="6178"/>
    <cellStyle name="SAPBEXHLevel2X 6 7 3 2 2" xfId="13592"/>
    <cellStyle name="SAPBEXHLevel2X 6 7 3 3" xfId="13591"/>
    <cellStyle name="SAPBEXHLevel2X 6 7 4" xfId="6179"/>
    <cellStyle name="SAPBEXHLevel2X 6 7 4 2" xfId="13593"/>
    <cellStyle name="SAPBEXHLevel2X 6 7 5" xfId="13586"/>
    <cellStyle name="SAPBEXHLevel2X 6 8" xfId="6180"/>
    <cellStyle name="SAPBEXHLevel2X 6 8 2" xfId="6181"/>
    <cellStyle name="SAPBEXHLevel2X 6 8 2 2" xfId="6182"/>
    <cellStyle name="SAPBEXHLevel2X 6 8 2 2 2" xfId="13596"/>
    <cellStyle name="SAPBEXHLevel2X 6 8 2 3" xfId="13595"/>
    <cellStyle name="SAPBEXHLevel2X 6 8 3" xfId="6183"/>
    <cellStyle name="SAPBEXHLevel2X 6 8 3 2" xfId="13597"/>
    <cellStyle name="SAPBEXHLevel2X 6 8 4" xfId="13594"/>
    <cellStyle name="SAPBEXHLevel2X 6 9" xfId="6184"/>
    <cellStyle name="SAPBEXHLevel2X 6 9 2" xfId="6185"/>
    <cellStyle name="SAPBEXHLevel2X 6 9 2 2" xfId="13599"/>
    <cellStyle name="SAPBEXHLevel2X 6 9 3" xfId="13598"/>
    <cellStyle name="SAPBEXHLevel2X 7" xfId="6186"/>
    <cellStyle name="SAPBEXHLevel2X 7 10" xfId="6187"/>
    <cellStyle name="SAPBEXHLevel2X 7 10 2" xfId="13601"/>
    <cellStyle name="SAPBEXHLevel2X 7 11" xfId="6188"/>
    <cellStyle name="SAPBEXHLevel2X 7 11 2" xfId="13602"/>
    <cellStyle name="SAPBEXHLevel2X 7 12" xfId="13600"/>
    <cellStyle name="SAPBEXHLevel2X 7 2" xfId="6189"/>
    <cellStyle name="SAPBEXHLevel2X 7 2 2" xfId="6190"/>
    <cellStyle name="SAPBEXHLevel2X 7 2 2 2" xfId="6191"/>
    <cellStyle name="SAPBEXHLevel2X 7 2 2 2 2" xfId="6192"/>
    <cellStyle name="SAPBEXHLevel2X 7 2 2 2 2 2" xfId="13606"/>
    <cellStyle name="SAPBEXHLevel2X 7 2 2 2 3" xfId="13605"/>
    <cellStyle name="SAPBEXHLevel2X 7 2 2 3" xfId="6193"/>
    <cellStyle name="SAPBEXHLevel2X 7 2 2 3 2" xfId="13607"/>
    <cellStyle name="SAPBEXHLevel2X 7 2 2 4" xfId="13604"/>
    <cellStyle name="SAPBEXHLevel2X 7 2 3" xfId="6194"/>
    <cellStyle name="SAPBEXHLevel2X 7 2 3 2" xfId="6195"/>
    <cellStyle name="SAPBEXHLevel2X 7 2 3 2 2" xfId="13609"/>
    <cellStyle name="SAPBEXHLevel2X 7 2 3 3" xfId="13608"/>
    <cellStyle name="SAPBEXHLevel2X 7 2 4" xfId="6196"/>
    <cellStyle name="SAPBEXHLevel2X 7 2 4 2" xfId="13610"/>
    <cellStyle name="SAPBEXHLevel2X 7 2 5" xfId="13603"/>
    <cellStyle name="SAPBEXHLevel2X 7 3" xfId="6197"/>
    <cellStyle name="SAPBEXHLevel2X 7 3 2" xfId="6198"/>
    <cellStyle name="SAPBEXHLevel2X 7 3 2 2" xfId="6199"/>
    <cellStyle name="SAPBEXHLevel2X 7 3 2 2 2" xfId="6200"/>
    <cellStyle name="SAPBEXHLevel2X 7 3 2 2 2 2" xfId="13614"/>
    <cellStyle name="SAPBEXHLevel2X 7 3 2 2 3" xfId="13613"/>
    <cellStyle name="SAPBEXHLevel2X 7 3 2 3" xfId="6201"/>
    <cellStyle name="SAPBEXHLevel2X 7 3 2 3 2" xfId="13615"/>
    <cellStyle name="SAPBEXHLevel2X 7 3 2 4" xfId="13612"/>
    <cellStyle name="SAPBEXHLevel2X 7 3 3" xfId="6202"/>
    <cellStyle name="SAPBEXHLevel2X 7 3 3 2" xfId="6203"/>
    <cellStyle name="SAPBEXHLevel2X 7 3 3 2 2" xfId="13617"/>
    <cellStyle name="SAPBEXHLevel2X 7 3 3 3" xfId="13616"/>
    <cellStyle name="SAPBEXHLevel2X 7 3 4" xfId="6204"/>
    <cellStyle name="SAPBEXHLevel2X 7 3 4 2" xfId="13618"/>
    <cellStyle name="SAPBEXHLevel2X 7 3 5" xfId="13611"/>
    <cellStyle name="SAPBEXHLevel2X 7 4" xfId="6205"/>
    <cellStyle name="SAPBEXHLevel2X 7 4 2" xfId="6206"/>
    <cellStyle name="SAPBEXHLevel2X 7 4 2 2" xfId="6207"/>
    <cellStyle name="SAPBEXHLevel2X 7 4 2 2 2" xfId="6208"/>
    <cellStyle name="SAPBEXHLevel2X 7 4 2 2 2 2" xfId="13622"/>
    <cellStyle name="SAPBEXHLevel2X 7 4 2 2 3" xfId="13621"/>
    <cellStyle name="SAPBEXHLevel2X 7 4 2 3" xfId="6209"/>
    <cellStyle name="SAPBEXHLevel2X 7 4 2 3 2" xfId="13623"/>
    <cellStyle name="SAPBEXHLevel2X 7 4 2 4" xfId="13620"/>
    <cellStyle name="SAPBEXHLevel2X 7 4 3" xfId="6210"/>
    <cellStyle name="SAPBEXHLevel2X 7 4 3 2" xfId="6211"/>
    <cellStyle name="SAPBEXHLevel2X 7 4 3 2 2" xfId="13625"/>
    <cellStyle name="SAPBEXHLevel2X 7 4 3 3" xfId="13624"/>
    <cellStyle name="SAPBEXHLevel2X 7 4 4" xfId="6212"/>
    <cellStyle name="SAPBEXHLevel2X 7 4 4 2" xfId="13626"/>
    <cellStyle name="SAPBEXHLevel2X 7 4 5" xfId="13619"/>
    <cellStyle name="SAPBEXHLevel2X 7 5" xfId="6213"/>
    <cellStyle name="SAPBEXHLevel2X 7 5 2" xfId="6214"/>
    <cellStyle name="SAPBEXHLevel2X 7 5 2 2" xfId="6215"/>
    <cellStyle name="SAPBEXHLevel2X 7 5 2 2 2" xfId="6216"/>
    <cellStyle name="SAPBEXHLevel2X 7 5 2 2 2 2" xfId="13630"/>
    <cellStyle name="SAPBEXHLevel2X 7 5 2 2 3" xfId="13629"/>
    <cellStyle name="SAPBEXHLevel2X 7 5 2 3" xfId="6217"/>
    <cellStyle name="SAPBEXHLevel2X 7 5 2 3 2" xfId="13631"/>
    <cellStyle name="SAPBEXHLevel2X 7 5 2 4" xfId="13628"/>
    <cellStyle name="SAPBEXHLevel2X 7 5 3" xfId="6218"/>
    <cellStyle name="SAPBEXHLevel2X 7 5 3 2" xfId="6219"/>
    <cellStyle name="SAPBEXHLevel2X 7 5 3 2 2" xfId="13633"/>
    <cellStyle name="SAPBEXHLevel2X 7 5 3 3" xfId="13632"/>
    <cellStyle name="SAPBEXHLevel2X 7 5 4" xfId="6220"/>
    <cellStyle name="SAPBEXHLevel2X 7 5 4 2" xfId="13634"/>
    <cellStyle name="SAPBEXHLevel2X 7 5 5" xfId="13627"/>
    <cellStyle name="SAPBEXHLevel2X 7 6" xfId="6221"/>
    <cellStyle name="SAPBEXHLevel2X 7 6 2" xfId="6222"/>
    <cellStyle name="SAPBEXHLevel2X 7 6 2 2" xfId="6223"/>
    <cellStyle name="SAPBEXHLevel2X 7 6 2 2 2" xfId="6224"/>
    <cellStyle name="SAPBEXHLevel2X 7 6 2 2 2 2" xfId="13638"/>
    <cellStyle name="SAPBEXHLevel2X 7 6 2 2 3" xfId="13637"/>
    <cellStyle name="SAPBEXHLevel2X 7 6 2 3" xfId="6225"/>
    <cellStyle name="SAPBEXHLevel2X 7 6 2 3 2" xfId="13639"/>
    <cellStyle name="SAPBEXHLevel2X 7 6 2 4" xfId="13636"/>
    <cellStyle name="SAPBEXHLevel2X 7 6 3" xfId="6226"/>
    <cellStyle name="SAPBEXHLevel2X 7 6 3 2" xfId="6227"/>
    <cellStyle name="SAPBEXHLevel2X 7 6 3 2 2" xfId="13641"/>
    <cellStyle name="SAPBEXHLevel2X 7 6 3 3" xfId="13640"/>
    <cellStyle name="SAPBEXHLevel2X 7 6 4" xfId="6228"/>
    <cellStyle name="SAPBEXHLevel2X 7 6 4 2" xfId="13642"/>
    <cellStyle name="SAPBEXHLevel2X 7 6 5" xfId="13635"/>
    <cellStyle name="SAPBEXHLevel2X 7 7" xfId="6229"/>
    <cellStyle name="SAPBEXHLevel2X 7 7 2" xfId="6230"/>
    <cellStyle name="SAPBEXHLevel2X 7 7 2 2" xfId="6231"/>
    <cellStyle name="SAPBEXHLevel2X 7 7 2 2 2" xfId="6232"/>
    <cellStyle name="SAPBEXHLevel2X 7 7 2 2 2 2" xfId="13646"/>
    <cellStyle name="SAPBEXHLevel2X 7 7 2 2 3" xfId="13645"/>
    <cellStyle name="SAPBEXHLevel2X 7 7 2 3" xfId="6233"/>
    <cellStyle name="SAPBEXHLevel2X 7 7 2 3 2" xfId="13647"/>
    <cellStyle name="SAPBEXHLevel2X 7 7 2 4" xfId="13644"/>
    <cellStyle name="SAPBEXHLevel2X 7 7 3" xfId="6234"/>
    <cellStyle name="SAPBEXHLevel2X 7 7 3 2" xfId="6235"/>
    <cellStyle name="SAPBEXHLevel2X 7 7 3 2 2" xfId="13649"/>
    <cellStyle name="SAPBEXHLevel2X 7 7 3 3" xfId="13648"/>
    <cellStyle name="SAPBEXHLevel2X 7 7 4" xfId="6236"/>
    <cellStyle name="SAPBEXHLevel2X 7 7 4 2" xfId="13650"/>
    <cellStyle name="SAPBEXHLevel2X 7 7 5" xfId="13643"/>
    <cellStyle name="SAPBEXHLevel2X 7 8" xfId="6237"/>
    <cellStyle name="SAPBEXHLevel2X 7 8 2" xfId="6238"/>
    <cellStyle name="SAPBEXHLevel2X 7 8 2 2" xfId="6239"/>
    <cellStyle name="SAPBEXHLevel2X 7 8 2 2 2" xfId="13653"/>
    <cellStyle name="SAPBEXHLevel2X 7 8 2 3" xfId="13652"/>
    <cellStyle name="SAPBEXHLevel2X 7 8 3" xfId="6240"/>
    <cellStyle name="SAPBEXHLevel2X 7 8 3 2" xfId="13654"/>
    <cellStyle name="SAPBEXHLevel2X 7 8 4" xfId="13651"/>
    <cellStyle name="SAPBEXHLevel2X 7 9" xfId="6241"/>
    <cellStyle name="SAPBEXHLevel2X 7 9 2" xfId="6242"/>
    <cellStyle name="SAPBEXHLevel2X 7 9 2 2" xfId="13656"/>
    <cellStyle name="SAPBEXHLevel2X 7 9 3" xfId="13655"/>
    <cellStyle name="SAPBEXHLevel2X 8" xfId="6243"/>
    <cellStyle name="SAPBEXHLevel2X 8 2" xfId="6244"/>
    <cellStyle name="SAPBEXHLevel2X 8 2 2" xfId="6245"/>
    <cellStyle name="SAPBEXHLevel2X 8 2 2 2" xfId="6246"/>
    <cellStyle name="SAPBEXHLevel2X 8 2 2 2 2" xfId="13660"/>
    <cellStyle name="SAPBEXHLevel2X 8 2 2 3" xfId="13659"/>
    <cellStyle name="SAPBEXHLevel2X 8 2 3" xfId="6247"/>
    <cellStyle name="SAPBEXHLevel2X 8 2 3 2" xfId="13661"/>
    <cellStyle name="SAPBEXHLevel2X 8 2 4" xfId="13658"/>
    <cellStyle name="SAPBEXHLevel2X 8 3" xfId="6248"/>
    <cellStyle name="SAPBEXHLevel2X 8 3 2" xfId="6249"/>
    <cellStyle name="SAPBEXHLevel2X 8 3 2 2" xfId="13663"/>
    <cellStyle name="SAPBEXHLevel2X 8 3 3" xfId="13662"/>
    <cellStyle name="SAPBEXHLevel2X 8 4" xfId="6250"/>
    <cellStyle name="SAPBEXHLevel2X 8 4 2" xfId="13664"/>
    <cellStyle name="SAPBEXHLevel2X 8 5" xfId="13657"/>
    <cellStyle name="SAPBEXHLevel2X 9" xfId="6251"/>
    <cellStyle name="SAPBEXHLevel2X 9 2" xfId="13665"/>
    <cellStyle name="SAPBEXHLevel3" xfId="6252"/>
    <cellStyle name="SAPBEXHLevel3 10" xfId="6253"/>
    <cellStyle name="SAPBEXHLevel3 10 2" xfId="13667"/>
    <cellStyle name="SAPBEXHLevel3 11" xfId="6254"/>
    <cellStyle name="SAPBEXHLevel3 11 2" xfId="13668"/>
    <cellStyle name="SAPBEXHLevel3 12" xfId="6255"/>
    <cellStyle name="SAPBEXHLevel3 12 2" xfId="13669"/>
    <cellStyle name="SAPBEXHLevel3 13" xfId="13666"/>
    <cellStyle name="SAPBEXHLevel3 2" xfId="6256"/>
    <cellStyle name="SAPBEXHLevel3 2 10" xfId="13670"/>
    <cellStyle name="SAPBEXHLevel3 2 2" xfId="6257"/>
    <cellStyle name="SAPBEXHLevel3 2 2 2" xfId="6258"/>
    <cellStyle name="SAPBEXHLevel3 2 2 2 2" xfId="6259"/>
    <cellStyle name="SAPBEXHLevel3 2 2 2 2 2" xfId="6260"/>
    <cellStyle name="SAPBEXHLevel3 2 2 2 2 2 2" xfId="13674"/>
    <cellStyle name="SAPBEXHLevel3 2 2 2 2 3" xfId="13673"/>
    <cellStyle name="SAPBEXHLevel3 2 2 2 3" xfId="6261"/>
    <cellStyle name="SAPBEXHLevel3 2 2 2 3 2" xfId="13675"/>
    <cellStyle name="SAPBEXHLevel3 2 2 2 4" xfId="13672"/>
    <cellStyle name="SAPBEXHLevel3 2 2 3" xfId="6262"/>
    <cellStyle name="SAPBEXHLevel3 2 2 3 2" xfId="6263"/>
    <cellStyle name="SAPBEXHLevel3 2 2 3 2 2" xfId="13677"/>
    <cellStyle name="SAPBEXHLevel3 2 2 3 3" xfId="13676"/>
    <cellStyle name="SAPBEXHLevel3 2 2 4" xfId="6264"/>
    <cellStyle name="SAPBEXHLevel3 2 2 4 2" xfId="13678"/>
    <cellStyle name="SAPBEXHLevel3 2 2 5" xfId="13671"/>
    <cellStyle name="SAPBEXHLevel3 2 3" xfId="6265"/>
    <cellStyle name="SAPBEXHLevel3 2 3 2" xfId="6266"/>
    <cellStyle name="SAPBEXHLevel3 2 3 2 2" xfId="6267"/>
    <cellStyle name="SAPBEXHLevel3 2 3 2 2 2" xfId="6268"/>
    <cellStyle name="SAPBEXHLevel3 2 3 2 2 2 2" xfId="13682"/>
    <cellStyle name="SAPBEXHLevel3 2 3 2 2 3" xfId="13681"/>
    <cellStyle name="SAPBEXHLevel3 2 3 2 3" xfId="6269"/>
    <cellStyle name="SAPBEXHLevel3 2 3 2 3 2" xfId="13683"/>
    <cellStyle name="SAPBEXHLevel3 2 3 2 4" xfId="13680"/>
    <cellStyle name="SAPBEXHLevel3 2 3 3" xfId="6270"/>
    <cellStyle name="SAPBEXHLevel3 2 3 3 2" xfId="6271"/>
    <cellStyle name="SAPBEXHLevel3 2 3 3 2 2" xfId="13685"/>
    <cellStyle name="SAPBEXHLevel3 2 3 3 3" xfId="13684"/>
    <cellStyle name="SAPBEXHLevel3 2 3 4" xfId="6272"/>
    <cellStyle name="SAPBEXHLevel3 2 3 4 2" xfId="13686"/>
    <cellStyle name="SAPBEXHLevel3 2 3 5" xfId="13679"/>
    <cellStyle name="SAPBEXHLevel3 2 4" xfId="6273"/>
    <cellStyle name="SAPBEXHLevel3 2 4 2" xfId="6274"/>
    <cellStyle name="SAPBEXHLevel3 2 4 2 2" xfId="6275"/>
    <cellStyle name="SAPBEXHLevel3 2 4 2 2 2" xfId="6276"/>
    <cellStyle name="SAPBEXHLevel3 2 4 2 2 2 2" xfId="13690"/>
    <cellStyle name="SAPBEXHLevel3 2 4 2 2 3" xfId="13689"/>
    <cellStyle name="SAPBEXHLevel3 2 4 2 3" xfId="6277"/>
    <cellStyle name="SAPBEXHLevel3 2 4 2 3 2" xfId="13691"/>
    <cellStyle name="SAPBEXHLevel3 2 4 2 4" xfId="13688"/>
    <cellStyle name="SAPBEXHLevel3 2 4 3" xfId="6278"/>
    <cellStyle name="SAPBEXHLevel3 2 4 3 2" xfId="6279"/>
    <cellStyle name="SAPBEXHLevel3 2 4 3 2 2" xfId="13693"/>
    <cellStyle name="SAPBEXHLevel3 2 4 3 3" xfId="13692"/>
    <cellStyle name="SAPBEXHLevel3 2 4 4" xfId="6280"/>
    <cellStyle name="SAPBEXHLevel3 2 4 4 2" xfId="13694"/>
    <cellStyle name="SAPBEXHLevel3 2 4 5" xfId="13687"/>
    <cellStyle name="SAPBEXHLevel3 2 5" xfId="6281"/>
    <cellStyle name="SAPBEXHLevel3 2 5 2" xfId="6282"/>
    <cellStyle name="SAPBEXHLevel3 2 5 2 2" xfId="6283"/>
    <cellStyle name="SAPBEXHLevel3 2 5 2 2 2" xfId="6284"/>
    <cellStyle name="SAPBEXHLevel3 2 5 2 2 2 2" xfId="13698"/>
    <cellStyle name="SAPBEXHLevel3 2 5 2 2 3" xfId="13697"/>
    <cellStyle name="SAPBEXHLevel3 2 5 2 3" xfId="6285"/>
    <cellStyle name="SAPBEXHLevel3 2 5 2 3 2" xfId="13699"/>
    <cellStyle name="SAPBEXHLevel3 2 5 2 4" xfId="13696"/>
    <cellStyle name="SAPBEXHLevel3 2 5 3" xfId="6286"/>
    <cellStyle name="SAPBEXHLevel3 2 5 3 2" xfId="6287"/>
    <cellStyle name="SAPBEXHLevel3 2 5 3 2 2" xfId="13701"/>
    <cellStyle name="SAPBEXHLevel3 2 5 3 3" xfId="13700"/>
    <cellStyle name="SAPBEXHLevel3 2 5 4" xfId="6288"/>
    <cellStyle name="SAPBEXHLevel3 2 5 4 2" xfId="13702"/>
    <cellStyle name="SAPBEXHLevel3 2 5 5" xfId="13695"/>
    <cellStyle name="SAPBEXHLevel3 2 6" xfId="6289"/>
    <cellStyle name="SAPBEXHLevel3 2 6 2" xfId="6290"/>
    <cellStyle name="SAPBEXHLevel3 2 6 2 2" xfId="6291"/>
    <cellStyle name="SAPBEXHLevel3 2 6 2 2 2" xfId="6292"/>
    <cellStyle name="SAPBEXHLevel3 2 6 2 2 2 2" xfId="13706"/>
    <cellStyle name="SAPBEXHLevel3 2 6 2 2 3" xfId="13705"/>
    <cellStyle name="SAPBEXHLevel3 2 6 2 3" xfId="6293"/>
    <cellStyle name="SAPBEXHLevel3 2 6 2 3 2" xfId="13707"/>
    <cellStyle name="SAPBEXHLevel3 2 6 2 4" xfId="13704"/>
    <cellStyle name="SAPBEXHLevel3 2 6 3" xfId="6294"/>
    <cellStyle name="SAPBEXHLevel3 2 6 3 2" xfId="6295"/>
    <cellStyle name="SAPBEXHLevel3 2 6 3 2 2" xfId="13709"/>
    <cellStyle name="SAPBEXHLevel3 2 6 3 3" xfId="13708"/>
    <cellStyle name="SAPBEXHLevel3 2 6 4" xfId="6296"/>
    <cellStyle name="SAPBEXHLevel3 2 6 4 2" xfId="13710"/>
    <cellStyle name="SAPBEXHLevel3 2 6 5" xfId="13703"/>
    <cellStyle name="SAPBEXHLevel3 2 7" xfId="6297"/>
    <cellStyle name="SAPBEXHLevel3 2 7 2" xfId="6298"/>
    <cellStyle name="SAPBEXHLevel3 2 7 2 2" xfId="6299"/>
    <cellStyle name="SAPBEXHLevel3 2 7 2 2 2" xfId="6300"/>
    <cellStyle name="SAPBEXHLevel3 2 7 2 2 2 2" xfId="13714"/>
    <cellStyle name="SAPBEXHLevel3 2 7 2 2 3" xfId="13713"/>
    <cellStyle name="SAPBEXHLevel3 2 7 2 3" xfId="6301"/>
    <cellStyle name="SAPBEXHLevel3 2 7 2 3 2" xfId="13715"/>
    <cellStyle name="SAPBEXHLevel3 2 7 2 4" xfId="13712"/>
    <cellStyle name="SAPBEXHLevel3 2 7 3" xfId="6302"/>
    <cellStyle name="SAPBEXHLevel3 2 7 3 2" xfId="6303"/>
    <cellStyle name="SAPBEXHLevel3 2 7 3 2 2" xfId="13717"/>
    <cellStyle name="SAPBEXHLevel3 2 7 3 3" xfId="13716"/>
    <cellStyle name="SAPBEXHLevel3 2 7 4" xfId="6304"/>
    <cellStyle name="SAPBEXHLevel3 2 7 4 2" xfId="13718"/>
    <cellStyle name="SAPBEXHLevel3 2 7 5" xfId="13711"/>
    <cellStyle name="SAPBEXHLevel3 2 8" xfId="6305"/>
    <cellStyle name="SAPBEXHLevel3 2 8 2" xfId="13719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2 2 2" xfId="13724"/>
    <cellStyle name="SAPBEXHLevel3 3 2 2 2 3" xfId="13723"/>
    <cellStyle name="SAPBEXHLevel3 3 2 2 3" xfId="6312"/>
    <cellStyle name="SAPBEXHLevel3 3 2 2 3 2" xfId="13725"/>
    <cellStyle name="SAPBEXHLevel3 3 2 2 4" xfId="13722"/>
    <cellStyle name="SAPBEXHLevel3 3 2 3" xfId="6313"/>
    <cellStyle name="SAPBEXHLevel3 3 2 3 2" xfId="6314"/>
    <cellStyle name="SAPBEXHLevel3 3 2 3 2 2" xfId="13727"/>
    <cellStyle name="SAPBEXHLevel3 3 2 3 3" xfId="13726"/>
    <cellStyle name="SAPBEXHLevel3 3 2 4" xfId="6315"/>
    <cellStyle name="SAPBEXHLevel3 3 2 4 2" xfId="13728"/>
    <cellStyle name="SAPBEXHLevel3 3 2 5" xfId="13721"/>
    <cellStyle name="SAPBEXHLevel3 3 3" xfId="6316"/>
    <cellStyle name="SAPBEXHLevel3 3 3 2" xfId="6317"/>
    <cellStyle name="SAPBEXHLevel3 3 3 2 2" xfId="6318"/>
    <cellStyle name="SAPBEXHLevel3 3 3 2 2 2" xfId="6319"/>
    <cellStyle name="SAPBEXHLevel3 3 3 2 2 2 2" xfId="13732"/>
    <cellStyle name="SAPBEXHLevel3 3 3 2 2 3" xfId="13731"/>
    <cellStyle name="SAPBEXHLevel3 3 3 2 3" xfId="6320"/>
    <cellStyle name="SAPBEXHLevel3 3 3 2 3 2" xfId="13733"/>
    <cellStyle name="SAPBEXHLevel3 3 3 2 4" xfId="13730"/>
    <cellStyle name="SAPBEXHLevel3 3 3 3" xfId="6321"/>
    <cellStyle name="SAPBEXHLevel3 3 3 3 2" xfId="6322"/>
    <cellStyle name="SAPBEXHLevel3 3 3 3 2 2" xfId="13735"/>
    <cellStyle name="SAPBEXHLevel3 3 3 3 3" xfId="13734"/>
    <cellStyle name="SAPBEXHLevel3 3 3 4" xfId="6323"/>
    <cellStyle name="SAPBEXHLevel3 3 3 4 2" xfId="13736"/>
    <cellStyle name="SAPBEXHLevel3 3 3 5" xfId="13729"/>
    <cellStyle name="SAPBEXHLevel3 3 4" xfId="6324"/>
    <cellStyle name="SAPBEXHLevel3 3 4 2" xfId="6325"/>
    <cellStyle name="SAPBEXHLevel3 3 4 2 2" xfId="6326"/>
    <cellStyle name="SAPBEXHLevel3 3 4 2 2 2" xfId="6327"/>
    <cellStyle name="SAPBEXHLevel3 3 4 2 2 2 2" xfId="13740"/>
    <cellStyle name="SAPBEXHLevel3 3 4 2 2 3" xfId="13739"/>
    <cellStyle name="SAPBEXHLevel3 3 4 2 3" xfId="6328"/>
    <cellStyle name="SAPBEXHLevel3 3 4 2 3 2" xfId="13741"/>
    <cellStyle name="SAPBEXHLevel3 3 4 2 4" xfId="13738"/>
    <cellStyle name="SAPBEXHLevel3 3 4 3" xfId="6329"/>
    <cellStyle name="SAPBEXHLevel3 3 4 3 2" xfId="6330"/>
    <cellStyle name="SAPBEXHLevel3 3 4 3 2 2" xfId="13743"/>
    <cellStyle name="SAPBEXHLevel3 3 4 3 3" xfId="13742"/>
    <cellStyle name="SAPBEXHLevel3 3 4 4" xfId="6331"/>
    <cellStyle name="SAPBEXHLevel3 3 4 4 2" xfId="13744"/>
    <cellStyle name="SAPBEXHLevel3 3 4 5" xfId="13737"/>
    <cellStyle name="SAPBEXHLevel3 3 5" xfId="6332"/>
    <cellStyle name="SAPBEXHLevel3 3 5 2" xfId="6333"/>
    <cellStyle name="SAPBEXHLevel3 3 5 2 2" xfId="6334"/>
    <cellStyle name="SAPBEXHLevel3 3 5 2 2 2" xfId="6335"/>
    <cellStyle name="SAPBEXHLevel3 3 5 2 2 2 2" xfId="13748"/>
    <cellStyle name="SAPBEXHLevel3 3 5 2 2 3" xfId="13747"/>
    <cellStyle name="SAPBEXHLevel3 3 5 2 3" xfId="6336"/>
    <cellStyle name="SAPBEXHLevel3 3 5 2 3 2" xfId="13749"/>
    <cellStyle name="SAPBEXHLevel3 3 5 2 4" xfId="13746"/>
    <cellStyle name="SAPBEXHLevel3 3 5 3" xfId="6337"/>
    <cellStyle name="SAPBEXHLevel3 3 5 3 2" xfId="6338"/>
    <cellStyle name="SAPBEXHLevel3 3 5 3 2 2" xfId="13751"/>
    <cellStyle name="SAPBEXHLevel3 3 5 3 3" xfId="13750"/>
    <cellStyle name="SAPBEXHLevel3 3 5 4" xfId="6339"/>
    <cellStyle name="SAPBEXHLevel3 3 5 4 2" xfId="13752"/>
    <cellStyle name="SAPBEXHLevel3 3 5 5" xfId="13745"/>
    <cellStyle name="SAPBEXHLevel3 3 6" xfId="6340"/>
    <cellStyle name="SAPBEXHLevel3 3 6 2" xfId="6341"/>
    <cellStyle name="SAPBEXHLevel3 3 6 2 2" xfId="6342"/>
    <cellStyle name="SAPBEXHLevel3 3 6 2 2 2" xfId="13755"/>
    <cellStyle name="SAPBEXHLevel3 3 6 2 3" xfId="13754"/>
    <cellStyle name="SAPBEXHLevel3 3 6 3" xfId="6343"/>
    <cellStyle name="SAPBEXHLevel3 3 6 3 2" xfId="13756"/>
    <cellStyle name="SAPBEXHLevel3 3 6 4" xfId="13753"/>
    <cellStyle name="SAPBEXHLevel3 3 7" xfId="6344"/>
    <cellStyle name="SAPBEXHLevel3 3 7 2" xfId="13757"/>
    <cellStyle name="SAPBEXHLevel3 3 8" xfId="13720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2 2 2" xfId="13762"/>
    <cellStyle name="SAPBEXHLevel3 4 2 2 2 3" xfId="13761"/>
    <cellStyle name="SAPBEXHLevel3 4 2 2 3" xfId="6350"/>
    <cellStyle name="SAPBEXHLevel3 4 2 2 3 2" xfId="13763"/>
    <cellStyle name="SAPBEXHLevel3 4 2 2 4" xfId="13760"/>
    <cellStyle name="SAPBEXHLevel3 4 2 3" xfId="6351"/>
    <cellStyle name="SAPBEXHLevel3 4 2 3 2" xfId="6352"/>
    <cellStyle name="SAPBEXHLevel3 4 2 3 2 2" xfId="13765"/>
    <cellStyle name="SAPBEXHLevel3 4 2 3 3" xfId="13764"/>
    <cellStyle name="SAPBEXHLevel3 4 2 4" xfId="6353"/>
    <cellStyle name="SAPBEXHLevel3 4 2 4 2" xfId="13766"/>
    <cellStyle name="SAPBEXHLevel3 4 2 5" xfId="13759"/>
    <cellStyle name="SAPBEXHLevel3 4 3" xfId="6354"/>
    <cellStyle name="SAPBEXHLevel3 4 3 2" xfId="6355"/>
    <cellStyle name="SAPBEXHLevel3 4 3 2 2" xfId="6356"/>
    <cellStyle name="SAPBEXHLevel3 4 3 2 2 2" xfId="6357"/>
    <cellStyle name="SAPBEXHLevel3 4 3 2 2 2 2" xfId="13770"/>
    <cellStyle name="SAPBEXHLevel3 4 3 2 2 3" xfId="13769"/>
    <cellStyle name="SAPBEXHLevel3 4 3 2 3" xfId="6358"/>
    <cellStyle name="SAPBEXHLevel3 4 3 2 3 2" xfId="13771"/>
    <cellStyle name="SAPBEXHLevel3 4 3 2 4" xfId="13768"/>
    <cellStyle name="SAPBEXHLevel3 4 3 3" xfId="6359"/>
    <cellStyle name="SAPBEXHLevel3 4 3 3 2" xfId="6360"/>
    <cellStyle name="SAPBEXHLevel3 4 3 3 2 2" xfId="13773"/>
    <cellStyle name="SAPBEXHLevel3 4 3 3 3" xfId="13772"/>
    <cellStyle name="SAPBEXHLevel3 4 3 4" xfId="6361"/>
    <cellStyle name="SAPBEXHLevel3 4 3 4 2" xfId="13774"/>
    <cellStyle name="SAPBEXHLevel3 4 3 5" xfId="13767"/>
    <cellStyle name="SAPBEXHLevel3 4 4" xfId="6362"/>
    <cellStyle name="SAPBEXHLevel3 4 4 2" xfId="6363"/>
    <cellStyle name="SAPBEXHLevel3 4 4 2 2" xfId="6364"/>
    <cellStyle name="SAPBEXHLevel3 4 4 2 2 2" xfId="6365"/>
    <cellStyle name="SAPBEXHLevel3 4 4 2 2 2 2" xfId="13778"/>
    <cellStyle name="SAPBEXHLevel3 4 4 2 2 3" xfId="13777"/>
    <cellStyle name="SAPBEXHLevel3 4 4 2 3" xfId="6366"/>
    <cellStyle name="SAPBEXHLevel3 4 4 2 3 2" xfId="13779"/>
    <cellStyle name="SAPBEXHLevel3 4 4 2 4" xfId="13776"/>
    <cellStyle name="SAPBEXHLevel3 4 4 3" xfId="6367"/>
    <cellStyle name="SAPBEXHLevel3 4 4 3 2" xfId="6368"/>
    <cellStyle name="SAPBEXHLevel3 4 4 3 2 2" xfId="13781"/>
    <cellStyle name="SAPBEXHLevel3 4 4 3 3" xfId="13780"/>
    <cellStyle name="SAPBEXHLevel3 4 4 4" xfId="6369"/>
    <cellStyle name="SAPBEXHLevel3 4 4 4 2" xfId="13782"/>
    <cellStyle name="SAPBEXHLevel3 4 4 5" xfId="13775"/>
    <cellStyle name="SAPBEXHLevel3 4 5" xfId="6370"/>
    <cellStyle name="SAPBEXHLevel3 4 5 2" xfId="6371"/>
    <cellStyle name="SAPBEXHLevel3 4 5 2 2" xfId="6372"/>
    <cellStyle name="SAPBEXHLevel3 4 5 2 2 2" xfId="6373"/>
    <cellStyle name="SAPBEXHLevel3 4 5 2 2 2 2" xfId="13786"/>
    <cellStyle name="SAPBEXHLevel3 4 5 2 2 3" xfId="13785"/>
    <cellStyle name="SAPBEXHLevel3 4 5 2 3" xfId="6374"/>
    <cellStyle name="SAPBEXHLevel3 4 5 2 3 2" xfId="13787"/>
    <cellStyle name="SAPBEXHLevel3 4 5 2 4" xfId="13784"/>
    <cellStyle name="SAPBEXHLevel3 4 5 3" xfId="6375"/>
    <cellStyle name="SAPBEXHLevel3 4 5 3 2" xfId="6376"/>
    <cellStyle name="SAPBEXHLevel3 4 5 3 2 2" xfId="13789"/>
    <cellStyle name="SAPBEXHLevel3 4 5 3 3" xfId="13788"/>
    <cellStyle name="SAPBEXHLevel3 4 5 4" xfId="6377"/>
    <cellStyle name="SAPBEXHLevel3 4 5 4 2" xfId="13790"/>
    <cellStyle name="SAPBEXHLevel3 4 5 5" xfId="13783"/>
    <cellStyle name="SAPBEXHLevel3 4 6" xfId="6378"/>
    <cellStyle name="SAPBEXHLevel3 4 6 2" xfId="6379"/>
    <cellStyle name="SAPBEXHLevel3 4 6 2 2" xfId="6380"/>
    <cellStyle name="SAPBEXHLevel3 4 6 2 2 2" xfId="13793"/>
    <cellStyle name="SAPBEXHLevel3 4 6 2 3" xfId="13792"/>
    <cellStyle name="SAPBEXHLevel3 4 6 3" xfId="6381"/>
    <cellStyle name="SAPBEXHLevel3 4 6 3 2" xfId="13794"/>
    <cellStyle name="SAPBEXHLevel3 4 6 4" xfId="13791"/>
    <cellStyle name="SAPBEXHLevel3 4 7" xfId="6382"/>
    <cellStyle name="SAPBEXHLevel3 4 7 2" xfId="13795"/>
    <cellStyle name="SAPBEXHLevel3 4 8" xfId="13758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2 2 2" xfId="13800"/>
    <cellStyle name="SAPBEXHLevel3 5 2 2 2 3" xfId="13799"/>
    <cellStyle name="SAPBEXHLevel3 5 2 2 3" xfId="6388"/>
    <cellStyle name="SAPBEXHLevel3 5 2 2 3 2" xfId="13801"/>
    <cellStyle name="SAPBEXHLevel3 5 2 2 4" xfId="13798"/>
    <cellStyle name="SAPBEXHLevel3 5 2 3" xfId="6389"/>
    <cellStyle name="SAPBEXHLevel3 5 2 3 2" xfId="6390"/>
    <cellStyle name="SAPBEXHLevel3 5 2 3 2 2" xfId="13803"/>
    <cellStyle name="SAPBEXHLevel3 5 2 3 3" xfId="13802"/>
    <cellStyle name="SAPBEXHLevel3 5 2 4" xfId="6391"/>
    <cellStyle name="SAPBEXHLevel3 5 2 4 2" xfId="13804"/>
    <cellStyle name="SAPBEXHLevel3 5 2 5" xfId="13797"/>
    <cellStyle name="SAPBEXHLevel3 5 3" xfId="6392"/>
    <cellStyle name="SAPBEXHLevel3 5 3 2" xfId="6393"/>
    <cellStyle name="SAPBEXHLevel3 5 3 2 2" xfId="6394"/>
    <cellStyle name="SAPBEXHLevel3 5 3 2 2 2" xfId="6395"/>
    <cellStyle name="SAPBEXHLevel3 5 3 2 2 2 2" xfId="13808"/>
    <cellStyle name="SAPBEXHLevel3 5 3 2 2 3" xfId="13807"/>
    <cellStyle name="SAPBEXHLevel3 5 3 2 3" xfId="6396"/>
    <cellStyle name="SAPBEXHLevel3 5 3 2 3 2" xfId="13809"/>
    <cellStyle name="SAPBEXHLevel3 5 3 2 4" xfId="13806"/>
    <cellStyle name="SAPBEXHLevel3 5 3 3" xfId="6397"/>
    <cellStyle name="SAPBEXHLevel3 5 3 3 2" xfId="6398"/>
    <cellStyle name="SAPBEXHLevel3 5 3 3 2 2" xfId="13811"/>
    <cellStyle name="SAPBEXHLevel3 5 3 3 3" xfId="13810"/>
    <cellStyle name="SAPBEXHLevel3 5 3 4" xfId="6399"/>
    <cellStyle name="SAPBEXHLevel3 5 3 4 2" xfId="13812"/>
    <cellStyle name="SAPBEXHLevel3 5 3 5" xfId="13805"/>
    <cellStyle name="SAPBEXHLevel3 5 4" xfId="6400"/>
    <cellStyle name="SAPBEXHLevel3 5 4 2" xfId="6401"/>
    <cellStyle name="SAPBEXHLevel3 5 4 2 2" xfId="6402"/>
    <cellStyle name="SAPBEXHLevel3 5 4 2 2 2" xfId="6403"/>
    <cellStyle name="SAPBEXHLevel3 5 4 2 2 2 2" xfId="13816"/>
    <cellStyle name="SAPBEXHLevel3 5 4 2 2 3" xfId="13815"/>
    <cellStyle name="SAPBEXHLevel3 5 4 2 3" xfId="6404"/>
    <cellStyle name="SAPBEXHLevel3 5 4 2 3 2" xfId="13817"/>
    <cellStyle name="SAPBEXHLevel3 5 4 2 4" xfId="13814"/>
    <cellStyle name="SAPBEXHLevel3 5 4 3" xfId="6405"/>
    <cellStyle name="SAPBEXHLevel3 5 4 3 2" xfId="6406"/>
    <cellStyle name="SAPBEXHLevel3 5 4 3 2 2" xfId="13819"/>
    <cellStyle name="SAPBEXHLevel3 5 4 3 3" xfId="13818"/>
    <cellStyle name="SAPBEXHLevel3 5 4 4" xfId="6407"/>
    <cellStyle name="SAPBEXHLevel3 5 4 4 2" xfId="13820"/>
    <cellStyle name="SAPBEXHLevel3 5 4 5" xfId="13813"/>
    <cellStyle name="SAPBEXHLevel3 5 5" xfId="6408"/>
    <cellStyle name="SAPBEXHLevel3 5 5 2" xfId="6409"/>
    <cellStyle name="SAPBEXHLevel3 5 5 2 2" xfId="6410"/>
    <cellStyle name="SAPBEXHLevel3 5 5 2 2 2" xfId="6411"/>
    <cellStyle name="SAPBEXHLevel3 5 5 2 2 2 2" xfId="13824"/>
    <cellStyle name="SAPBEXHLevel3 5 5 2 2 3" xfId="13823"/>
    <cellStyle name="SAPBEXHLevel3 5 5 2 3" xfId="6412"/>
    <cellStyle name="SAPBEXHLevel3 5 5 2 3 2" xfId="13825"/>
    <cellStyle name="SAPBEXHLevel3 5 5 2 4" xfId="13822"/>
    <cellStyle name="SAPBEXHLevel3 5 5 3" xfId="6413"/>
    <cellStyle name="SAPBEXHLevel3 5 5 3 2" xfId="6414"/>
    <cellStyle name="SAPBEXHLevel3 5 5 3 2 2" xfId="13827"/>
    <cellStyle name="SAPBEXHLevel3 5 5 3 3" xfId="13826"/>
    <cellStyle name="SAPBEXHLevel3 5 5 4" xfId="6415"/>
    <cellStyle name="SAPBEXHLevel3 5 5 4 2" xfId="13828"/>
    <cellStyle name="SAPBEXHLevel3 5 5 5" xfId="13821"/>
    <cellStyle name="SAPBEXHLevel3 5 6" xfId="6416"/>
    <cellStyle name="SAPBEXHLevel3 5 6 2" xfId="6417"/>
    <cellStyle name="SAPBEXHLevel3 5 6 2 2" xfId="6418"/>
    <cellStyle name="SAPBEXHLevel3 5 6 2 2 2" xfId="13831"/>
    <cellStyle name="SAPBEXHLevel3 5 6 2 3" xfId="13830"/>
    <cellStyle name="SAPBEXHLevel3 5 6 3" xfId="6419"/>
    <cellStyle name="SAPBEXHLevel3 5 6 3 2" xfId="13832"/>
    <cellStyle name="SAPBEXHLevel3 5 6 4" xfId="13829"/>
    <cellStyle name="SAPBEXHLevel3 5 7" xfId="6420"/>
    <cellStyle name="SAPBEXHLevel3 5 7 2" xfId="13833"/>
    <cellStyle name="SAPBEXHLevel3 5 8" xfId="13796"/>
    <cellStyle name="SAPBEXHLevel3 6" xfId="6421"/>
    <cellStyle name="SAPBEXHLevel3 6 10" xfId="6422"/>
    <cellStyle name="SAPBEXHLevel3 6 10 2" xfId="13835"/>
    <cellStyle name="SAPBEXHLevel3 6 11" xfId="6423"/>
    <cellStyle name="SAPBEXHLevel3 6 11 2" xfId="13836"/>
    <cellStyle name="SAPBEXHLevel3 6 12" xfId="13834"/>
    <cellStyle name="SAPBEXHLevel3 6 2" xfId="6424"/>
    <cellStyle name="SAPBEXHLevel3 6 2 2" xfId="6425"/>
    <cellStyle name="SAPBEXHLevel3 6 2 2 2" xfId="6426"/>
    <cellStyle name="SAPBEXHLevel3 6 2 2 2 2" xfId="6427"/>
    <cellStyle name="SAPBEXHLevel3 6 2 2 2 2 2" xfId="13840"/>
    <cellStyle name="SAPBEXHLevel3 6 2 2 2 3" xfId="13839"/>
    <cellStyle name="SAPBEXHLevel3 6 2 2 3" xfId="6428"/>
    <cellStyle name="SAPBEXHLevel3 6 2 2 3 2" xfId="13841"/>
    <cellStyle name="SAPBEXHLevel3 6 2 2 4" xfId="13838"/>
    <cellStyle name="SAPBEXHLevel3 6 2 3" xfId="6429"/>
    <cellStyle name="SAPBEXHLevel3 6 2 3 2" xfId="6430"/>
    <cellStyle name="SAPBEXHLevel3 6 2 3 2 2" xfId="13843"/>
    <cellStyle name="SAPBEXHLevel3 6 2 3 3" xfId="13842"/>
    <cellStyle name="SAPBEXHLevel3 6 2 4" xfId="6431"/>
    <cellStyle name="SAPBEXHLevel3 6 2 4 2" xfId="13844"/>
    <cellStyle name="SAPBEXHLevel3 6 2 5" xfId="13837"/>
    <cellStyle name="SAPBEXHLevel3 6 3" xfId="6432"/>
    <cellStyle name="SAPBEXHLevel3 6 3 2" xfId="6433"/>
    <cellStyle name="SAPBEXHLevel3 6 3 2 2" xfId="6434"/>
    <cellStyle name="SAPBEXHLevel3 6 3 2 2 2" xfId="6435"/>
    <cellStyle name="SAPBEXHLevel3 6 3 2 2 2 2" xfId="13848"/>
    <cellStyle name="SAPBEXHLevel3 6 3 2 2 3" xfId="13847"/>
    <cellStyle name="SAPBEXHLevel3 6 3 2 3" xfId="6436"/>
    <cellStyle name="SAPBEXHLevel3 6 3 2 3 2" xfId="13849"/>
    <cellStyle name="SAPBEXHLevel3 6 3 2 4" xfId="13846"/>
    <cellStyle name="SAPBEXHLevel3 6 3 3" xfId="6437"/>
    <cellStyle name="SAPBEXHLevel3 6 3 3 2" xfId="6438"/>
    <cellStyle name="SAPBEXHLevel3 6 3 3 2 2" xfId="13851"/>
    <cellStyle name="SAPBEXHLevel3 6 3 3 3" xfId="13850"/>
    <cellStyle name="SAPBEXHLevel3 6 3 4" xfId="6439"/>
    <cellStyle name="SAPBEXHLevel3 6 3 4 2" xfId="13852"/>
    <cellStyle name="SAPBEXHLevel3 6 3 5" xfId="13845"/>
    <cellStyle name="SAPBEXHLevel3 6 4" xfId="6440"/>
    <cellStyle name="SAPBEXHLevel3 6 4 2" xfId="6441"/>
    <cellStyle name="SAPBEXHLevel3 6 4 2 2" xfId="6442"/>
    <cellStyle name="SAPBEXHLevel3 6 4 2 2 2" xfId="6443"/>
    <cellStyle name="SAPBEXHLevel3 6 4 2 2 2 2" xfId="13856"/>
    <cellStyle name="SAPBEXHLevel3 6 4 2 2 3" xfId="13855"/>
    <cellStyle name="SAPBEXHLevel3 6 4 2 3" xfId="6444"/>
    <cellStyle name="SAPBEXHLevel3 6 4 2 3 2" xfId="13857"/>
    <cellStyle name="SAPBEXHLevel3 6 4 2 4" xfId="13854"/>
    <cellStyle name="SAPBEXHLevel3 6 4 3" xfId="6445"/>
    <cellStyle name="SAPBEXHLevel3 6 4 3 2" xfId="6446"/>
    <cellStyle name="SAPBEXHLevel3 6 4 3 2 2" xfId="13859"/>
    <cellStyle name="SAPBEXHLevel3 6 4 3 3" xfId="13858"/>
    <cellStyle name="SAPBEXHLevel3 6 4 4" xfId="6447"/>
    <cellStyle name="SAPBEXHLevel3 6 4 4 2" xfId="13860"/>
    <cellStyle name="SAPBEXHLevel3 6 4 5" xfId="13853"/>
    <cellStyle name="SAPBEXHLevel3 6 5" xfId="6448"/>
    <cellStyle name="SAPBEXHLevel3 6 5 2" xfId="6449"/>
    <cellStyle name="SAPBEXHLevel3 6 5 2 2" xfId="6450"/>
    <cellStyle name="SAPBEXHLevel3 6 5 2 2 2" xfId="6451"/>
    <cellStyle name="SAPBEXHLevel3 6 5 2 2 2 2" xfId="13864"/>
    <cellStyle name="SAPBEXHLevel3 6 5 2 2 3" xfId="13863"/>
    <cellStyle name="SAPBEXHLevel3 6 5 2 3" xfId="6452"/>
    <cellStyle name="SAPBEXHLevel3 6 5 2 3 2" xfId="13865"/>
    <cellStyle name="SAPBEXHLevel3 6 5 2 4" xfId="13862"/>
    <cellStyle name="SAPBEXHLevel3 6 5 3" xfId="6453"/>
    <cellStyle name="SAPBEXHLevel3 6 5 3 2" xfId="6454"/>
    <cellStyle name="SAPBEXHLevel3 6 5 3 2 2" xfId="13867"/>
    <cellStyle name="SAPBEXHLevel3 6 5 3 3" xfId="13866"/>
    <cellStyle name="SAPBEXHLevel3 6 5 4" xfId="6455"/>
    <cellStyle name="SAPBEXHLevel3 6 5 4 2" xfId="13868"/>
    <cellStyle name="SAPBEXHLevel3 6 5 5" xfId="13861"/>
    <cellStyle name="SAPBEXHLevel3 6 6" xfId="6456"/>
    <cellStyle name="SAPBEXHLevel3 6 6 2" xfId="6457"/>
    <cellStyle name="SAPBEXHLevel3 6 6 2 2" xfId="6458"/>
    <cellStyle name="SAPBEXHLevel3 6 6 2 2 2" xfId="6459"/>
    <cellStyle name="SAPBEXHLevel3 6 6 2 2 2 2" xfId="13872"/>
    <cellStyle name="SAPBEXHLevel3 6 6 2 2 3" xfId="13871"/>
    <cellStyle name="SAPBEXHLevel3 6 6 2 3" xfId="6460"/>
    <cellStyle name="SAPBEXHLevel3 6 6 2 3 2" xfId="13873"/>
    <cellStyle name="SAPBEXHLevel3 6 6 2 4" xfId="13870"/>
    <cellStyle name="SAPBEXHLevel3 6 6 3" xfId="6461"/>
    <cellStyle name="SAPBEXHLevel3 6 6 3 2" xfId="6462"/>
    <cellStyle name="SAPBEXHLevel3 6 6 3 2 2" xfId="13875"/>
    <cellStyle name="SAPBEXHLevel3 6 6 3 3" xfId="13874"/>
    <cellStyle name="SAPBEXHLevel3 6 6 4" xfId="6463"/>
    <cellStyle name="SAPBEXHLevel3 6 6 4 2" xfId="13876"/>
    <cellStyle name="SAPBEXHLevel3 6 6 5" xfId="13869"/>
    <cellStyle name="SAPBEXHLevel3 6 7" xfId="6464"/>
    <cellStyle name="SAPBEXHLevel3 6 7 2" xfId="6465"/>
    <cellStyle name="SAPBEXHLevel3 6 7 2 2" xfId="6466"/>
    <cellStyle name="SAPBEXHLevel3 6 7 2 2 2" xfId="6467"/>
    <cellStyle name="SAPBEXHLevel3 6 7 2 2 2 2" xfId="13880"/>
    <cellStyle name="SAPBEXHLevel3 6 7 2 2 3" xfId="13879"/>
    <cellStyle name="SAPBEXHLevel3 6 7 2 3" xfId="6468"/>
    <cellStyle name="SAPBEXHLevel3 6 7 2 3 2" xfId="13881"/>
    <cellStyle name="SAPBEXHLevel3 6 7 2 4" xfId="13878"/>
    <cellStyle name="SAPBEXHLevel3 6 7 3" xfId="6469"/>
    <cellStyle name="SAPBEXHLevel3 6 7 3 2" xfId="6470"/>
    <cellStyle name="SAPBEXHLevel3 6 7 3 2 2" xfId="13883"/>
    <cellStyle name="SAPBEXHLevel3 6 7 3 3" xfId="13882"/>
    <cellStyle name="SAPBEXHLevel3 6 7 4" xfId="6471"/>
    <cellStyle name="SAPBEXHLevel3 6 7 4 2" xfId="13884"/>
    <cellStyle name="SAPBEXHLevel3 6 7 5" xfId="13877"/>
    <cellStyle name="SAPBEXHLevel3 6 8" xfId="6472"/>
    <cellStyle name="SAPBEXHLevel3 6 8 2" xfId="6473"/>
    <cellStyle name="SAPBEXHLevel3 6 8 2 2" xfId="6474"/>
    <cellStyle name="SAPBEXHLevel3 6 8 2 2 2" xfId="13887"/>
    <cellStyle name="SAPBEXHLevel3 6 8 2 3" xfId="13886"/>
    <cellStyle name="SAPBEXHLevel3 6 8 3" xfId="6475"/>
    <cellStyle name="SAPBEXHLevel3 6 8 3 2" xfId="13888"/>
    <cellStyle name="SAPBEXHLevel3 6 8 4" xfId="13885"/>
    <cellStyle name="SAPBEXHLevel3 6 9" xfId="6476"/>
    <cellStyle name="SAPBEXHLevel3 6 9 2" xfId="6477"/>
    <cellStyle name="SAPBEXHLevel3 6 9 2 2" xfId="13890"/>
    <cellStyle name="SAPBEXHLevel3 6 9 3" xfId="13889"/>
    <cellStyle name="SAPBEXHLevel3 7" xfId="6478"/>
    <cellStyle name="SAPBEXHLevel3 7 10" xfId="6479"/>
    <cellStyle name="SAPBEXHLevel3 7 10 2" xfId="13892"/>
    <cellStyle name="SAPBEXHLevel3 7 11" xfId="6480"/>
    <cellStyle name="SAPBEXHLevel3 7 11 2" xfId="13893"/>
    <cellStyle name="SAPBEXHLevel3 7 12" xfId="13891"/>
    <cellStyle name="SAPBEXHLevel3 7 2" xfId="6481"/>
    <cellStyle name="SAPBEXHLevel3 7 2 2" xfId="6482"/>
    <cellStyle name="SAPBEXHLevel3 7 2 2 2" xfId="6483"/>
    <cellStyle name="SAPBEXHLevel3 7 2 2 2 2" xfId="6484"/>
    <cellStyle name="SAPBEXHLevel3 7 2 2 2 2 2" xfId="13897"/>
    <cellStyle name="SAPBEXHLevel3 7 2 2 2 3" xfId="13896"/>
    <cellStyle name="SAPBEXHLevel3 7 2 2 3" xfId="6485"/>
    <cellStyle name="SAPBEXHLevel3 7 2 2 3 2" xfId="13898"/>
    <cellStyle name="SAPBEXHLevel3 7 2 2 4" xfId="13895"/>
    <cellStyle name="SAPBEXHLevel3 7 2 3" xfId="6486"/>
    <cellStyle name="SAPBEXHLevel3 7 2 3 2" xfId="6487"/>
    <cellStyle name="SAPBEXHLevel3 7 2 3 2 2" xfId="13900"/>
    <cellStyle name="SAPBEXHLevel3 7 2 3 3" xfId="13899"/>
    <cellStyle name="SAPBEXHLevel3 7 2 4" xfId="6488"/>
    <cellStyle name="SAPBEXHLevel3 7 2 4 2" xfId="13901"/>
    <cellStyle name="SAPBEXHLevel3 7 2 5" xfId="13894"/>
    <cellStyle name="SAPBEXHLevel3 7 3" xfId="6489"/>
    <cellStyle name="SAPBEXHLevel3 7 3 2" xfId="6490"/>
    <cellStyle name="SAPBEXHLevel3 7 3 2 2" xfId="6491"/>
    <cellStyle name="SAPBEXHLevel3 7 3 2 2 2" xfId="6492"/>
    <cellStyle name="SAPBEXHLevel3 7 3 2 2 2 2" xfId="13905"/>
    <cellStyle name="SAPBEXHLevel3 7 3 2 2 3" xfId="13904"/>
    <cellStyle name="SAPBEXHLevel3 7 3 2 3" xfId="6493"/>
    <cellStyle name="SAPBEXHLevel3 7 3 2 3 2" xfId="13906"/>
    <cellStyle name="SAPBEXHLevel3 7 3 2 4" xfId="13903"/>
    <cellStyle name="SAPBEXHLevel3 7 3 3" xfId="6494"/>
    <cellStyle name="SAPBEXHLevel3 7 3 3 2" xfId="6495"/>
    <cellStyle name="SAPBEXHLevel3 7 3 3 2 2" xfId="13908"/>
    <cellStyle name="SAPBEXHLevel3 7 3 3 3" xfId="13907"/>
    <cellStyle name="SAPBEXHLevel3 7 3 4" xfId="6496"/>
    <cellStyle name="SAPBEXHLevel3 7 3 4 2" xfId="13909"/>
    <cellStyle name="SAPBEXHLevel3 7 3 5" xfId="13902"/>
    <cellStyle name="SAPBEXHLevel3 7 4" xfId="6497"/>
    <cellStyle name="SAPBEXHLevel3 7 4 2" xfId="6498"/>
    <cellStyle name="SAPBEXHLevel3 7 4 2 2" xfId="6499"/>
    <cellStyle name="SAPBEXHLevel3 7 4 2 2 2" xfId="6500"/>
    <cellStyle name="SAPBEXHLevel3 7 4 2 2 2 2" xfId="13913"/>
    <cellStyle name="SAPBEXHLevel3 7 4 2 2 3" xfId="13912"/>
    <cellStyle name="SAPBEXHLevel3 7 4 2 3" xfId="6501"/>
    <cellStyle name="SAPBEXHLevel3 7 4 2 3 2" xfId="13914"/>
    <cellStyle name="SAPBEXHLevel3 7 4 2 4" xfId="13911"/>
    <cellStyle name="SAPBEXHLevel3 7 4 3" xfId="6502"/>
    <cellStyle name="SAPBEXHLevel3 7 4 3 2" xfId="6503"/>
    <cellStyle name="SAPBEXHLevel3 7 4 3 2 2" xfId="13916"/>
    <cellStyle name="SAPBEXHLevel3 7 4 3 3" xfId="13915"/>
    <cellStyle name="SAPBEXHLevel3 7 4 4" xfId="6504"/>
    <cellStyle name="SAPBEXHLevel3 7 4 4 2" xfId="13917"/>
    <cellStyle name="SAPBEXHLevel3 7 4 5" xfId="13910"/>
    <cellStyle name="SAPBEXHLevel3 7 5" xfId="6505"/>
    <cellStyle name="SAPBEXHLevel3 7 5 2" xfId="6506"/>
    <cellStyle name="SAPBEXHLevel3 7 5 2 2" xfId="6507"/>
    <cellStyle name="SAPBEXHLevel3 7 5 2 2 2" xfId="6508"/>
    <cellStyle name="SAPBEXHLevel3 7 5 2 2 2 2" xfId="13921"/>
    <cellStyle name="SAPBEXHLevel3 7 5 2 2 3" xfId="13920"/>
    <cellStyle name="SAPBEXHLevel3 7 5 2 3" xfId="6509"/>
    <cellStyle name="SAPBEXHLevel3 7 5 2 3 2" xfId="13922"/>
    <cellStyle name="SAPBEXHLevel3 7 5 2 4" xfId="13919"/>
    <cellStyle name="SAPBEXHLevel3 7 5 3" xfId="6510"/>
    <cellStyle name="SAPBEXHLevel3 7 5 3 2" xfId="6511"/>
    <cellStyle name="SAPBEXHLevel3 7 5 3 2 2" xfId="13924"/>
    <cellStyle name="SAPBEXHLevel3 7 5 3 3" xfId="13923"/>
    <cellStyle name="SAPBEXHLevel3 7 5 4" xfId="6512"/>
    <cellStyle name="SAPBEXHLevel3 7 5 4 2" xfId="13925"/>
    <cellStyle name="SAPBEXHLevel3 7 5 5" xfId="13918"/>
    <cellStyle name="SAPBEXHLevel3 7 6" xfId="6513"/>
    <cellStyle name="SAPBEXHLevel3 7 6 2" xfId="6514"/>
    <cellStyle name="SAPBEXHLevel3 7 6 2 2" xfId="6515"/>
    <cellStyle name="SAPBEXHLevel3 7 6 2 2 2" xfId="6516"/>
    <cellStyle name="SAPBEXHLevel3 7 6 2 2 2 2" xfId="13929"/>
    <cellStyle name="SAPBEXHLevel3 7 6 2 2 3" xfId="13928"/>
    <cellStyle name="SAPBEXHLevel3 7 6 2 3" xfId="6517"/>
    <cellStyle name="SAPBEXHLevel3 7 6 2 3 2" xfId="13930"/>
    <cellStyle name="SAPBEXHLevel3 7 6 2 4" xfId="13927"/>
    <cellStyle name="SAPBEXHLevel3 7 6 3" xfId="6518"/>
    <cellStyle name="SAPBEXHLevel3 7 6 3 2" xfId="6519"/>
    <cellStyle name="SAPBEXHLevel3 7 6 3 2 2" xfId="13932"/>
    <cellStyle name="SAPBEXHLevel3 7 6 3 3" xfId="13931"/>
    <cellStyle name="SAPBEXHLevel3 7 6 4" xfId="6520"/>
    <cellStyle name="SAPBEXHLevel3 7 6 4 2" xfId="13933"/>
    <cellStyle name="SAPBEXHLevel3 7 6 5" xfId="13926"/>
    <cellStyle name="SAPBEXHLevel3 7 7" xfId="6521"/>
    <cellStyle name="SAPBEXHLevel3 7 7 2" xfId="6522"/>
    <cellStyle name="SAPBEXHLevel3 7 7 2 2" xfId="6523"/>
    <cellStyle name="SAPBEXHLevel3 7 7 2 2 2" xfId="6524"/>
    <cellStyle name="SAPBEXHLevel3 7 7 2 2 2 2" xfId="13937"/>
    <cellStyle name="SAPBEXHLevel3 7 7 2 2 3" xfId="13936"/>
    <cellStyle name="SAPBEXHLevel3 7 7 2 3" xfId="6525"/>
    <cellStyle name="SAPBEXHLevel3 7 7 2 3 2" xfId="13938"/>
    <cellStyle name="SAPBEXHLevel3 7 7 2 4" xfId="13935"/>
    <cellStyle name="SAPBEXHLevel3 7 7 3" xfId="6526"/>
    <cellStyle name="SAPBEXHLevel3 7 7 3 2" xfId="6527"/>
    <cellStyle name="SAPBEXHLevel3 7 7 3 2 2" xfId="13940"/>
    <cellStyle name="SAPBEXHLevel3 7 7 3 3" xfId="13939"/>
    <cellStyle name="SAPBEXHLevel3 7 7 4" xfId="6528"/>
    <cellStyle name="SAPBEXHLevel3 7 7 4 2" xfId="13941"/>
    <cellStyle name="SAPBEXHLevel3 7 7 5" xfId="13934"/>
    <cellStyle name="SAPBEXHLevel3 7 8" xfId="6529"/>
    <cellStyle name="SAPBEXHLevel3 7 8 2" xfId="6530"/>
    <cellStyle name="SAPBEXHLevel3 7 8 2 2" xfId="6531"/>
    <cellStyle name="SAPBEXHLevel3 7 8 2 2 2" xfId="13944"/>
    <cellStyle name="SAPBEXHLevel3 7 8 2 3" xfId="13943"/>
    <cellStyle name="SAPBEXHLevel3 7 8 3" xfId="6532"/>
    <cellStyle name="SAPBEXHLevel3 7 8 3 2" xfId="13945"/>
    <cellStyle name="SAPBEXHLevel3 7 8 4" xfId="13942"/>
    <cellStyle name="SAPBEXHLevel3 7 9" xfId="6533"/>
    <cellStyle name="SAPBEXHLevel3 7 9 2" xfId="6534"/>
    <cellStyle name="SAPBEXHLevel3 7 9 2 2" xfId="13947"/>
    <cellStyle name="SAPBEXHLevel3 7 9 3" xfId="13946"/>
    <cellStyle name="SAPBEXHLevel3 8" xfId="6535"/>
    <cellStyle name="SAPBEXHLevel3 8 2" xfId="6536"/>
    <cellStyle name="SAPBEXHLevel3 8 2 2" xfId="6537"/>
    <cellStyle name="SAPBEXHLevel3 8 2 2 2" xfId="6538"/>
    <cellStyle name="SAPBEXHLevel3 8 2 2 2 2" xfId="13951"/>
    <cellStyle name="SAPBEXHLevel3 8 2 2 3" xfId="13950"/>
    <cellStyle name="SAPBEXHLevel3 8 2 3" xfId="6539"/>
    <cellStyle name="SAPBEXHLevel3 8 2 3 2" xfId="13952"/>
    <cellStyle name="SAPBEXHLevel3 8 2 4" xfId="13949"/>
    <cellStyle name="SAPBEXHLevel3 8 3" xfId="6540"/>
    <cellStyle name="SAPBEXHLevel3 8 3 2" xfId="6541"/>
    <cellStyle name="SAPBEXHLevel3 8 3 2 2" xfId="13954"/>
    <cellStyle name="SAPBEXHLevel3 8 3 3" xfId="13953"/>
    <cellStyle name="SAPBEXHLevel3 8 4" xfId="6542"/>
    <cellStyle name="SAPBEXHLevel3 8 4 2" xfId="13955"/>
    <cellStyle name="SAPBEXHLevel3 8 5" xfId="13948"/>
    <cellStyle name="SAPBEXHLevel3 9" xfId="6543"/>
    <cellStyle name="SAPBEXHLevel3 9 2" xfId="13956"/>
    <cellStyle name="SAPBEXHLevel3X" xfId="6544"/>
    <cellStyle name="SAPBEXHLevel3X 10" xfId="6545"/>
    <cellStyle name="SAPBEXHLevel3X 10 2" xfId="13958"/>
    <cellStyle name="SAPBEXHLevel3X 11" xfId="6546"/>
    <cellStyle name="SAPBEXHLevel3X 11 2" xfId="13959"/>
    <cellStyle name="SAPBEXHLevel3X 12" xfId="6547"/>
    <cellStyle name="SAPBEXHLevel3X 12 2" xfId="13960"/>
    <cellStyle name="SAPBEXHLevel3X 13" xfId="13957"/>
    <cellStyle name="SAPBEXHLevel3X 2" xfId="6548"/>
    <cellStyle name="SAPBEXHLevel3X 2 10" xfId="13961"/>
    <cellStyle name="SAPBEXHLevel3X 2 2" xfId="6549"/>
    <cellStyle name="SAPBEXHLevel3X 2 2 2" xfId="6550"/>
    <cellStyle name="SAPBEXHLevel3X 2 2 2 2" xfId="6551"/>
    <cellStyle name="SAPBEXHLevel3X 2 2 2 2 2" xfId="6552"/>
    <cellStyle name="SAPBEXHLevel3X 2 2 2 2 2 2" xfId="13965"/>
    <cellStyle name="SAPBEXHLevel3X 2 2 2 2 3" xfId="13964"/>
    <cellStyle name="SAPBEXHLevel3X 2 2 2 3" xfId="6553"/>
    <cellStyle name="SAPBEXHLevel3X 2 2 2 3 2" xfId="13966"/>
    <cellStyle name="SAPBEXHLevel3X 2 2 2 4" xfId="13963"/>
    <cellStyle name="SAPBEXHLevel3X 2 2 3" xfId="6554"/>
    <cellStyle name="SAPBEXHLevel3X 2 2 3 2" xfId="6555"/>
    <cellStyle name="SAPBEXHLevel3X 2 2 3 2 2" xfId="13968"/>
    <cellStyle name="SAPBEXHLevel3X 2 2 3 3" xfId="13967"/>
    <cellStyle name="SAPBEXHLevel3X 2 2 4" xfId="6556"/>
    <cellStyle name="SAPBEXHLevel3X 2 2 4 2" xfId="13969"/>
    <cellStyle name="SAPBEXHLevel3X 2 2 5" xfId="13962"/>
    <cellStyle name="SAPBEXHLevel3X 2 3" xfId="6557"/>
    <cellStyle name="SAPBEXHLevel3X 2 3 2" xfId="6558"/>
    <cellStyle name="SAPBEXHLevel3X 2 3 2 2" xfId="6559"/>
    <cellStyle name="SAPBEXHLevel3X 2 3 2 2 2" xfId="6560"/>
    <cellStyle name="SAPBEXHLevel3X 2 3 2 2 2 2" xfId="13973"/>
    <cellStyle name="SAPBEXHLevel3X 2 3 2 2 3" xfId="13972"/>
    <cellStyle name="SAPBEXHLevel3X 2 3 2 3" xfId="6561"/>
    <cellStyle name="SAPBEXHLevel3X 2 3 2 3 2" xfId="13974"/>
    <cellStyle name="SAPBEXHLevel3X 2 3 2 4" xfId="13971"/>
    <cellStyle name="SAPBEXHLevel3X 2 3 3" xfId="6562"/>
    <cellStyle name="SAPBEXHLevel3X 2 3 3 2" xfId="6563"/>
    <cellStyle name="SAPBEXHLevel3X 2 3 3 2 2" xfId="13976"/>
    <cellStyle name="SAPBEXHLevel3X 2 3 3 3" xfId="13975"/>
    <cellStyle name="SAPBEXHLevel3X 2 3 4" xfId="6564"/>
    <cellStyle name="SAPBEXHLevel3X 2 3 4 2" xfId="13977"/>
    <cellStyle name="SAPBEXHLevel3X 2 3 5" xfId="13970"/>
    <cellStyle name="SAPBEXHLevel3X 2 4" xfId="6565"/>
    <cellStyle name="SAPBEXHLevel3X 2 4 2" xfId="6566"/>
    <cellStyle name="SAPBEXHLevel3X 2 4 2 2" xfId="6567"/>
    <cellStyle name="SAPBEXHLevel3X 2 4 2 2 2" xfId="6568"/>
    <cellStyle name="SAPBEXHLevel3X 2 4 2 2 2 2" xfId="13981"/>
    <cellStyle name="SAPBEXHLevel3X 2 4 2 2 3" xfId="13980"/>
    <cellStyle name="SAPBEXHLevel3X 2 4 2 3" xfId="6569"/>
    <cellStyle name="SAPBEXHLevel3X 2 4 2 3 2" xfId="13982"/>
    <cellStyle name="SAPBEXHLevel3X 2 4 2 4" xfId="13979"/>
    <cellStyle name="SAPBEXHLevel3X 2 4 3" xfId="6570"/>
    <cellStyle name="SAPBEXHLevel3X 2 4 3 2" xfId="6571"/>
    <cellStyle name="SAPBEXHLevel3X 2 4 3 2 2" xfId="13984"/>
    <cellStyle name="SAPBEXHLevel3X 2 4 3 3" xfId="13983"/>
    <cellStyle name="SAPBEXHLevel3X 2 4 4" xfId="6572"/>
    <cellStyle name="SAPBEXHLevel3X 2 4 4 2" xfId="13985"/>
    <cellStyle name="SAPBEXHLevel3X 2 4 5" xfId="13978"/>
    <cellStyle name="SAPBEXHLevel3X 2 5" xfId="6573"/>
    <cellStyle name="SAPBEXHLevel3X 2 5 2" xfId="6574"/>
    <cellStyle name="SAPBEXHLevel3X 2 5 2 2" xfId="6575"/>
    <cellStyle name="SAPBEXHLevel3X 2 5 2 2 2" xfId="6576"/>
    <cellStyle name="SAPBEXHLevel3X 2 5 2 2 2 2" xfId="13989"/>
    <cellStyle name="SAPBEXHLevel3X 2 5 2 2 3" xfId="13988"/>
    <cellStyle name="SAPBEXHLevel3X 2 5 2 3" xfId="6577"/>
    <cellStyle name="SAPBEXHLevel3X 2 5 2 3 2" xfId="13990"/>
    <cellStyle name="SAPBEXHLevel3X 2 5 2 4" xfId="13987"/>
    <cellStyle name="SAPBEXHLevel3X 2 5 3" xfId="6578"/>
    <cellStyle name="SAPBEXHLevel3X 2 5 3 2" xfId="6579"/>
    <cellStyle name="SAPBEXHLevel3X 2 5 3 2 2" xfId="13992"/>
    <cellStyle name="SAPBEXHLevel3X 2 5 3 3" xfId="13991"/>
    <cellStyle name="SAPBEXHLevel3X 2 5 4" xfId="6580"/>
    <cellStyle name="SAPBEXHLevel3X 2 5 4 2" xfId="13993"/>
    <cellStyle name="SAPBEXHLevel3X 2 5 5" xfId="13986"/>
    <cellStyle name="SAPBEXHLevel3X 2 6" xfId="6581"/>
    <cellStyle name="SAPBEXHLevel3X 2 6 2" xfId="6582"/>
    <cellStyle name="SAPBEXHLevel3X 2 6 2 2" xfId="6583"/>
    <cellStyle name="SAPBEXHLevel3X 2 6 2 2 2" xfId="6584"/>
    <cellStyle name="SAPBEXHLevel3X 2 6 2 2 2 2" xfId="13997"/>
    <cellStyle name="SAPBEXHLevel3X 2 6 2 2 3" xfId="13996"/>
    <cellStyle name="SAPBEXHLevel3X 2 6 2 3" xfId="6585"/>
    <cellStyle name="SAPBEXHLevel3X 2 6 2 3 2" xfId="13998"/>
    <cellStyle name="SAPBEXHLevel3X 2 6 2 4" xfId="13995"/>
    <cellStyle name="SAPBEXHLevel3X 2 6 3" xfId="6586"/>
    <cellStyle name="SAPBEXHLevel3X 2 6 3 2" xfId="6587"/>
    <cellStyle name="SAPBEXHLevel3X 2 6 3 2 2" xfId="14000"/>
    <cellStyle name="SAPBEXHLevel3X 2 6 3 3" xfId="13999"/>
    <cellStyle name="SAPBEXHLevel3X 2 6 4" xfId="6588"/>
    <cellStyle name="SAPBEXHLevel3X 2 6 4 2" xfId="14001"/>
    <cellStyle name="SAPBEXHLevel3X 2 6 5" xfId="13994"/>
    <cellStyle name="SAPBEXHLevel3X 2 7" xfId="6589"/>
    <cellStyle name="SAPBEXHLevel3X 2 7 2" xfId="6590"/>
    <cellStyle name="SAPBEXHLevel3X 2 7 2 2" xfId="6591"/>
    <cellStyle name="SAPBEXHLevel3X 2 7 2 2 2" xfId="6592"/>
    <cellStyle name="SAPBEXHLevel3X 2 7 2 2 2 2" xfId="14005"/>
    <cellStyle name="SAPBEXHLevel3X 2 7 2 2 3" xfId="14004"/>
    <cellStyle name="SAPBEXHLevel3X 2 7 2 3" xfId="6593"/>
    <cellStyle name="SAPBEXHLevel3X 2 7 2 3 2" xfId="14006"/>
    <cellStyle name="SAPBEXHLevel3X 2 7 2 4" xfId="14003"/>
    <cellStyle name="SAPBEXHLevel3X 2 7 3" xfId="6594"/>
    <cellStyle name="SAPBEXHLevel3X 2 7 3 2" xfId="6595"/>
    <cellStyle name="SAPBEXHLevel3X 2 7 3 2 2" xfId="14008"/>
    <cellStyle name="SAPBEXHLevel3X 2 7 3 3" xfId="14007"/>
    <cellStyle name="SAPBEXHLevel3X 2 7 4" xfId="6596"/>
    <cellStyle name="SAPBEXHLevel3X 2 7 4 2" xfId="14009"/>
    <cellStyle name="SAPBEXHLevel3X 2 7 5" xfId="14002"/>
    <cellStyle name="SAPBEXHLevel3X 2 8" xfId="6597"/>
    <cellStyle name="SAPBEXHLevel3X 2 8 2" xfId="14010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2 2 2" xfId="14015"/>
    <cellStyle name="SAPBEXHLevel3X 3 2 2 2 3" xfId="14014"/>
    <cellStyle name="SAPBEXHLevel3X 3 2 2 3" xfId="6604"/>
    <cellStyle name="SAPBEXHLevel3X 3 2 2 3 2" xfId="14016"/>
    <cellStyle name="SAPBEXHLevel3X 3 2 2 4" xfId="14013"/>
    <cellStyle name="SAPBEXHLevel3X 3 2 3" xfId="6605"/>
    <cellStyle name="SAPBEXHLevel3X 3 2 3 2" xfId="6606"/>
    <cellStyle name="SAPBEXHLevel3X 3 2 3 2 2" xfId="14018"/>
    <cellStyle name="SAPBEXHLevel3X 3 2 3 3" xfId="14017"/>
    <cellStyle name="SAPBEXHLevel3X 3 2 4" xfId="6607"/>
    <cellStyle name="SAPBEXHLevel3X 3 2 4 2" xfId="14019"/>
    <cellStyle name="SAPBEXHLevel3X 3 2 5" xfId="14012"/>
    <cellStyle name="SAPBEXHLevel3X 3 3" xfId="6608"/>
    <cellStyle name="SAPBEXHLevel3X 3 3 2" xfId="6609"/>
    <cellStyle name="SAPBEXHLevel3X 3 3 2 2" xfId="6610"/>
    <cellStyle name="SAPBEXHLevel3X 3 3 2 2 2" xfId="6611"/>
    <cellStyle name="SAPBEXHLevel3X 3 3 2 2 2 2" xfId="14023"/>
    <cellStyle name="SAPBEXHLevel3X 3 3 2 2 3" xfId="14022"/>
    <cellStyle name="SAPBEXHLevel3X 3 3 2 3" xfId="6612"/>
    <cellStyle name="SAPBEXHLevel3X 3 3 2 3 2" xfId="14024"/>
    <cellStyle name="SAPBEXHLevel3X 3 3 2 4" xfId="14021"/>
    <cellStyle name="SAPBEXHLevel3X 3 3 3" xfId="6613"/>
    <cellStyle name="SAPBEXHLevel3X 3 3 3 2" xfId="6614"/>
    <cellStyle name="SAPBEXHLevel3X 3 3 3 2 2" xfId="14026"/>
    <cellStyle name="SAPBEXHLevel3X 3 3 3 3" xfId="14025"/>
    <cellStyle name="SAPBEXHLevel3X 3 3 4" xfId="6615"/>
    <cellStyle name="SAPBEXHLevel3X 3 3 4 2" xfId="14027"/>
    <cellStyle name="SAPBEXHLevel3X 3 3 5" xfId="14020"/>
    <cellStyle name="SAPBEXHLevel3X 3 4" xfId="6616"/>
    <cellStyle name="SAPBEXHLevel3X 3 4 2" xfId="6617"/>
    <cellStyle name="SAPBEXHLevel3X 3 4 2 2" xfId="6618"/>
    <cellStyle name="SAPBEXHLevel3X 3 4 2 2 2" xfId="6619"/>
    <cellStyle name="SAPBEXHLevel3X 3 4 2 2 2 2" xfId="14031"/>
    <cellStyle name="SAPBEXHLevel3X 3 4 2 2 3" xfId="14030"/>
    <cellStyle name="SAPBEXHLevel3X 3 4 2 3" xfId="6620"/>
    <cellStyle name="SAPBEXHLevel3X 3 4 2 3 2" xfId="14032"/>
    <cellStyle name="SAPBEXHLevel3X 3 4 2 4" xfId="14029"/>
    <cellStyle name="SAPBEXHLevel3X 3 4 3" xfId="6621"/>
    <cellStyle name="SAPBEXHLevel3X 3 4 3 2" xfId="6622"/>
    <cellStyle name="SAPBEXHLevel3X 3 4 3 2 2" xfId="14034"/>
    <cellStyle name="SAPBEXHLevel3X 3 4 3 3" xfId="14033"/>
    <cellStyle name="SAPBEXHLevel3X 3 4 4" xfId="6623"/>
    <cellStyle name="SAPBEXHLevel3X 3 4 4 2" xfId="14035"/>
    <cellStyle name="SAPBEXHLevel3X 3 4 5" xfId="14028"/>
    <cellStyle name="SAPBEXHLevel3X 3 5" xfId="6624"/>
    <cellStyle name="SAPBEXHLevel3X 3 5 2" xfId="6625"/>
    <cellStyle name="SAPBEXHLevel3X 3 5 2 2" xfId="6626"/>
    <cellStyle name="SAPBEXHLevel3X 3 5 2 2 2" xfId="6627"/>
    <cellStyle name="SAPBEXHLevel3X 3 5 2 2 2 2" xfId="14039"/>
    <cellStyle name="SAPBEXHLevel3X 3 5 2 2 3" xfId="14038"/>
    <cellStyle name="SAPBEXHLevel3X 3 5 2 3" xfId="6628"/>
    <cellStyle name="SAPBEXHLevel3X 3 5 2 3 2" xfId="14040"/>
    <cellStyle name="SAPBEXHLevel3X 3 5 2 4" xfId="14037"/>
    <cellStyle name="SAPBEXHLevel3X 3 5 3" xfId="6629"/>
    <cellStyle name="SAPBEXHLevel3X 3 5 3 2" xfId="6630"/>
    <cellStyle name="SAPBEXHLevel3X 3 5 3 2 2" xfId="14042"/>
    <cellStyle name="SAPBEXHLevel3X 3 5 3 3" xfId="14041"/>
    <cellStyle name="SAPBEXHLevel3X 3 5 4" xfId="6631"/>
    <cellStyle name="SAPBEXHLevel3X 3 5 4 2" xfId="14043"/>
    <cellStyle name="SAPBEXHLevel3X 3 5 5" xfId="14036"/>
    <cellStyle name="SAPBEXHLevel3X 3 6" xfId="6632"/>
    <cellStyle name="SAPBEXHLevel3X 3 6 2" xfId="6633"/>
    <cellStyle name="SAPBEXHLevel3X 3 6 2 2" xfId="6634"/>
    <cellStyle name="SAPBEXHLevel3X 3 6 2 2 2" xfId="14046"/>
    <cellStyle name="SAPBEXHLevel3X 3 6 2 3" xfId="14045"/>
    <cellStyle name="SAPBEXHLevel3X 3 6 3" xfId="6635"/>
    <cellStyle name="SAPBEXHLevel3X 3 6 3 2" xfId="14047"/>
    <cellStyle name="SAPBEXHLevel3X 3 6 4" xfId="14044"/>
    <cellStyle name="SAPBEXHLevel3X 3 7" xfId="6636"/>
    <cellStyle name="SAPBEXHLevel3X 3 7 2" xfId="14048"/>
    <cellStyle name="SAPBEXHLevel3X 3 8" xfId="14011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2 2 2" xfId="14053"/>
    <cellStyle name="SAPBEXHLevel3X 4 2 2 2 3" xfId="14052"/>
    <cellStyle name="SAPBEXHLevel3X 4 2 2 3" xfId="6642"/>
    <cellStyle name="SAPBEXHLevel3X 4 2 2 3 2" xfId="14054"/>
    <cellStyle name="SAPBEXHLevel3X 4 2 2 4" xfId="14051"/>
    <cellStyle name="SAPBEXHLevel3X 4 2 3" xfId="6643"/>
    <cellStyle name="SAPBEXHLevel3X 4 2 3 2" xfId="6644"/>
    <cellStyle name="SAPBEXHLevel3X 4 2 3 2 2" xfId="14056"/>
    <cellStyle name="SAPBEXHLevel3X 4 2 3 3" xfId="14055"/>
    <cellStyle name="SAPBEXHLevel3X 4 2 4" xfId="6645"/>
    <cellStyle name="SAPBEXHLevel3X 4 2 4 2" xfId="14057"/>
    <cellStyle name="SAPBEXHLevel3X 4 2 5" xfId="14050"/>
    <cellStyle name="SAPBEXHLevel3X 4 3" xfId="6646"/>
    <cellStyle name="SAPBEXHLevel3X 4 3 2" xfId="6647"/>
    <cellStyle name="SAPBEXHLevel3X 4 3 2 2" xfId="6648"/>
    <cellStyle name="SAPBEXHLevel3X 4 3 2 2 2" xfId="6649"/>
    <cellStyle name="SAPBEXHLevel3X 4 3 2 2 2 2" xfId="14061"/>
    <cellStyle name="SAPBEXHLevel3X 4 3 2 2 3" xfId="14060"/>
    <cellStyle name="SAPBEXHLevel3X 4 3 2 3" xfId="6650"/>
    <cellStyle name="SAPBEXHLevel3X 4 3 2 3 2" xfId="14062"/>
    <cellStyle name="SAPBEXHLevel3X 4 3 2 4" xfId="14059"/>
    <cellStyle name="SAPBEXHLevel3X 4 3 3" xfId="6651"/>
    <cellStyle name="SAPBEXHLevel3X 4 3 3 2" xfId="6652"/>
    <cellStyle name="SAPBEXHLevel3X 4 3 3 2 2" xfId="14064"/>
    <cellStyle name="SAPBEXHLevel3X 4 3 3 3" xfId="14063"/>
    <cellStyle name="SAPBEXHLevel3X 4 3 4" xfId="6653"/>
    <cellStyle name="SAPBEXHLevel3X 4 3 4 2" xfId="14065"/>
    <cellStyle name="SAPBEXHLevel3X 4 3 5" xfId="14058"/>
    <cellStyle name="SAPBEXHLevel3X 4 4" xfId="6654"/>
    <cellStyle name="SAPBEXHLevel3X 4 4 2" xfId="6655"/>
    <cellStyle name="SAPBEXHLevel3X 4 4 2 2" xfId="6656"/>
    <cellStyle name="SAPBEXHLevel3X 4 4 2 2 2" xfId="6657"/>
    <cellStyle name="SAPBEXHLevel3X 4 4 2 2 2 2" xfId="14069"/>
    <cellStyle name="SAPBEXHLevel3X 4 4 2 2 3" xfId="14068"/>
    <cellStyle name="SAPBEXHLevel3X 4 4 2 3" xfId="6658"/>
    <cellStyle name="SAPBEXHLevel3X 4 4 2 3 2" xfId="14070"/>
    <cellStyle name="SAPBEXHLevel3X 4 4 2 4" xfId="14067"/>
    <cellStyle name="SAPBEXHLevel3X 4 4 3" xfId="6659"/>
    <cellStyle name="SAPBEXHLevel3X 4 4 3 2" xfId="6660"/>
    <cellStyle name="SAPBEXHLevel3X 4 4 3 2 2" xfId="14072"/>
    <cellStyle name="SAPBEXHLevel3X 4 4 3 3" xfId="14071"/>
    <cellStyle name="SAPBEXHLevel3X 4 4 4" xfId="6661"/>
    <cellStyle name="SAPBEXHLevel3X 4 4 4 2" xfId="14073"/>
    <cellStyle name="SAPBEXHLevel3X 4 4 5" xfId="14066"/>
    <cellStyle name="SAPBEXHLevel3X 4 5" xfId="6662"/>
    <cellStyle name="SAPBEXHLevel3X 4 5 2" xfId="6663"/>
    <cellStyle name="SAPBEXHLevel3X 4 5 2 2" xfId="6664"/>
    <cellStyle name="SAPBEXHLevel3X 4 5 2 2 2" xfId="6665"/>
    <cellStyle name="SAPBEXHLevel3X 4 5 2 2 2 2" xfId="14077"/>
    <cellStyle name="SAPBEXHLevel3X 4 5 2 2 3" xfId="14076"/>
    <cellStyle name="SAPBEXHLevel3X 4 5 2 3" xfId="6666"/>
    <cellStyle name="SAPBEXHLevel3X 4 5 2 3 2" xfId="14078"/>
    <cellStyle name="SAPBEXHLevel3X 4 5 2 4" xfId="14075"/>
    <cellStyle name="SAPBEXHLevel3X 4 5 3" xfId="6667"/>
    <cellStyle name="SAPBEXHLevel3X 4 5 3 2" xfId="6668"/>
    <cellStyle name="SAPBEXHLevel3X 4 5 3 2 2" xfId="14080"/>
    <cellStyle name="SAPBEXHLevel3X 4 5 3 3" xfId="14079"/>
    <cellStyle name="SAPBEXHLevel3X 4 5 4" xfId="6669"/>
    <cellStyle name="SAPBEXHLevel3X 4 5 4 2" xfId="14081"/>
    <cellStyle name="SAPBEXHLevel3X 4 5 5" xfId="14074"/>
    <cellStyle name="SAPBEXHLevel3X 4 6" xfId="6670"/>
    <cellStyle name="SAPBEXHLevel3X 4 6 2" xfId="6671"/>
    <cellStyle name="SAPBEXHLevel3X 4 6 2 2" xfId="6672"/>
    <cellStyle name="SAPBEXHLevel3X 4 6 2 2 2" xfId="14084"/>
    <cellStyle name="SAPBEXHLevel3X 4 6 2 3" xfId="14083"/>
    <cellStyle name="SAPBEXHLevel3X 4 6 3" xfId="6673"/>
    <cellStyle name="SAPBEXHLevel3X 4 6 3 2" xfId="14085"/>
    <cellStyle name="SAPBEXHLevel3X 4 6 4" xfId="14082"/>
    <cellStyle name="SAPBEXHLevel3X 4 7" xfId="6674"/>
    <cellStyle name="SAPBEXHLevel3X 4 7 2" xfId="14086"/>
    <cellStyle name="SAPBEXHLevel3X 4 8" xfId="14049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2 2 2" xfId="14091"/>
    <cellStyle name="SAPBEXHLevel3X 5 2 2 2 3" xfId="14090"/>
    <cellStyle name="SAPBEXHLevel3X 5 2 2 3" xfId="6680"/>
    <cellStyle name="SAPBEXHLevel3X 5 2 2 3 2" xfId="14092"/>
    <cellStyle name="SAPBEXHLevel3X 5 2 2 4" xfId="14089"/>
    <cellStyle name="SAPBEXHLevel3X 5 2 3" xfId="6681"/>
    <cellStyle name="SAPBEXHLevel3X 5 2 3 2" xfId="6682"/>
    <cellStyle name="SAPBEXHLevel3X 5 2 3 2 2" xfId="14094"/>
    <cellStyle name="SAPBEXHLevel3X 5 2 3 3" xfId="14093"/>
    <cellStyle name="SAPBEXHLevel3X 5 2 4" xfId="6683"/>
    <cellStyle name="SAPBEXHLevel3X 5 2 4 2" xfId="14095"/>
    <cellStyle name="SAPBEXHLevel3X 5 2 5" xfId="14088"/>
    <cellStyle name="SAPBEXHLevel3X 5 3" xfId="6684"/>
    <cellStyle name="SAPBEXHLevel3X 5 3 2" xfId="6685"/>
    <cellStyle name="SAPBEXHLevel3X 5 3 2 2" xfId="6686"/>
    <cellStyle name="SAPBEXHLevel3X 5 3 2 2 2" xfId="6687"/>
    <cellStyle name="SAPBEXHLevel3X 5 3 2 2 2 2" xfId="14099"/>
    <cellStyle name="SAPBEXHLevel3X 5 3 2 2 3" xfId="14098"/>
    <cellStyle name="SAPBEXHLevel3X 5 3 2 3" xfId="6688"/>
    <cellStyle name="SAPBEXHLevel3X 5 3 2 3 2" xfId="14100"/>
    <cellStyle name="SAPBEXHLevel3X 5 3 2 4" xfId="14097"/>
    <cellStyle name="SAPBEXHLevel3X 5 3 3" xfId="6689"/>
    <cellStyle name="SAPBEXHLevel3X 5 3 3 2" xfId="6690"/>
    <cellStyle name="SAPBEXHLevel3X 5 3 3 2 2" xfId="14102"/>
    <cellStyle name="SAPBEXHLevel3X 5 3 3 3" xfId="14101"/>
    <cellStyle name="SAPBEXHLevel3X 5 3 4" xfId="6691"/>
    <cellStyle name="SAPBEXHLevel3X 5 3 4 2" xfId="14103"/>
    <cellStyle name="SAPBEXHLevel3X 5 3 5" xfId="14096"/>
    <cellStyle name="SAPBEXHLevel3X 5 4" xfId="6692"/>
    <cellStyle name="SAPBEXHLevel3X 5 4 2" xfId="6693"/>
    <cellStyle name="SAPBEXHLevel3X 5 4 2 2" xfId="6694"/>
    <cellStyle name="SAPBEXHLevel3X 5 4 2 2 2" xfId="6695"/>
    <cellStyle name="SAPBEXHLevel3X 5 4 2 2 2 2" xfId="14107"/>
    <cellStyle name="SAPBEXHLevel3X 5 4 2 2 3" xfId="14106"/>
    <cellStyle name="SAPBEXHLevel3X 5 4 2 3" xfId="6696"/>
    <cellStyle name="SAPBEXHLevel3X 5 4 2 3 2" xfId="14108"/>
    <cellStyle name="SAPBEXHLevel3X 5 4 2 4" xfId="14105"/>
    <cellStyle name="SAPBEXHLevel3X 5 4 3" xfId="6697"/>
    <cellStyle name="SAPBEXHLevel3X 5 4 3 2" xfId="6698"/>
    <cellStyle name="SAPBEXHLevel3X 5 4 3 2 2" xfId="14110"/>
    <cellStyle name="SAPBEXHLevel3X 5 4 3 3" xfId="14109"/>
    <cellStyle name="SAPBEXHLevel3X 5 4 4" xfId="6699"/>
    <cellStyle name="SAPBEXHLevel3X 5 4 4 2" xfId="14111"/>
    <cellStyle name="SAPBEXHLevel3X 5 4 5" xfId="14104"/>
    <cellStyle name="SAPBEXHLevel3X 5 5" xfId="6700"/>
    <cellStyle name="SAPBEXHLevel3X 5 5 2" xfId="6701"/>
    <cellStyle name="SAPBEXHLevel3X 5 5 2 2" xfId="6702"/>
    <cellStyle name="SAPBEXHLevel3X 5 5 2 2 2" xfId="6703"/>
    <cellStyle name="SAPBEXHLevel3X 5 5 2 2 2 2" xfId="14115"/>
    <cellStyle name="SAPBEXHLevel3X 5 5 2 2 3" xfId="14114"/>
    <cellStyle name="SAPBEXHLevel3X 5 5 2 3" xfId="6704"/>
    <cellStyle name="SAPBEXHLevel3X 5 5 2 3 2" xfId="14116"/>
    <cellStyle name="SAPBEXHLevel3X 5 5 2 4" xfId="14113"/>
    <cellStyle name="SAPBEXHLevel3X 5 5 3" xfId="6705"/>
    <cellStyle name="SAPBEXHLevel3X 5 5 3 2" xfId="6706"/>
    <cellStyle name="SAPBEXHLevel3X 5 5 3 2 2" xfId="14118"/>
    <cellStyle name="SAPBEXHLevel3X 5 5 3 3" xfId="14117"/>
    <cellStyle name="SAPBEXHLevel3X 5 5 4" xfId="6707"/>
    <cellStyle name="SAPBEXHLevel3X 5 5 4 2" xfId="14119"/>
    <cellStyle name="SAPBEXHLevel3X 5 5 5" xfId="14112"/>
    <cellStyle name="SAPBEXHLevel3X 5 6" xfId="6708"/>
    <cellStyle name="SAPBEXHLevel3X 5 6 2" xfId="6709"/>
    <cellStyle name="SAPBEXHLevel3X 5 6 2 2" xfId="6710"/>
    <cellStyle name="SAPBEXHLevel3X 5 6 2 2 2" xfId="14122"/>
    <cellStyle name="SAPBEXHLevel3X 5 6 2 3" xfId="14121"/>
    <cellStyle name="SAPBEXHLevel3X 5 6 3" xfId="6711"/>
    <cellStyle name="SAPBEXHLevel3X 5 6 3 2" xfId="14123"/>
    <cellStyle name="SAPBEXHLevel3X 5 6 4" xfId="14120"/>
    <cellStyle name="SAPBEXHLevel3X 5 7" xfId="6712"/>
    <cellStyle name="SAPBEXHLevel3X 5 7 2" xfId="14124"/>
    <cellStyle name="SAPBEXHLevel3X 5 8" xfId="14087"/>
    <cellStyle name="SAPBEXHLevel3X 6" xfId="6713"/>
    <cellStyle name="SAPBEXHLevel3X 6 10" xfId="6714"/>
    <cellStyle name="SAPBEXHLevel3X 6 10 2" xfId="14126"/>
    <cellStyle name="SAPBEXHLevel3X 6 11" xfId="6715"/>
    <cellStyle name="SAPBEXHLevel3X 6 11 2" xfId="14127"/>
    <cellStyle name="SAPBEXHLevel3X 6 12" xfId="14125"/>
    <cellStyle name="SAPBEXHLevel3X 6 2" xfId="6716"/>
    <cellStyle name="SAPBEXHLevel3X 6 2 2" xfId="6717"/>
    <cellStyle name="SAPBEXHLevel3X 6 2 2 2" xfId="6718"/>
    <cellStyle name="SAPBEXHLevel3X 6 2 2 2 2" xfId="6719"/>
    <cellStyle name="SAPBEXHLevel3X 6 2 2 2 2 2" xfId="14131"/>
    <cellStyle name="SAPBEXHLevel3X 6 2 2 2 3" xfId="14130"/>
    <cellStyle name="SAPBEXHLevel3X 6 2 2 3" xfId="6720"/>
    <cellStyle name="SAPBEXHLevel3X 6 2 2 3 2" xfId="14132"/>
    <cellStyle name="SAPBEXHLevel3X 6 2 2 4" xfId="14129"/>
    <cellStyle name="SAPBEXHLevel3X 6 2 3" xfId="6721"/>
    <cellStyle name="SAPBEXHLevel3X 6 2 3 2" xfId="6722"/>
    <cellStyle name="SAPBEXHLevel3X 6 2 3 2 2" xfId="14134"/>
    <cellStyle name="SAPBEXHLevel3X 6 2 3 3" xfId="14133"/>
    <cellStyle name="SAPBEXHLevel3X 6 2 4" xfId="6723"/>
    <cellStyle name="SAPBEXHLevel3X 6 2 4 2" xfId="14135"/>
    <cellStyle name="SAPBEXHLevel3X 6 2 5" xfId="14128"/>
    <cellStyle name="SAPBEXHLevel3X 6 3" xfId="6724"/>
    <cellStyle name="SAPBEXHLevel3X 6 3 2" xfId="6725"/>
    <cellStyle name="SAPBEXHLevel3X 6 3 2 2" xfId="6726"/>
    <cellStyle name="SAPBEXHLevel3X 6 3 2 2 2" xfId="6727"/>
    <cellStyle name="SAPBEXHLevel3X 6 3 2 2 2 2" xfId="14139"/>
    <cellStyle name="SAPBEXHLevel3X 6 3 2 2 3" xfId="14138"/>
    <cellStyle name="SAPBEXHLevel3X 6 3 2 3" xfId="6728"/>
    <cellStyle name="SAPBEXHLevel3X 6 3 2 3 2" xfId="14140"/>
    <cellStyle name="SAPBEXHLevel3X 6 3 2 4" xfId="14137"/>
    <cellStyle name="SAPBEXHLevel3X 6 3 3" xfId="6729"/>
    <cellStyle name="SAPBEXHLevel3X 6 3 3 2" xfId="6730"/>
    <cellStyle name="SAPBEXHLevel3X 6 3 3 2 2" xfId="14142"/>
    <cellStyle name="SAPBEXHLevel3X 6 3 3 3" xfId="14141"/>
    <cellStyle name="SAPBEXHLevel3X 6 3 4" xfId="6731"/>
    <cellStyle name="SAPBEXHLevel3X 6 3 4 2" xfId="14143"/>
    <cellStyle name="SAPBEXHLevel3X 6 3 5" xfId="14136"/>
    <cellStyle name="SAPBEXHLevel3X 6 4" xfId="6732"/>
    <cellStyle name="SAPBEXHLevel3X 6 4 2" xfId="6733"/>
    <cellStyle name="SAPBEXHLevel3X 6 4 2 2" xfId="6734"/>
    <cellStyle name="SAPBEXHLevel3X 6 4 2 2 2" xfId="6735"/>
    <cellStyle name="SAPBEXHLevel3X 6 4 2 2 2 2" xfId="14147"/>
    <cellStyle name="SAPBEXHLevel3X 6 4 2 2 3" xfId="14146"/>
    <cellStyle name="SAPBEXHLevel3X 6 4 2 3" xfId="6736"/>
    <cellStyle name="SAPBEXHLevel3X 6 4 2 3 2" xfId="14148"/>
    <cellStyle name="SAPBEXHLevel3X 6 4 2 4" xfId="14145"/>
    <cellStyle name="SAPBEXHLevel3X 6 4 3" xfId="6737"/>
    <cellStyle name="SAPBEXHLevel3X 6 4 3 2" xfId="6738"/>
    <cellStyle name="SAPBEXHLevel3X 6 4 3 2 2" xfId="14150"/>
    <cellStyle name="SAPBEXHLevel3X 6 4 3 3" xfId="14149"/>
    <cellStyle name="SAPBEXHLevel3X 6 4 4" xfId="6739"/>
    <cellStyle name="SAPBEXHLevel3X 6 4 4 2" xfId="14151"/>
    <cellStyle name="SAPBEXHLevel3X 6 4 5" xfId="14144"/>
    <cellStyle name="SAPBEXHLevel3X 6 5" xfId="6740"/>
    <cellStyle name="SAPBEXHLevel3X 6 5 2" xfId="6741"/>
    <cellStyle name="SAPBEXHLevel3X 6 5 2 2" xfId="6742"/>
    <cellStyle name="SAPBEXHLevel3X 6 5 2 2 2" xfId="6743"/>
    <cellStyle name="SAPBEXHLevel3X 6 5 2 2 2 2" xfId="14155"/>
    <cellStyle name="SAPBEXHLevel3X 6 5 2 2 3" xfId="14154"/>
    <cellStyle name="SAPBEXHLevel3X 6 5 2 3" xfId="6744"/>
    <cellStyle name="SAPBEXHLevel3X 6 5 2 3 2" xfId="14156"/>
    <cellStyle name="SAPBEXHLevel3X 6 5 2 4" xfId="14153"/>
    <cellStyle name="SAPBEXHLevel3X 6 5 3" xfId="6745"/>
    <cellStyle name="SAPBEXHLevel3X 6 5 3 2" xfId="6746"/>
    <cellStyle name="SAPBEXHLevel3X 6 5 3 2 2" xfId="14158"/>
    <cellStyle name="SAPBEXHLevel3X 6 5 3 3" xfId="14157"/>
    <cellStyle name="SAPBEXHLevel3X 6 5 4" xfId="6747"/>
    <cellStyle name="SAPBEXHLevel3X 6 5 4 2" xfId="14159"/>
    <cellStyle name="SAPBEXHLevel3X 6 5 5" xfId="14152"/>
    <cellStyle name="SAPBEXHLevel3X 6 6" xfId="6748"/>
    <cellStyle name="SAPBEXHLevel3X 6 6 2" xfId="6749"/>
    <cellStyle name="SAPBEXHLevel3X 6 6 2 2" xfId="6750"/>
    <cellStyle name="SAPBEXHLevel3X 6 6 2 2 2" xfId="6751"/>
    <cellStyle name="SAPBEXHLevel3X 6 6 2 2 2 2" xfId="14163"/>
    <cellStyle name="SAPBEXHLevel3X 6 6 2 2 3" xfId="14162"/>
    <cellStyle name="SAPBEXHLevel3X 6 6 2 3" xfId="6752"/>
    <cellStyle name="SAPBEXHLevel3X 6 6 2 3 2" xfId="14164"/>
    <cellStyle name="SAPBEXHLevel3X 6 6 2 4" xfId="14161"/>
    <cellStyle name="SAPBEXHLevel3X 6 6 3" xfId="6753"/>
    <cellStyle name="SAPBEXHLevel3X 6 6 3 2" xfId="6754"/>
    <cellStyle name="SAPBEXHLevel3X 6 6 3 2 2" xfId="14166"/>
    <cellStyle name="SAPBEXHLevel3X 6 6 3 3" xfId="14165"/>
    <cellStyle name="SAPBEXHLevel3X 6 6 4" xfId="6755"/>
    <cellStyle name="SAPBEXHLevel3X 6 6 4 2" xfId="14167"/>
    <cellStyle name="SAPBEXHLevel3X 6 6 5" xfId="14160"/>
    <cellStyle name="SAPBEXHLevel3X 6 7" xfId="6756"/>
    <cellStyle name="SAPBEXHLevel3X 6 7 2" xfId="6757"/>
    <cellStyle name="SAPBEXHLevel3X 6 7 2 2" xfId="6758"/>
    <cellStyle name="SAPBEXHLevel3X 6 7 2 2 2" xfId="6759"/>
    <cellStyle name="SAPBEXHLevel3X 6 7 2 2 2 2" xfId="14171"/>
    <cellStyle name="SAPBEXHLevel3X 6 7 2 2 3" xfId="14170"/>
    <cellStyle name="SAPBEXHLevel3X 6 7 2 3" xfId="6760"/>
    <cellStyle name="SAPBEXHLevel3X 6 7 2 3 2" xfId="14172"/>
    <cellStyle name="SAPBEXHLevel3X 6 7 2 4" xfId="14169"/>
    <cellStyle name="SAPBEXHLevel3X 6 7 3" xfId="6761"/>
    <cellStyle name="SAPBEXHLevel3X 6 7 3 2" xfId="6762"/>
    <cellStyle name="SAPBEXHLevel3X 6 7 3 2 2" xfId="14174"/>
    <cellStyle name="SAPBEXHLevel3X 6 7 3 3" xfId="14173"/>
    <cellStyle name="SAPBEXHLevel3X 6 7 4" xfId="6763"/>
    <cellStyle name="SAPBEXHLevel3X 6 7 4 2" xfId="14175"/>
    <cellStyle name="SAPBEXHLevel3X 6 7 5" xfId="14168"/>
    <cellStyle name="SAPBEXHLevel3X 6 8" xfId="6764"/>
    <cellStyle name="SAPBEXHLevel3X 6 8 2" xfId="6765"/>
    <cellStyle name="SAPBEXHLevel3X 6 8 2 2" xfId="6766"/>
    <cellStyle name="SAPBEXHLevel3X 6 8 2 2 2" xfId="14178"/>
    <cellStyle name="SAPBEXHLevel3X 6 8 2 3" xfId="14177"/>
    <cellStyle name="SAPBEXHLevel3X 6 8 3" xfId="6767"/>
    <cellStyle name="SAPBEXHLevel3X 6 8 3 2" xfId="14179"/>
    <cellStyle name="SAPBEXHLevel3X 6 8 4" xfId="14176"/>
    <cellStyle name="SAPBEXHLevel3X 6 9" xfId="6768"/>
    <cellStyle name="SAPBEXHLevel3X 6 9 2" xfId="6769"/>
    <cellStyle name="SAPBEXHLevel3X 6 9 2 2" xfId="14181"/>
    <cellStyle name="SAPBEXHLevel3X 6 9 3" xfId="14180"/>
    <cellStyle name="SAPBEXHLevel3X 7" xfId="6770"/>
    <cellStyle name="SAPBEXHLevel3X 7 10" xfId="6771"/>
    <cellStyle name="SAPBEXHLevel3X 7 10 2" xfId="14183"/>
    <cellStyle name="SAPBEXHLevel3X 7 11" xfId="6772"/>
    <cellStyle name="SAPBEXHLevel3X 7 11 2" xfId="14184"/>
    <cellStyle name="SAPBEXHLevel3X 7 12" xfId="14182"/>
    <cellStyle name="SAPBEXHLevel3X 7 2" xfId="6773"/>
    <cellStyle name="SAPBEXHLevel3X 7 2 2" xfId="6774"/>
    <cellStyle name="SAPBEXHLevel3X 7 2 2 2" xfId="6775"/>
    <cellStyle name="SAPBEXHLevel3X 7 2 2 2 2" xfId="6776"/>
    <cellStyle name="SAPBEXHLevel3X 7 2 2 2 2 2" xfId="14188"/>
    <cellStyle name="SAPBEXHLevel3X 7 2 2 2 3" xfId="14187"/>
    <cellStyle name="SAPBEXHLevel3X 7 2 2 3" xfId="6777"/>
    <cellStyle name="SAPBEXHLevel3X 7 2 2 3 2" xfId="14189"/>
    <cellStyle name="SAPBEXHLevel3X 7 2 2 4" xfId="14186"/>
    <cellStyle name="SAPBEXHLevel3X 7 2 3" xfId="6778"/>
    <cellStyle name="SAPBEXHLevel3X 7 2 3 2" xfId="6779"/>
    <cellStyle name="SAPBEXHLevel3X 7 2 3 2 2" xfId="14191"/>
    <cellStyle name="SAPBEXHLevel3X 7 2 3 3" xfId="14190"/>
    <cellStyle name="SAPBEXHLevel3X 7 2 4" xfId="6780"/>
    <cellStyle name="SAPBEXHLevel3X 7 2 4 2" xfId="14192"/>
    <cellStyle name="SAPBEXHLevel3X 7 2 5" xfId="14185"/>
    <cellStyle name="SAPBEXHLevel3X 7 3" xfId="6781"/>
    <cellStyle name="SAPBEXHLevel3X 7 3 2" xfId="6782"/>
    <cellStyle name="SAPBEXHLevel3X 7 3 2 2" xfId="6783"/>
    <cellStyle name="SAPBEXHLevel3X 7 3 2 2 2" xfId="6784"/>
    <cellStyle name="SAPBEXHLevel3X 7 3 2 2 2 2" xfId="14196"/>
    <cellStyle name="SAPBEXHLevel3X 7 3 2 2 3" xfId="14195"/>
    <cellStyle name="SAPBEXHLevel3X 7 3 2 3" xfId="6785"/>
    <cellStyle name="SAPBEXHLevel3X 7 3 2 3 2" xfId="14197"/>
    <cellStyle name="SAPBEXHLevel3X 7 3 2 4" xfId="14194"/>
    <cellStyle name="SAPBEXHLevel3X 7 3 3" xfId="6786"/>
    <cellStyle name="SAPBEXHLevel3X 7 3 3 2" xfId="6787"/>
    <cellStyle name="SAPBEXHLevel3X 7 3 3 2 2" xfId="14199"/>
    <cellStyle name="SAPBEXHLevel3X 7 3 3 3" xfId="14198"/>
    <cellStyle name="SAPBEXHLevel3X 7 3 4" xfId="6788"/>
    <cellStyle name="SAPBEXHLevel3X 7 3 4 2" xfId="14200"/>
    <cellStyle name="SAPBEXHLevel3X 7 3 5" xfId="14193"/>
    <cellStyle name="SAPBEXHLevel3X 7 4" xfId="6789"/>
    <cellStyle name="SAPBEXHLevel3X 7 4 2" xfId="6790"/>
    <cellStyle name="SAPBEXHLevel3X 7 4 2 2" xfId="6791"/>
    <cellStyle name="SAPBEXHLevel3X 7 4 2 2 2" xfId="6792"/>
    <cellStyle name="SAPBEXHLevel3X 7 4 2 2 2 2" xfId="14204"/>
    <cellStyle name="SAPBEXHLevel3X 7 4 2 2 3" xfId="14203"/>
    <cellStyle name="SAPBEXHLevel3X 7 4 2 3" xfId="6793"/>
    <cellStyle name="SAPBEXHLevel3X 7 4 2 3 2" xfId="14205"/>
    <cellStyle name="SAPBEXHLevel3X 7 4 2 4" xfId="14202"/>
    <cellStyle name="SAPBEXHLevel3X 7 4 3" xfId="6794"/>
    <cellStyle name="SAPBEXHLevel3X 7 4 3 2" xfId="6795"/>
    <cellStyle name="SAPBEXHLevel3X 7 4 3 2 2" xfId="14207"/>
    <cellStyle name="SAPBEXHLevel3X 7 4 3 3" xfId="14206"/>
    <cellStyle name="SAPBEXHLevel3X 7 4 4" xfId="6796"/>
    <cellStyle name="SAPBEXHLevel3X 7 4 4 2" xfId="14208"/>
    <cellStyle name="SAPBEXHLevel3X 7 4 5" xfId="14201"/>
    <cellStyle name="SAPBEXHLevel3X 7 5" xfId="6797"/>
    <cellStyle name="SAPBEXHLevel3X 7 5 2" xfId="6798"/>
    <cellStyle name="SAPBEXHLevel3X 7 5 2 2" xfId="6799"/>
    <cellStyle name="SAPBEXHLevel3X 7 5 2 2 2" xfId="6800"/>
    <cellStyle name="SAPBEXHLevel3X 7 5 2 2 2 2" xfId="14212"/>
    <cellStyle name="SAPBEXHLevel3X 7 5 2 2 3" xfId="14211"/>
    <cellStyle name="SAPBEXHLevel3X 7 5 2 3" xfId="6801"/>
    <cellStyle name="SAPBEXHLevel3X 7 5 2 3 2" xfId="14213"/>
    <cellStyle name="SAPBEXHLevel3X 7 5 2 4" xfId="14210"/>
    <cellStyle name="SAPBEXHLevel3X 7 5 3" xfId="6802"/>
    <cellStyle name="SAPBEXHLevel3X 7 5 3 2" xfId="6803"/>
    <cellStyle name="SAPBEXHLevel3X 7 5 3 2 2" xfId="14215"/>
    <cellStyle name="SAPBEXHLevel3X 7 5 3 3" xfId="14214"/>
    <cellStyle name="SAPBEXHLevel3X 7 5 4" xfId="6804"/>
    <cellStyle name="SAPBEXHLevel3X 7 5 4 2" xfId="14216"/>
    <cellStyle name="SAPBEXHLevel3X 7 5 5" xfId="14209"/>
    <cellStyle name="SAPBEXHLevel3X 7 6" xfId="6805"/>
    <cellStyle name="SAPBEXHLevel3X 7 6 2" xfId="6806"/>
    <cellStyle name="SAPBEXHLevel3X 7 6 2 2" xfId="6807"/>
    <cellStyle name="SAPBEXHLevel3X 7 6 2 2 2" xfId="6808"/>
    <cellStyle name="SAPBEXHLevel3X 7 6 2 2 2 2" xfId="14220"/>
    <cellStyle name="SAPBEXHLevel3X 7 6 2 2 3" xfId="14219"/>
    <cellStyle name="SAPBEXHLevel3X 7 6 2 3" xfId="6809"/>
    <cellStyle name="SAPBEXHLevel3X 7 6 2 3 2" xfId="14221"/>
    <cellStyle name="SAPBEXHLevel3X 7 6 2 4" xfId="14218"/>
    <cellStyle name="SAPBEXHLevel3X 7 6 3" xfId="6810"/>
    <cellStyle name="SAPBEXHLevel3X 7 6 3 2" xfId="6811"/>
    <cellStyle name="SAPBEXHLevel3X 7 6 3 2 2" xfId="14223"/>
    <cellStyle name="SAPBEXHLevel3X 7 6 3 3" xfId="14222"/>
    <cellStyle name="SAPBEXHLevel3X 7 6 4" xfId="6812"/>
    <cellStyle name="SAPBEXHLevel3X 7 6 4 2" xfId="14224"/>
    <cellStyle name="SAPBEXHLevel3X 7 6 5" xfId="14217"/>
    <cellStyle name="SAPBEXHLevel3X 7 7" xfId="6813"/>
    <cellStyle name="SAPBEXHLevel3X 7 7 2" xfId="6814"/>
    <cellStyle name="SAPBEXHLevel3X 7 7 2 2" xfId="6815"/>
    <cellStyle name="SAPBEXHLevel3X 7 7 2 2 2" xfId="6816"/>
    <cellStyle name="SAPBEXHLevel3X 7 7 2 2 2 2" xfId="14228"/>
    <cellStyle name="SAPBEXHLevel3X 7 7 2 2 3" xfId="14227"/>
    <cellStyle name="SAPBEXHLevel3X 7 7 2 3" xfId="6817"/>
    <cellStyle name="SAPBEXHLevel3X 7 7 2 3 2" xfId="14229"/>
    <cellStyle name="SAPBEXHLevel3X 7 7 2 4" xfId="14226"/>
    <cellStyle name="SAPBEXHLevel3X 7 7 3" xfId="6818"/>
    <cellStyle name="SAPBEXHLevel3X 7 7 3 2" xfId="6819"/>
    <cellStyle name="SAPBEXHLevel3X 7 7 3 2 2" xfId="14231"/>
    <cellStyle name="SAPBEXHLevel3X 7 7 3 3" xfId="14230"/>
    <cellStyle name="SAPBEXHLevel3X 7 7 4" xfId="6820"/>
    <cellStyle name="SAPBEXHLevel3X 7 7 4 2" xfId="14232"/>
    <cellStyle name="SAPBEXHLevel3X 7 7 5" xfId="14225"/>
    <cellStyle name="SAPBEXHLevel3X 7 8" xfId="6821"/>
    <cellStyle name="SAPBEXHLevel3X 7 8 2" xfId="6822"/>
    <cellStyle name="SAPBEXHLevel3X 7 8 2 2" xfId="6823"/>
    <cellStyle name="SAPBEXHLevel3X 7 8 2 2 2" xfId="14235"/>
    <cellStyle name="SAPBEXHLevel3X 7 8 2 3" xfId="14234"/>
    <cellStyle name="SAPBEXHLevel3X 7 8 3" xfId="6824"/>
    <cellStyle name="SAPBEXHLevel3X 7 8 3 2" xfId="14236"/>
    <cellStyle name="SAPBEXHLevel3X 7 8 4" xfId="14233"/>
    <cellStyle name="SAPBEXHLevel3X 7 9" xfId="6825"/>
    <cellStyle name="SAPBEXHLevel3X 7 9 2" xfId="6826"/>
    <cellStyle name="SAPBEXHLevel3X 7 9 2 2" xfId="14238"/>
    <cellStyle name="SAPBEXHLevel3X 7 9 3" xfId="14237"/>
    <cellStyle name="SAPBEXHLevel3X 8" xfId="6827"/>
    <cellStyle name="SAPBEXHLevel3X 8 2" xfId="6828"/>
    <cellStyle name="SAPBEXHLevel3X 8 2 2" xfId="6829"/>
    <cellStyle name="SAPBEXHLevel3X 8 2 2 2" xfId="6830"/>
    <cellStyle name="SAPBEXHLevel3X 8 2 2 2 2" xfId="14242"/>
    <cellStyle name="SAPBEXHLevel3X 8 2 2 3" xfId="14241"/>
    <cellStyle name="SAPBEXHLevel3X 8 2 3" xfId="6831"/>
    <cellStyle name="SAPBEXHLevel3X 8 2 3 2" xfId="14243"/>
    <cellStyle name="SAPBEXHLevel3X 8 2 4" xfId="14240"/>
    <cellStyle name="SAPBEXHLevel3X 8 3" xfId="6832"/>
    <cellStyle name="SAPBEXHLevel3X 8 3 2" xfId="6833"/>
    <cellStyle name="SAPBEXHLevel3X 8 3 2 2" xfId="14245"/>
    <cellStyle name="SAPBEXHLevel3X 8 3 3" xfId="14244"/>
    <cellStyle name="SAPBEXHLevel3X 8 4" xfId="6834"/>
    <cellStyle name="SAPBEXHLevel3X 8 4 2" xfId="14246"/>
    <cellStyle name="SAPBEXHLevel3X 8 5" xfId="14239"/>
    <cellStyle name="SAPBEXHLevel3X 9" xfId="6835"/>
    <cellStyle name="SAPBEXHLevel3X 9 2" xfId="14247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0 2" xfId="14250"/>
    <cellStyle name="SAPBEXItemHeader 2 11" xfId="7224"/>
    <cellStyle name="SAPBEXItemHeader 2 11 2" xfId="14251"/>
    <cellStyle name="SAPBEXItemHeader 2 12" xfId="14249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2 2 2" xfId="14255"/>
    <cellStyle name="SAPBEXItemHeader 2 2 2 2 3" xfId="14254"/>
    <cellStyle name="SAPBEXItemHeader 2 2 2 3" xfId="7229"/>
    <cellStyle name="SAPBEXItemHeader 2 2 2 3 2" xfId="14256"/>
    <cellStyle name="SAPBEXItemHeader 2 2 2 4" xfId="14253"/>
    <cellStyle name="SAPBEXItemHeader 2 2 3" xfId="7230"/>
    <cellStyle name="SAPBEXItemHeader 2 2 3 2" xfId="7231"/>
    <cellStyle name="SAPBEXItemHeader 2 2 3 2 2" xfId="14258"/>
    <cellStyle name="SAPBEXItemHeader 2 2 3 3" xfId="14257"/>
    <cellStyle name="SAPBEXItemHeader 2 2 4" xfId="7232"/>
    <cellStyle name="SAPBEXItemHeader 2 2 4 2" xfId="14259"/>
    <cellStyle name="SAPBEXItemHeader 2 2 5" xfId="1425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2 2 2" xfId="14263"/>
    <cellStyle name="SAPBEXItemHeader 2 3 2 2 3" xfId="14262"/>
    <cellStyle name="SAPBEXItemHeader 2 3 2 3" xfId="7237"/>
    <cellStyle name="SAPBEXItemHeader 2 3 2 3 2" xfId="14264"/>
    <cellStyle name="SAPBEXItemHeader 2 3 2 4" xfId="14261"/>
    <cellStyle name="SAPBEXItemHeader 2 3 3" xfId="7238"/>
    <cellStyle name="SAPBEXItemHeader 2 3 3 2" xfId="7239"/>
    <cellStyle name="SAPBEXItemHeader 2 3 3 2 2" xfId="14266"/>
    <cellStyle name="SAPBEXItemHeader 2 3 3 3" xfId="14265"/>
    <cellStyle name="SAPBEXItemHeader 2 3 4" xfId="7240"/>
    <cellStyle name="SAPBEXItemHeader 2 3 4 2" xfId="14267"/>
    <cellStyle name="SAPBEXItemHeader 2 3 5" xfId="1426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2 2 2" xfId="14271"/>
    <cellStyle name="SAPBEXItemHeader 2 4 2 2 3" xfId="14270"/>
    <cellStyle name="SAPBEXItemHeader 2 4 2 3" xfId="7245"/>
    <cellStyle name="SAPBEXItemHeader 2 4 2 3 2" xfId="14272"/>
    <cellStyle name="SAPBEXItemHeader 2 4 2 4" xfId="14269"/>
    <cellStyle name="SAPBEXItemHeader 2 4 3" xfId="7246"/>
    <cellStyle name="SAPBEXItemHeader 2 4 3 2" xfId="7247"/>
    <cellStyle name="SAPBEXItemHeader 2 4 3 2 2" xfId="14274"/>
    <cellStyle name="SAPBEXItemHeader 2 4 3 3" xfId="14273"/>
    <cellStyle name="SAPBEXItemHeader 2 4 4" xfId="7248"/>
    <cellStyle name="SAPBEXItemHeader 2 4 4 2" xfId="14275"/>
    <cellStyle name="SAPBEXItemHeader 2 4 5" xfId="1426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2 2 2" xfId="14279"/>
    <cellStyle name="SAPBEXItemHeader 2 5 2 2 3" xfId="14278"/>
    <cellStyle name="SAPBEXItemHeader 2 5 2 3" xfId="7253"/>
    <cellStyle name="SAPBEXItemHeader 2 5 2 3 2" xfId="14280"/>
    <cellStyle name="SAPBEXItemHeader 2 5 2 4" xfId="14277"/>
    <cellStyle name="SAPBEXItemHeader 2 5 3" xfId="7254"/>
    <cellStyle name="SAPBEXItemHeader 2 5 3 2" xfId="7255"/>
    <cellStyle name="SAPBEXItemHeader 2 5 3 2 2" xfId="14282"/>
    <cellStyle name="SAPBEXItemHeader 2 5 3 3" xfId="14281"/>
    <cellStyle name="SAPBEXItemHeader 2 5 4" xfId="7256"/>
    <cellStyle name="SAPBEXItemHeader 2 5 4 2" xfId="14283"/>
    <cellStyle name="SAPBEXItemHeader 2 5 5" xfId="1427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2 2 2" xfId="14287"/>
    <cellStyle name="SAPBEXItemHeader 2 6 2 2 3" xfId="14286"/>
    <cellStyle name="SAPBEXItemHeader 2 6 2 3" xfId="7261"/>
    <cellStyle name="SAPBEXItemHeader 2 6 2 3 2" xfId="14288"/>
    <cellStyle name="SAPBEXItemHeader 2 6 2 4" xfId="14285"/>
    <cellStyle name="SAPBEXItemHeader 2 6 3" xfId="7262"/>
    <cellStyle name="SAPBEXItemHeader 2 6 3 2" xfId="7263"/>
    <cellStyle name="SAPBEXItemHeader 2 6 3 2 2" xfId="14290"/>
    <cellStyle name="SAPBEXItemHeader 2 6 3 3" xfId="14289"/>
    <cellStyle name="SAPBEXItemHeader 2 6 4" xfId="7264"/>
    <cellStyle name="SAPBEXItemHeader 2 6 4 2" xfId="14291"/>
    <cellStyle name="SAPBEXItemHeader 2 6 5" xfId="1428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2 2 2" xfId="14295"/>
    <cellStyle name="SAPBEXItemHeader 2 7 2 2 3" xfId="14294"/>
    <cellStyle name="SAPBEXItemHeader 2 7 2 3" xfId="7269"/>
    <cellStyle name="SAPBEXItemHeader 2 7 2 3 2" xfId="14296"/>
    <cellStyle name="SAPBEXItemHeader 2 7 2 4" xfId="14293"/>
    <cellStyle name="SAPBEXItemHeader 2 7 3" xfId="7270"/>
    <cellStyle name="SAPBEXItemHeader 2 7 3 2" xfId="7271"/>
    <cellStyle name="SAPBEXItemHeader 2 7 3 2 2" xfId="14298"/>
    <cellStyle name="SAPBEXItemHeader 2 7 3 3" xfId="14297"/>
    <cellStyle name="SAPBEXItemHeader 2 7 4" xfId="7272"/>
    <cellStyle name="SAPBEXItemHeader 2 7 4 2" xfId="14299"/>
    <cellStyle name="SAPBEXItemHeader 2 7 5" xfId="14292"/>
    <cellStyle name="SAPBEXItemHeader 2 8" xfId="7273"/>
    <cellStyle name="SAPBEXItemHeader 2 8 2" xfId="7274"/>
    <cellStyle name="SAPBEXItemHeader 2 8 2 2" xfId="7275"/>
    <cellStyle name="SAPBEXItemHeader 2 8 2 2 2" xfId="14302"/>
    <cellStyle name="SAPBEXItemHeader 2 8 2 3" xfId="14301"/>
    <cellStyle name="SAPBEXItemHeader 2 8 3" xfId="7276"/>
    <cellStyle name="SAPBEXItemHeader 2 8 3 2" xfId="14303"/>
    <cellStyle name="SAPBEXItemHeader 2 8 4" xfId="14300"/>
    <cellStyle name="SAPBEXItemHeader 2 9" xfId="7277"/>
    <cellStyle name="SAPBEXItemHeader 2 9 2" xfId="7278"/>
    <cellStyle name="SAPBEXItemHeader 2 9 2 2" xfId="14305"/>
    <cellStyle name="SAPBEXItemHeader 2 9 3" xfId="14304"/>
    <cellStyle name="SAPBEXItemHeader 3" xfId="7279"/>
    <cellStyle name="SAPBEXItemHeader 3 2" xfId="7280"/>
    <cellStyle name="SAPBEXItemHeader 3 2 2" xfId="7281"/>
    <cellStyle name="SAPBEXItemHeader 3 2 2 2" xfId="7282"/>
    <cellStyle name="SAPBEXItemHeader 3 2 2 2 2" xfId="14309"/>
    <cellStyle name="SAPBEXItemHeader 3 2 2 3" xfId="14308"/>
    <cellStyle name="SAPBEXItemHeader 3 2 3" xfId="7283"/>
    <cellStyle name="SAPBEXItemHeader 3 2 3 2" xfId="14310"/>
    <cellStyle name="SAPBEXItemHeader 3 2 4" xfId="14307"/>
    <cellStyle name="SAPBEXItemHeader 3 3" xfId="7284"/>
    <cellStyle name="SAPBEXItemHeader 3 3 2" xfId="7285"/>
    <cellStyle name="SAPBEXItemHeader 3 3 2 2" xfId="14312"/>
    <cellStyle name="SAPBEXItemHeader 3 3 3" xfId="14311"/>
    <cellStyle name="SAPBEXItemHeader 3 4" xfId="7286"/>
    <cellStyle name="SAPBEXItemHeader 3 4 2" xfId="14313"/>
    <cellStyle name="SAPBEXItemHeader 3 5" xfId="14306"/>
    <cellStyle name="SAPBEXItemHeader 4" xfId="14248"/>
    <cellStyle name="SAPBEXresData" xfId="7287"/>
    <cellStyle name="SAPBEXresData 2" xfId="7288"/>
    <cellStyle name="SAPBEXresData 2 10" xfId="14315"/>
    <cellStyle name="SAPBEXresData 2 2" xfId="7289"/>
    <cellStyle name="SAPBEXresData 2 2 2" xfId="7290"/>
    <cellStyle name="SAPBEXresData 2 2 2 2" xfId="7291"/>
    <cellStyle name="SAPBEXresData 2 2 2 2 2" xfId="7292"/>
    <cellStyle name="SAPBEXresData 2 2 2 2 2 2" xfId="14319"/>
    <cellStyle name="SAPBEXresData 2 2 2 2 3" xfId="14318"/>
    <cellStyle name="SAPBEXresData 2 2 2 3" xfId="7293"/>
    <cellStyle name="SAPBEXresData 2 2 2 3 2" xfId="14320"/>
    <cellStyle name="SAPBEXresData 2 2 2 4" xfId="14317"/>
    <cellStyle name="SAPBEXresData 2 2 3" xfId="7294"/>
    <cellStyle name="SAPBEXresData 2 2 3 2" xfId="7295"/>
    <cellStyle name="SAPBEXresData 2 2 3 2 2" xfId="14322"/>
    <cellStyle name="SAPBEXresData 2 2 3 3" xfId="14321"/>
    <cellStyle name="SAPBEXresData 2 2 4" xfId="7296"/>
    <cellStyle name="SAPBEXresData 2 2 4 2" xfId="14323"/>
    <cellStyle name="SAPBEXresData 2 2 5" xfId="14316"/>
    <cellStyle name="SAPBEXresData 2 3" xfId="7297"/>
    <cellStyle name="SAPBEXresData 2 3 2" xfId="7298"/>
    <cellStyle name="SAPBEXresData 2 3 2 2" xfId="7299"/>
    <cellStyle name="SAPBEXresData 2 3 2 2 2" xfId="7300"/>
    <cellStyle name="SAPBEXresData 2 3 2 2 2 2" xfId="14327"/>
    <cellStyle name="SAPBEXresData 2 3 2 2 3" xfId="14326"/>
    <cellStyle name="SAPBEXresData 2 3 2 3" xfId="7301"/>
    <cellStyle name="SAPBEXresData 2 3 2 3 2" xfId="14328"/>
    <cellStyle name="SAPBEXresData 2 3 2 4" xfId="14325"/>
    <cellStyle name="SAPBEXresData 2 3 3" xfId="7302"/>
    <cellStyle name="SAPBEXresData 2 3 3 2" xfId="7303"/>
    <cellStyle name="SAPBEXresData 2 3 3 2 2" xfId="14330"/>
    <cellStyle name="SAPBEXresData 2 3 3 3" xfId="14329"/>
    <cellStyle name="SAPBEXresData 2 3 4" xfId="7304"/>
    <cellStyle name="SAPBEXresData 2 3 4 2" xfId="14331"/>
    <cellStyle name="SAPBEXresData 2 3 5" xfId="14324"/>
    <cellStyle name="SAPBEXresData 2 4" xfId="7305"/>
    <cellStyle name="SAPBEXresData 2 4 2" xfId="7306"/>
    <cellStyle name="SAPBEXresData 2 4 2 2" xfId="7307"/>
    <cellStyle name="SAPBEXresData 2 4 2 2 2" xfId="7308"/>
    <cellStyle name="SAPBEXresData 2 4 2 2 2 2" xfId="14335"/>
    <cellStyle name="SAPBEXresData 2 4 2 2 3" xfId="14334"/>
    <cellStyle name="SAPBEXresData 2 4 2 3" xfId="7309"/>
    <cellStyle name="SAPBEXresData 2 4 2 3 2" xfId="14336"/>
    <cellStyle name="SAPBEXresData 2 4 2 4" xfId="14333"/>
    <cellStyle name="SAPBEXresData 2 4 3" xfId="7310"/>
    <cellStyle name="SAPBEXresData 2 4 3 2" xfId="7311"/>
    <cellStyle name="SAPBEXresData 2 4 3 2 2" xfId="14338"/>
    <cellStyle name="SAPBEXresData 2 4 3 3" xfId="14337"/>
    <cellStyle name="SAPBEXresData 2 4 4" xfId="7312"/>
    <cellStyle name="SAPBEXresData 2 4 4 2" xfId="14339"/>
    <cellStyle name="SAPBEXresData 2 4 5" xfId="14332"/>
    <cellStyle name="SAPBEXresData 2 5" xfId="7313"/>
    <cellStyle name="SAPBEXresData 2 5 2" xfId="7314"/>
    <cellStyle name="SAPBEXresData 2 5 2 2" xfId="7315"/>
    <cellStyle name="SAPBEXresData 2 5 2 2 2" xfId="7316"/>
    <cellStyle name="SAPBEXresData 2 5 2 2 2 2" xfId="14343"/>
    <cellStyle name="SAPBEXresData 2 5 2 2 3" xfId="14342"/>
    <cellStyle name="SAPBEXresData 2 5 2 3" xfId="7317"/>
    <cellStyle name="SAPBEXresData 2 5 2 3 2" xfId="14344"/>
    <cellStyle name="SAPBEXresData 2 5 2 4" xfId="14341"/>
    <cellStyle name="SAPBEXresData 2 5 3" xfId="7318"/>
    <cellStyle name="SAPBEXresData 2 5 3 2" xfId="7319"/>
    <cellStyle name="SAPBEXresData 2 5 3 2 2" xfId="14346"/>
    <cellStyle name="SAPBEXresData 2 5 3 3" xfId="14345"/>
    <cellStyle name="SAPBEXresData 2 5 4" xfId="7320"/>
    <cellStyle name="SAPBEXresData 2 5 4 2" xfId="14347"/>
    <cellStyle name="SAPBEXresData 2 5 5" xfId="14340"/>
    <cellStyle name="SAPBEXresData 2 6" xfId="7321"/>
    <cellStyle name="SAPBEXresData 2 6 2" xfId="7322"/>
    <cellStyle name="SAPBEXresData 2 6 2 2" xfId="7323"/>
    <cellStyle name="SAPBEXresData 2 6 2 2 2" xfId="7324"/>
    <cellStyle name="SAPBEXresData 2 6 2 2 2 2" xfId="14351"/>
    <cellStyle name="SAPBEXresData 2 6 2 2 3" xfId="14350"/>
    <cellStyle name="SAPBEXresData 2 6 2 3" xfId="7325"/>
    <cellStyle name="SAPBEXresData 2 6 2 3 2" xfId="14352"/>
    <cellStyle name="SAPBEXresData 2 6 2 4" xfId="14349"/>
    <cellStyle name="SAPBEXresData 2 6 3" xfId="7326"/>
    <cellStyle name="SAPBEXresData 2 6 3 2" xfId="7327"/>
    <cellStyle name="SAPBEXresData 2 6 3 2 2" xfId="14354"/>
    <cellStyle name="SAPBEXresData 2 6 3 3" xfId="14353"/>
    <cellStyle name="SAPBEXresData 2 6 4" xfId="7328"/>
    <cellStyle name="SAPBEXresData 2 6 4 2" xfId="14355"/>
    <cellStyle name="SAPBEXresData 2 6 5" xfId="14348"/>
    <cellStyle name="SAPBEXresData 2 7" xfId="7329"/>
    <cellStyle name="SAPBEXresData 2 7 2" xfId="7330"/>
    <cellStyle name="SAPBEXresData 2 7 2 2" xfId="7331"/>
    <cellStyle name="SAPBEXresData 2 7 2 2 2" xfId="7332"/>
    <cellStyle name="SAPBEXresData 2 7 2 2 2 2" xfId="14359"/>
    <cellStyle name="SAPBEXresData 2 7 2 2 3" xfId="14358"/>
    <cellStyle name="SAPBEXresData 2 7 2 3" xfId="7333"/>
    <cellStyle name="SAPBEXresData 2 7 2 3 2" xfId="14360"/>
    <cellStyle name="SAPBEXresData 2 7 2 4" xfId="14357"/>
    <cellStyle name="SAPBEXresData 2 7 3" xfId="7334"/>
    <cellStyle name="SAPBEXresData 2 7 3 2" xfId="7335"/>
    <cellStyle name="SAPBEXresData 2 7 3 2 2" xfId="14362"/>
    <cellStyle name="SAPBEXresData 2 7 3 3" xfId="14361"/>
    <cellStyle name="SAPBEXresData 2 7 4" xfId="7336"/>
    <cellStyle name="SAPBEXresData 2 7 4 2" xfId="14363"/>
    <cellStyle name="SAPBEXresData 2 7 5" xfId="14356"/>
    <cellStyle name="SAPBEXresData 2 8" xfId="7337"/>
    <cellStyle name="SAPBEXresData 2 8 2" xfId="14364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2 2 2" xfId="14369"/>
    <cellStyle name="SAPBEXresData 3 2 2 2 3" xfId="14368"/>
    <cellStyle name="SAPBEXresData 3 2 2 3" xfId="7344"/>
    <cellStyle name="SAPBEXresData 3 2 2 3 2" xfId="14370"/>
    <cellStyle name="SAPBEXresData 3 2 2 4" xfId="14367"/>
    <cellStyle name="SAPBEXresData 3 2 3" xfId="7345"/>
    <cellStyle name="SAPBEXresData 3 2 3 2" xfId="7346"/>
    <cellStyle name="SAPBEXresData 3 2 3 2 2" xfId="14372"/>
    <cellStyle name="SAPBEXresData 3 2 3 3" xfId="14371"/>
    <cellStyle name="SAPBEXresData 3 2 4" xfId="7347"/>
    <cellStyle name="SAPBEXresData 3 2 4 2" xfId="14373"/>
    <cellStyle name="SAPBEXresData 3 2 5" xfId="14366"/>
    <cellStyle name="SAPBEXresData 3 3" xfId="7348"/>
    <cellStyle name="SAPBEXresData 3 3 2" xfId="7349"/>
    <cellStyle name="SAPBEXresData 3 3 2 2" xfId="7350"/>
    <cellStyle name="SAPBEXresData 3 3 2 2 2" xfId="7351"/>
    <cellStyle name="SAPBEXresData 3 3 2 2 2 2" xfId="14377"/>
    <cellStyle name="SAPBEXresData 3 3 2 2 3" xfId="14376"/>
    <cellStyle name="SAPBEXresData 3 3 2 3" xfId="7352"/>
    <cellStyle name="SAPBEXresData 3 3 2 3 2" xfId="14378"/>
    <cellStyle name="SAPBEXresData 3 3 2 4" xfId="14375"/>
    <cellStyle name="SAPBEXresData 3 3 3" xfId="7353"/>
    <cellStyle name="SAPBEXresData 3 3 3 2" xfId="7354"/>
    <cellStyle name="SAPBEXresData 3 3 3 2 2" xfId="14380"/>
    <cellStyle name="SAPBEXresData 3 3 3 3" xfId="14379"/>
    <cellStyle name="SAPBEXresData 3 3 4" xfId="7355"/>
    <cellStyle name="SAPBEXresData 3 3 4 2" xfId="14381"/>
    <cellStyle name="SAPBEXresData 3 3 5" xfId="14374"/>
    <cellStyle name="SAPBEXresData 3 4" xfId="7356"/>
    <cellStyle name="SAPBEXresData 3 4 2" xfId="7357"/>
    <cellStyle name="SAPBEXresData 3 4 2 2" xfId="7358"/>
    <cellStyle name="SAPBEXresData 3 4 2 2 2" xfId="7359"/>
    <cellStyle name="SAPBEXresData 3 4 2 2 2 2" xfId="14385"/>
    <cellStyle name="SAPBEXresData 3 4 2 2 3" xfId="14384"/>
    <cellStyle name="SAPBEXresData 3 4 2 3" xfId="7360"/>
    <cellStyle name="SAPBEXresData 3 4 2 3 2" xfId="14386"/>
    <cellStyle name="SAPBEXresData 3 4 2 4" xfId="14383"/>
    <cellStyle name="SAPBEXresData 3 4 3" xfId="7361"/>
    <cellStyle name="SAPBEXresData 3 4 3 2" xfId="7362"/>
    <cellStyle name="SAPBEXresData 3 4 3 2 2" xfId="14388"/>
    <cellStyle name="SAPBEXresData 3 4 3 3" xfId="14387"/>
    <cellStyle name="SAPBEXresData 3 4 4" xfId="7363"/>
    <cellStyle name="SAPBEXresData 3 4 4 2" xfId="14389"/>
    <cellStyle name="SAPBEXresData 3 4 5" xfId="14382"/>
    <cellStyle name="SAPBEXresData 3 5" xfId="7364"/>
    <cellStyle name="SAPBEXresData 3 5 2" xfId="7365"/>
    <cellStyle name="SAPBEXresData 3 5 2 2" xfId="7366"/>
    <cellStyle name="SAPBEXresData 3 5 2 2 2" xfId="7367"/>
    <cellStyle name="SAPBEXresData 3 5 2 2 2 2" xfId="14393"/>
    <cellStyle name="SAPBEXresData 3 5 2 2 3" xfId="14392"/>
    <cellStyle name="SAPBEXresData 3 5 2 3" xfId="7368"/>
    <cellStyle name="SAPBEXresData 3 5 2 3 2" xfId="14394"/>
    <cellStyle name="SAPBEXresData 3 5 2 4" xfId="14391"/>
    <cellStyle name="SAPBEXresData 3 5 3" xfId="7369"/>
    <cellStyle name="SAPBEXresData 3 5 3 2" xfId="7370"/>
    <cellStyle name="SAPBEXresData 3 5 3 2 2" xfId="14396"/>
    <cellStyle name="SAPBEXresData 3 5 3 3" xfId="14395"/>
    <cellStyle name="SAPBEXresData 3 5 4" xfId="7371"/>
    <cellStyle name="SAPBEXresData 3 5 4 2" xfId="14397"/>
    <cellStyle name="SAPBEXresData 3 5 5" xfId="14390"/>
    <cellStyle name="SAPBEXresData 3 6" xfId="7372"/>
    <cellStyle name="SAPBEXresData 3 6 2" xfId="7373"/>
    <cellStyle name="SAPBEXresData 3 6 2 2" xfId="7374"/>
    <cellStyle name="SAPBEXresData 3 6 2 2 2" xfId="14400"/>
    <cellStyle name="SAPBEXresData 3 6 2 3" xfId="14399"/>
    <cellStyle name="SAPBEXresData 3 6 3" xfId="7375"/>
    <cellStyle name="SAPBEXresData 3 6 3 2" xfId="14401"/>
    <cellStyle name="SAPBEXresData 3 6 4" xfId="14398"/>
    <cellStyle name="SAPBEXresData 3 7" xfId="7376"/>
    <cellStyle name="SAPBEXresData 3 7 2" xfId="14402"/>
    <cellStyle name="SAPBEXresData 3 8" xfId="14365"/>
    <cellStyle name="SAPBEXresData 4" xfId="7377"/>
    <cellStyle name="SAPBEXresData 4 10" xfId="7378"/>
    <cellStyle name="SAPBEXresData 4 10 2" xfId="14404"/>
    <cellStyle name="SAPBEXresData 4 11" xfId="7379"/>
    <cellStyle name="SAPBEXresData 4 11 2" xfId="14405"/>
    <cellStyle name="SAPBEXresData 4 12" xfId="14403"/>
    <cellStyle name="SAPBEXresData 4 2" xfId="7380"/>
    <cellStyle name="SAPBEXresData 4 2 2" xfId="7381"/>
    <cellStyle name="SAPBEXresData 4 2 2 2" xfId="7382"/>
    <cellStyle name="SAPBEXresData 4 2 2 2 2" xfId="7383"/>
    <cellStyle name="SAPBEXresData 4 2 2 2 2 2" xfId="14409"/>
    <cellStyle name="SAPBEXresData 4 2 2 2 3" xfId="14408"/>
    <cellStyle name="SAPBEXresData 4 2 2 3" xfId="7384"/>
    <cellStyle name="SAPBEXresData 4 2 2 3 2" xfId="14410"/>
    <cellStyle name="SAPBEXresData 4 2 2 4" xfId="14407"/>
    <cellStyle name="SAPBEXresData 4 2 3" xfId="7385"/>
    <cellStyle name="SAPBEXresData 4 2 3 2" xfId="7386"/>
    <cellStyle name="SAPBEXresData 4 2 3 2 2" xfId="14412"/>
    <cellStyle name="SAPBEXresData 4 2 3 3" xfId="14411"/>
    <cellStyle name="SAPBEXresData 4 2 4" xfId="7387"/>
    <cellStyle name="SAPBEXresData 4 2 4 2" xfId="14413"/>
    <cellStyle name="SAPBEXresData 4 2 5" xfId="14406"/>
    <cellStyle name="SAPBEXresData 4 3" xfId="7388"/>
    <cellStyle name="SAPBEXresData 4 3 2" xfId="7389"/>
    <cellStyle name="SAPBEXresData 4 3 2 2" xfId="7390"/>
    <cellStyle name="SAPBEXresData 4 3 2 2 2" xfId="7391"/>
    <cellStyle name="SAPBEXresData 4 3 2 2 2 2" xfId="14417"/>
    <cellStyle name="SAPBEXresData 4 3 2 2 3" xfId="14416"/>
    <cellStyle name="SAPBEXresData 4 3 2 3" xfId="7392"/>
    <cellStyle name="SAPBEXresData 4 3 2 3 2" xfId="14418"/>
    <cellStyle name="SAPBEXresData 4 3 2 4" xfId="14415"/>
    <cellStyle name="SAPBEXresData 4 3 3" xfId="7393"/>
    <cellStyle name="SAPBEXresData 4 3 3 2" xfId="7394"/>
    <cellStyle name="SAPBEXresData 4 3 3 2 2" xfId="14420"/>
    <cellStyle name="SAPBEXresData 4 3 3 3" xfId="14419"/>
    <cellStyle name="SAPBEXresData 4 3 4" xfId="7395"/>
    <cellStyle name="SAPBEXresData 4 3 4 2" xfId="14421"/>
    <cellStyle name="SAPBEXresData 4 3 5" xfId="14414"/>
    <cellStyle name="SAPBEXresData 4 4" xfId="7396"/>
    <cellStyle name="SAPBEXresData 4 4 2" xfId="7397"/>
    <cellStyle name="SAPBEXresData 4 4 2 2" xfId="7398"/>
    <cellStyle name="SAPBEXresData 4 4 2 2 2" xfId="7399"/>
    <cellStyle name="SAPBEXresData 4 4 2 2 2 2" xfId="14425"/>
    <cellStyle name="SAPBEXresData 4 4 2 2 3" xfId="14424"/>
    <cellStyle name="SAPBEXresData 4 4 2 3" xfId="7400"/>
    <cellStyle name="SAPBEXresData 4 4 2 3 2" xfId="14426"/>
    <cellStyle name="SAPBEXresData 4 4 2 4" xfId="14423"/>
    <cellStyle name="SAPBEXresData 4 4 3" xfId="7401"/>
    <cellStyle name="SAPBEXresData 4 4 3 2" xfId="7402"/>
    <cellStyle name="SAPBEXresData 4 4 3 2 2" xfId="14428"/>
    <cellStyle name="SAPBEXresData 4 4 3 3" xfId="14427"/>
    <cellStyle name="SAPBEXresData 4 4 4" xfId="7403"/>
    <cellStyle name="SAPBEXresData 4 4 4 2" xfId="14429"/>
    <cellStyle name="SAPBEXresData 4 4 5" xfId="14422"/>
    <cellStyle name="SAPBEXresData 4 5" xfId="7404"/>
    <cellStyle name="SAPBEXresData 4 5 2" xfId="7405"/>
    <cellStyle name="SAPBEXresData 4 5 2 2" xfId="7406"/>
    <cellStyle name="SAPBEXresData 4 5 2 2 2" xfId="7407"/>
    <cellStyle name="SAPBEXresData 4 5 2 2 2 2" xfId="14433"/>
    <cellStyle name="SAPBEXresData 4 5 2 2 3" xfId="14432"/>
    <cellStyle name="SAPBEXresData 4 5 2 3" xfId="7408"/>
    <cellStyle name="SAPBEXresData 4 5 2 3 2" xfId="14434"/>
    <cellStyle name="SAPBEXresData 4 5 2 4" xfId="14431"/>
    <cellStyle name="SAPBEXresData 4 5 3" xfId="7409"/>
    <cellStyle name="SAPBEXresData 4 5 3 2" xfId="7410"/>
    <cellStyle name="SAPBEXresData 4 5 3 2 2" xfId="14436"/>
    <cellStyle name="SAPBEXresData 4 5 3 3" xfId="14435"/>
    <cellStyle name="SAPBEXresData 4 5 4" xfId="7411"/>
    <cellStyle name="SAPBEXresData 4 5 4 2" xfId="14437"/>
    <cellStyle name="SAPBEXresData 4 5 5" xfId="14430"/>
    <cellStyle name="SAPBEXresData 4 6" xfId="7412"/>
    <cellStyle name="SAPBEXresData 4 6 2" xfId="7413"/>
    <cellStyle name="SAPBEXresData 4 6 2 2" xfId="7414"/>
    <cellStyle name="SAPBEXresData 4 6 2 2 2" xfId="7415"/>
    <cellStyle name="SAPBEXresData 4 6 2 2 2 2" xfId="14441"/>
    <cellStyle name="SAPBEXresData 4 6 2 2 3" xfId="14440"/>
    <cellStyle name="SAPBEXresData 4 6 2 3" xfId="7416"/>
    <cellStyle name="SAPBEXresData 4 6 2 3 2" xfId="14442"/>
    <cellStyle name="SAPBEXresData 4 6 2 4" xfId="14439"/>
    <cellStyle name="SAPBEXresData 4 6 3" xfId="7417"/>
    <cellStyle name="SAPBEXresData 4 6 3 2" xfId="7418"/>
    <cellStyle name="SAPBEXresData 4 6 3 2 2" xfId="14444"/>
    <cellStyle name="SAPBEXresData 4 6 3 3" xfId="14443"/>
    <cellStyle name="SAPBEXresData 4 6 4" xfId="7419"/>
    <cellStyle name="SAPBEXresData 4 6 4 2" xfId="14445"/>
    <cellStyle name="SAPBEXresData 4 6 5" xfId="14438"/>
    <cellStyle name="SAPBEXresData 4 7" xfId="7420"/>
    <cellStyle name="SAPBEXresData 4 7 2" xfId="7421"/>
    <cellStyle name="SAPBEXresData 4 7 2 2" xfId="7422"/>
    <cellStyle name="SAPBEXresData 4 7 2 2 2" xfId="7423"/>
    <cellStyle name="SAPBEXresData 4 7 2 2 2 2" xfId="14449"/>
    <cellStyle name="SAPBEXresData 4 7 2 2 3" xfId="14448"/>
    <cellStyle name="SAPBEXresData 4 7 2 3" xfId="7424"/>
    <cellStyle name="SAPBEXresData 4 7 2 3 2" xfId="14450"/>
    <cellStyle name="SAPBEXresData 4 7 2 4" xfId="14447"/>
    <cellStyle name="SAPBEXresData 4 7 3" xfId="7425"/>
    <cellStyle name="SAPBEXresData 4 7 3 2" xfId="7426"/>
    <cellStyle name="SAPBEXresData 4 7 3 2 2" xfId="14452"/>
    <cellStyle name="SAPBEXresData 4 7 3 3" xfId="14451"/>
    <cellStyle name="SAPBEXresData 4 7 4" xfId="7427"/>
    <cellStyle name="SAPBEXresData 4 7 4 2" xfId="14453"/>
    <cellStyle name="SAPBEXresData 4 7 5" xfId="14446"/>
    <cellStyle name="SAPBEXresData 4 8" xfId="7428"/>
    <cellStyle name="SAPBEXresData 4 8 2" xfId="7429"/>
    <cellStyle name="SAPBEXresData 4 8 2 2" xfId="7430"/>
    <cellStyle name="SAPBEXresData 4 8 2 2 2" xfId="14456"/>
    <cellStyle name="SAPBEXresData 4 8 2 3" xfId="14455"/>
    <cellStyle name="SAPBEXresData 4 8 3" xfId="7431"/>
    <cellStyle name="SAPBEXresData 4 8 3 2" xfId="14457"/>
    <cellStyle name="SAPBEXresData 4 8 4" xfId="14454"/>
    <cellStyle name="SAPBEXresData 4 9" xfId="7432"/>
    <cellStyle name="SAPBEXresData 4 9 2" xfId="7433"/>
    <cellStyle name="SAPBEXresData 4 9 2 2" xfId="14459"/>
    <cellStyle name="SAPBEXresData 4 9 3" xfId="14458"/>
    <cellStyle name="SAPBEXresData 5" xfId="7434"/>
    <cellStyle name="SAPBEXresData 5 2" xfId="7435"/>
    <cellStyle name="SAPBEXresData 5 2 2" xfId="7436"/>
    <cellStyle name="SAPBEXresData 5 2 2 2" xfId="7437"/>
    <cellStyle name="SAPBEXresData 5 2 2 2 2" xfId="14463"/>
    <cellStyle name="SAPBEXresData 5 2 2 3" xfId="14462"/>
    <cellStyle name="SAPBEXresData 5 2 3" xfId="7438"/>
    <cellStyle name="SAPBEXresData 5 2 3 2" xfId="14464"/>
    <cellStyle name="SAPBEXresData 5 2 4" xfId="14461"/>
    <cellStyle name="SAPBEXresData 5 3" xfId="7439"/>
    <cellStyle name="SAPBEXresData 5 3 2" xfId="7440"/>
    <cellStyle name="SAPBEXresData 5 3 2 2" xfId="14466"/>
    <cellStyle name="SAPBEXresData 5 3 3" xfId="14465"/>
    <cellStyle name="SAPBEXresData 5 4" xfId="7441"/>
    <cellStyle name="SAPBEXresData 5 4 2" xfId="14467"/>
    <cellStyle name="SAPBEXresData 5 5" xfId="14460"/>
    <cellStyle name="SAPBEXresData 6" xfId="14314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2 2 2" xfId="14473"/>
    <cellStyle name="SAPBEXresDataEmph 2 2 2 2 3" xfId="14472"/>
    <cellStyle name="SAPBEXresDataEmph 2 2 2 3" xfId="7448"/>
    <cellStyle name="SAPBEXresDataEmph 2 2 2 3 2" xfId="14474"/>
    <cellStyle name="SAPBEXresDataEmph 2 2 2 4" xfId="14471"/>
    <cellStyle name="SAPBEXresDataEmph 2 2 3" xfId="7449"/>
    <cellStyle name="SAPBEXresDataEmph 2 2 3 2" xfId="7450"/>
    <cellStyle name="SAPBEXresDataEmph 2 2 3 2 2" xfId="14476"/>
    <cellStyle name="SAPBEXresDataEmph 2 2 3 3" xfId="14475"/>
    <cellStyle name="SAPBEXresDataEmph 2 2 4" xfId="7451"/>
    <cellStyle name="SAPBEXresDataEmph 2 2 4 2" xfId="14477"/>
    <cellStyle name="SAPBEXresDataEmph 2 2 5" xfId="14470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2 2 2" xfId="14481"/>
    <cellStyle name="SAPBEXresDataEmph 2 3 2 2 3" xfId="14480"/>
    <cellStyle name="SAPBEXresDataEmph 2 3 2 3" xfId="7456"/>
    <cellStyle name="SAPBEXresDataEmph 2 3 2 3 2" xfId="14482"/>
    <cellStyle name="SAPBEXresDataEmph 2 3 2 4" xfId="14479"/>
    <cellStyle name="SAPBEXresDataEmph 2 3 3" xfId="7457"/>
    <cellStyle name="SAPBEXresDataEmph 2 3 3 2" xfId="7458"/>
    <cellStyle name="SAPBEXresDataEmph 2 3 3 2 2" xfId="14484"/>
    <cellStyle name="SAPBEXresDataEmph 2 3 3 3" xfId="14483"/>
    <cellStyle name="SAPBEXresDataEmph 2 3 4" xfId="7459"/>
    <cellStyle name="SAPBEXresDataEmph 2 3 4 2" xfId="14485"/>
    <cellStyle name="SAPBEXresDataEmph 2 3 5" xfId="14478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2 2 2" xfId="14489"/>
    <cellStyle name="SAPBEXresDataEmph 2 4 2 2 3" xfId="14488"/>
    <cellStyle name="SAPBEXresDataEmph 2 4 2 3" xfId="7464"/>
    <cellStyle name="SAPBEXresDataEmph 2 4 2 3 2" xfId="14490"/>
    <cellStyle name="SAPBEXresDataEmph 2 4 2 4" xfId="14487"/>
    <cellStyle name="SAPBEXresDataEmph 2 4 3" xfId="7465"/>
    <cellStyle name="SAPBEXresDataEmph 2 4 3 2" xfId="7466"/>
    <cellStyle name="SAPBEXresDataEmph 2 4 3 2 2" xfId="14492"/>
    <cellStyle name="SAPBEXresDataEmph 2 4 3 3" xfId="14491"/>
    <cellStyle name="SAPBEXresDataEmph 2 4 4" xfId="7467"/>
    <cellStyle name="SAPBEXresDataEmph 2 4 4 2" xfId="14493"/>
    <cellStyle name="SAPBEXresDataEmph 2 4 5" xfId="14486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2 2 2" xfId="14497"/>
    <cellStyle name="SAPBEXresDataEmph 2 5 2 2 3" xfId="14496"/>
    <cellStyle name="SAPBEXresDataEmph 2 5 2 3" xfId="7472"/>
    <cellStyle name="SAPBEXresDataEmph 2 5 2 3 2" xfId="14498"/>
    <cellStyle name="SAPBEXresDataEmph 2 5 2 4" xfId="14495"/>
    <cellStyle name="SAPBEXresDataEmph 2 5 3" xfId="7473"/>
    <cellStyle name="SAPBEXresDataEmph 2 5 3 2" xfId="7474"/>
    <cellStyle name="SAPBEXresDataEmph 2 5 3 2 2" xfId="14500"/>
    <cellStyle name="SAPBEXresDataEmph 2 5 3 3" xfId="14499"/>
    <cellStyle name="SAPBEXresDataEmph 2 5 4" xfId="7475"/>
    <cellStyle name="SAPBEXresDataEmph 2 5 4 2" xfId="14501"/>
    <cellStyle name="SAPBEXresDataEmph 2 5 5" xfId="14494"/>
    <cellStyle name="SAPBEXresDataEmph 2 6" xfId="7476"/>
    <cellStyle name="SAPBEXresDataEmph 2 6 2" xfId="7477"/>
    <cellStyle name="SAPBEXresDataEmph 2 6 2 2" xfId="7478"/>
    <cellStyle name="SAPBEXresDataEmph 2 6 2 2 2" xfId="14504"/>
    <cellStyle name="SAPBEXresDataEmph 2 6 2 3" xfId="14503"/>
    <cellStyle name="SAPBEXresDataEmph 2 6 3" xfId="7479"/>
    <cellStyle name="SAPBEXresDataEmph 2 6 3 2" xfId="14505"/>
    <cellStyle name="SAPBEXresDataEmph 2 6 4" xfId="14502"/>
    <cellStyle name="SAPBEXresDataEmph 2 7" xfId="7480"/>
    <cellStyle name="SAPBEXresDataEmph 2 7 2" xfId="14506"/>
    <cellStyle name="SAPBEXresDataEmph 2 8" xfId="7481"/>
    <cellStyle name="SAPBEXresDataEmph 2 9" xfId="14469"/>
    <cellStyle name="SAPBEXresDataEmph 3" xfId="7482"/>
    <cellStyle name="SAPBEXresDataEmph 3 10" xfId="7483"/>
    <cellStyle name="SAPBEXresDataEmph 3 10 2" xfId="14508"/>
    <cellStyle name="SAPBEXresDataEmph 3 11" xfId="7484"/>
    <cellStyle name="SAPBEXresDataEmph 3 11 2" xfId="14509"/>
    <cellStyle name="SAPBEXresDataEmph 3 12" xfId="14507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2 2 2" xfId="14513"/>
    <cellStyle name="SAPBEXresDataEmph 3 2 2 2 3" xfId="14512"/>
    <cellStyle name="SAPBEXresDataEmph 3 2 2 3" xfId="7489"/>
    <cellStyle name="SAPBEXresDataEmph 3 2 2 3 2" xfId="14514"/>
    <cellStyle name="SAPBEXresDataEmph 3 2 2 4" xfId="14511"/>
    <cellStyle name="SAPBEXresDataEmph 3 2 3" xfId="7490"/>
    <cellStyle name="SAPBEXresDataEmph 3 2 3 2" xfId="7491"/>
    <cellStyle name="SAPBEXresDataEmph 3 2 3 2 2" xfId="14516"/>
    <cellStyle name="SAPBEXresDataEmph 3 2 3 3" xfId="14515"/>
    <cellStyle name="SAPBEXresDataEmph 3 2 4" xfId="7492"/>
    <cellStyle name="SAPBEXresDataEmph 3 2 4 2" xfId="14517"/>
    <cellStyle name="SAPBEXresDataEmph 3 2 5" xfId="14510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2 2 2" xfId="14521"/>
    <cellStyle name="SAPBEXresDataEmph 3 3 2 2 3" xfId="14520"/>
    <cellStyle name="SAPBEXresDataEmph 3 3 2 3" xfId="7497"/>
    <cellStyle name="SAPBEXresDataEmph 3 3 2 3 2" xfId="14522"/>
    <cellStyle name="SAPBEXresDataEmph 3 3 2 4" xfId="14519"/>
    <cellStyle name="SAPBEXresDataEmph 3 3 3" xfId="7498"/>
    <cellStyle name="SAPBEXresDataEmph 3 3 3 2" xfId="7499"/>
    <cellStyle name="SAPBEXresDataEmph 3 3 3 2 2" xfId="14524"/>
    <cellStyle name="SAPBEXresDataEmph 3 3 3 3" xfId="14523"/>
    <cellStyle name="SAPBEXresDataEmph 3 3 4" xfId="7500"/>
    <cellStyle name="SAPBEXresDataEmph 3 3 4 2" xfId="14525"/>
    <cellStyle name="SAPBEXresDataEmph 3 3 5" xfId="14518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2 2 2" xfId="14529"/>
    <cellStyle name="SAPBEXresDataEmph 3 4 2 2 3" xfId="14528"/>
    <cellStyle name="SAPBEXresDataEmph 3 4 2 3" xfId="7505"/>
    <cellStyle name="SAPBEXresDataEmph 3 4 2 3 2" xfId="14530"/>
    <cellStyle name="SAPBEXresDataEmph 3 4 2 4" xfId="14527"/>
    <cellStyle name="SAPBEXresDataEmph 3 4 3" xfId="7506"/>
    <cellStyle name="SAPBEXresDataEmph 3 4 3 2" xfId="7507"/>
    <cellStyle name="SAPBEXresDataEmph 3 4 3 2 2" xfId="14532"/>
    <cellStyle name="SAPBEXresDataEmph 3 4 3 3" xfId="14531"/>
    <cellStyle name="SAPBEXresDataEmph 3 4 4" xfId="7508"/>
    <cellStyle name="SAPBEXresDataEmph 3 4 4 2" xfId="14533"/>
    <cellStyle name="SAPBEXresDataEmph 3 4 5" xfId="14526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2 2 2" xfId="14537"/>
    <cellStyle name="SAPBEXresDataEmph 3 5 2 2 3" xfId="14536"/>
    <cellStyle name="SAPBEXresDataEmph 3 5 2 3" xfId="7513"/>
    <cellStyle name="SAPBEXresDataEmph 3 5 2 3 2" xfId="14538"/>
    <cellStyle name="SAPBEXresDataEmph 3 5 2 4" xfId="14535"/>
    <cellStyle name="SAPBEXresDataEmph 3 5 3" xfId="7514"/>
    <cellStyle name="SAPBEXresDataEmph 3 5 3 2" xfId="7515"/>
    <cellStyle name="SAPBEXresDataEmph 3 5 3 2 2" xfId="14540"/>
    <cellStyle name="SAPBEXresDataEmph 3 5 3 3" xfId="14539"/>
    <cellStyle name="SAPBEXresDataEmph 3 5 4" xfId="7516"/>
    <cellStyle name="SAPBEXresDataEmph 3 5 4 2" xfId="14541"/>
    <cellStyle name="SAPBEXresDataEmph 3 5 5" xfId="14534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2 2 2" xfId="14545"/>
    <cellStyle name="SAPBEXresDataEmph 3 6 2 2 3" xfId="14544"/>
    <cellStyle name="SAPBEXresDataEmph 3 6 2 3" xfId="7521"/>
    <cellStyle name="SAPBEXresDataEmph 3 6 2 3 2" xfId="14546"/>
    <cellStyle name="SAPBEXresDataEmph 3 6 2 4" xfId="14543"/>
    <cellStyle name="SAPBEXresDataEmph 3 6 3" xfId="7522"/>
    <cellStyle name="SAPBEXresDataEmph 3 6 3 2" xfId="7523"/>
    <cellStyle name="SAPBEXresDataEmph 3 6 3 2 2" xfId="14548"/>
    <cellStyle name="SAPBEXresDataEmph 3 6 3 3" xfId="14547"/>
    <cellStyle name="SAPBEXresDataEmph 3 6 4" xfId="7524"/>
    <cellStyle name="SAPBEXresDataEmph 3 6 4 2" xfId="14549"/>
    <cellStyle name="SAPBEXresDataEmph 3 6 5" xfId="14542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2 2 2" xfId="14553"/>
    <cellStyle name="SAPBEXresDataEmph 3 7 2 2 3" xfId="14552"/>
    <cellStyle name="SAPBEXresDataEmph 3 7 2 3" xfId="7529"/>
    <cellStyle name="SAPBEXresDataEmph 3 7 2 3 2" xfId="14554"/>
    <cellStyle name="SAPBEXresDataEmph 3 7 2 4" xfId="14551"/>
    <cellStyle name="SAPBEXresDataEmph 3 7 3" xfId="7530"/>
    <cellStyle name="SAPBEXresDataEmph 3 7 3 2" xfId="7531"/>
    <cellStyle name="SAPBEXresDataEmph 3 7 3 2 2" xfId="14556"/>
    <cellStyle name="SAPBEXresDataEmph 3 7 3 3" xfId="14555"/>
    <cellStyle name="SAPBEXresDataEmph 3 7 4" xfId="7532"/>
    <cellStyle name="SAPBEXresDataEmph 3 7 4 2" xfId="14557"/>
    <cellStyle name="SAPBEXresDataEmph 3 7 5" xfId="14550"/>
    <cellStyle name="SAPBEXresDataEmph 3 8" xfId="7533"/>
    <cellStyle name="SAPBEXresDataEmph 3 8 2" xfId="7534"/>
    <cellStyle name="SAPBEXresDataEmph 3 8 2 2" xfId="7535"/>
    <cellStyle name="SAPBEXresDataEmph 3 8 2 2 2" xfId="14560"/>
    <cellStyle name="SAPBEXresDataEmph 3 8 2 3" xfId="14559"/>
    <cellStyle name="SAPBEXresDataEmph 3 8 3" xfId="7536"/>
    <cellStyle name="SAPBEXresDataEmph 3 8 3 2" xfId="14561"/>
    <cellStyle name="SAPBEXresDataEmph 3 8 4" xfId="14558"/>
    <cellStyle name="SAPBEXresDataEmph 3 9" xfId="7537"/>
    <cellStyle name="SAPBEXresDataEmph 3 9 2" xfId="7538"/>
    <cellStyle name="SAPBEXresDataEmph 3 9 2 2" xfId="14563"/>
    <cellStyle name="SAPBEXresDataEmph 3 9 3" xfId="14562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2 2 2" xfId="14567"/>
    <cellStyle name="SAPBEXresDataEmph 4 2 2 3" xfId="14566"/>
    <cellStyle name="SAPBEXresDataEmph 4 2 3" xfId="7543"/>
    <cellStyle name="SAPBEXresDataEmph 4 2 3 2" xfId="14568"/>
    <cellStyle name="SAPBEXresDataEmph 4 2 4" xfId="14565"/>
    <cellStyle name="SAPBEXresDataEmph 4 3" xfId="7544"/>
    <cellStyle name="SAPBEXresDataEmph 4 3 2" xfId="7545"/>
    <cellStyle name="SAPBEXresDataEmph 4 3 2 2" xfId="14570"/>
    <cellStyle name="SAPBEXresDataEmph 4 3 3" xfId="14569"/>
    <cellStyle name="SAPBEXresDataEmph 4 4" xfId="7546"/>
    <cellStyle name="SAPBEXresDataEmph 4 4 2" xfId="14571"/>
    <cellStyle name="SAPBEXresDataEmph 4 5" xfId="14564"/>
    <cellStyle name="SAPBEXresDataEmph 5" xfId="14468"/>
    <cellStyle name="SAPBEXresItem" xfId="7547"/>
    <cellStyle name="SAPBEXresItem 2" xfId="7548"/>
    <cellStyle name="SAPBEXresItem 2 10" xfId="14573"/>
    <cellStyle name="SAPBEXresItem 2 2" xfId="7549"/>
    <cellStyle name="SAPBEXresItem 2 2 2" xfId="7550"/>
    <cellStyle name="SAPBEXresItem 2 2 2 2" xfId="7551"/>
    <cellStyle name="SAPBEXresItem 2 2 2 2 2" xfId="7552"/>
    <cellStyle name="SAPBEXresItem 2 2 2 2 2 2" xfId="14577"/>
    <cellStyle name="SAPBEXresItem 2 2 2 2 3" xfId="14576"/>
    <cellStyle name="SAPBEXresItem 2 2 2 3" xfId="7553"/>
    <cellStyle name="SAPBEXresItem 2 2 2 3 2" xfId="14578"/>
    <cellStyle name="SAPBEXresItem 2 2 2 4" xfId="14575"/>
    <cellStyle name="SAPBEXresItem 2 2 3" xfId="7554"/>
    <cellStyle name="SAPBEXresItem 2 2 3 2" xfId="7555"/>
    <cellStyle name="SAPBEXresItem 2 2 3 2 2" xfId="14580"/>
    <cellStyle name="SAPBEXresItem 2 2 3 3" xfId="14579"/>
    <cellStyle name="SAPBEXresItem 2 2 4" xfId="7556"/>
    <cellStyle name="SAPBEXresItem 2 2 4 2" xfId="14581"/>
    <cellStyle name="SAPBEXresItem 2 2 5" xfId="14574"/>
    <cellStyle name="SAPBEXresItem 2 3" xfId="7557"/>
    <cellStyle name="SAPBEXresItem 2 3 2" xfId="7558"/>
    <cellStyle name="SAPBEXresItem 2 3 2 2" xfId="7559"/>
    <cellStyle name="SAPBEXresItem 2 3 2 2 2" xfId="7560"/>
    <cellStyle name="SAPBEXresItem 2 3 2 2 2 2" xfId="14585"/>
    <cellStyle name="SAPBEXresItem 2 3 2 2 3" xfId="14584"/>
    <cellStyle name="SAPBEXresItem 2 3 2 3" xfId="7561"/>
    <cellStyle name="SAPBEXresItem 2 3 2 3 2" xfId="14586"/>
    <cellStyle name="SAPBEXresItem 2 3 2 4" xfId="14583"/>
    <cellStyle name="SAPBEXresItem 2 3 3" xfId="7562"/>
    <cellStyle name="SAPBEXresItem 2 3 3 2" xfId="7563"/>
    <cellStyle name="SAPBEXresItem 2 3 3 2 2" xfId="14588"/>
    <cellStyle name="SAPBEXresItem 2 3 3 3" xfId="14587"/>
    <cellStyle name="SAPBEXresItem 2 3 4" xfId="7564"/>
    <cellStyle name="SAPBEXresItem 2 3 4 2" xfId="14589"/>
    <cellStyle name="SAPBEXresItem 2 3 5" xfId="14582"/>
    <cellStyle name="SAPBEXresItem 2 4" xfId="7565"/>
    <cellStyle name="SAPBEXresItem 2 4 2" xfId="7566"/>
    <cellStyle name="SAPBEXresItem 2 4 2 2" xfId="7567"/>
    <cellStyle name="SAPBEXresItem 2 4 2 2 2" xfId="7568"/>
    <cellStyle name="SAPBEXresItem 2 4 2 2 2 2" xfId="14593"/>
    <cellStyle name="SAPBEXresItem 2 4 2 2 3" xfId="14592"/>
    <cellStyle name="SAPBEXresItem 2 4 2 3" xfId="7569"/>
    <cellStyle name="SAPBEXresItem 2 4 2 3 2" xfId="14594"/>
    <cellStyle name="SAPBEXresItem 2 4 2 4" xfId="14591"/>
    <cellStyle name="SAPBEXresItem 2 4 3" xfId="7570"/>
    <cellStyle name="SAPBEXresItem 2 4 3 2" xfId="7571"/>
    <cellStyle name="SAPBEXresItem 2 4 3 2 2" xfId="14596"/>
    <cellStyle name="SAPBEXresItem 2 4 3 3" xfId="14595"/>
    <cellStyle name="SAPBEXresItem 2 4 4" xfId="7572"/>
    <cellStyle name="SAPBEXresItem 2 4 4 2" xfId="14597"/>
    <cellStyle name="SAPBEXresItem 2 4 5" xfId="14590"/>
    <cellStyle name="SAPBEXresItem 2 5" xfId="7573"/>
    <cellStyle name="SAPBEXresItem 2 5 2" xfId="7574"/>
    <cellStyle name="SAPBEXresItem 2 5 2 2" xfId="7575"/>
    <cellStyle name="SAPBEXresItem 2 5 2 2 2" xfId="7576"/>
    <cellStyle name="SAPBEXresItem 2 5 2 2 2 2" xfId="14601"/>
    <cellStyle name="SAPBEXresItem 2 5 2 2 3" xfId="14600"/>
    <cellStyle name="SAPBEXresItem 2 5 2 3" xfId="7577"/>
    <cellStyle name="SAPBEXresItem 2 5 2 3 2" xfId="14602"/>
    <cellStyle name="SAPBEXresItem 2 5 2 4" xfId="14599"/>
    <cellStyle name="SAPBEXresItem 2 5 3" xfId="7578"/>
    <cellStyle name="SAPBEXresItem 2 5 3 2" xfId="7579"/>
    <cellStyle name="SAPBEXresItem 2 5 3 2 2" xfId="14604"/>
    <cellStyle name="SAPBEXresItem 2 5 3 3" xfId="14603"/>
    <cellStyle name="SAPBEXresItem 2 5 4" xfId="7580"/>
    <cellStyle name="SAPBEXresItem 2 5 4 2" xfId="14605"/>
    <cellStyle name="SAPBEXresItem 2 5 5" xfId="14598"/>
    <cellStyle name="SAPBEXresItem 2 6" xfId="7581"/>
    <cellStyle name="SAPBEXresItem 2 6 2" xfId="7582"/>
    <cellStyle name="SAPBEXresItem 2 6 2 2" xfId="7583"/>
    <cellStyle name="SAPBEXresItem 2 6 2 2 2" xfId="7584"/>
    <cellStyle name="SAPBEXresItem 2 6 2 2 2 2" xfId="14609"/>
    <cellStyle name="SAPBEXresItem 2 6 2 2 3" xfId="14608"/>
    <cellStyle name="SAPBEXresItem 2 6 2 3" xfId="7585"/>
    <cellStyle name="SAPBEXresItem 2 6 2 3 2" xfId="14610"/>
    <cellStyle name="SAPBEXresItem 2 6 2 4" xfId="14607"/>
    <cellStyle name="SAPBEXresItem 2 6 3" xfId="7586"/>
    <cellStyle name="SAPBEXresItem 2 6 3 2" xfId="7587"/>
    <cellStyle name="SAPBEXresItem 2 6 3 2 2" xfId="14612"/>
    <cellStyle name="SAPBEXresItem 2 6 3 3" xfId="14611"/>
    <cellStyle name="SAPBEXresItem 2 6 4" xfId="7588"/>
    <cellStyle name="SAPBEXresItem 2 6 4 2" xfId="14613"/>
    <cellStyle name="SAPBEXresItem 2 6 5" xfId="14606"/>
    <cellStyle name="SAPBEXresItem 2 7" xfId="7589"/>
    <cellStyle name="SAPBEXresItem 2 7 2" xfId="7590"/>
    <cellStyle name="SAPBEXresItem 2 7 2 2" xfId="7591"/>
    <cellStyle name="SAPBEXresItem 2 7 2 2 2" xfId="7592"/>
    <cellStyle name="SAPBEXresItem 2 7 2 2 2 2" xfId="14617"/>
    <cellStyle name="SAPBEXresItem 2 7 2 2 3" xfId="14616"/>
    <cellStyle name="SAPBEXresItem 2 7 2 3" xfId="7593"/>
    <cellStyle name="SAPBEXresItem 2 7 2 3 2" xfId="14618"/>
    <cellStyle name="SAPBEXresItem 2 7 2 4" xfId="14615"/>
    <cellStyle name="SAPBEXresItem 2 7 3" xfId="7594"/>
    <cellStyle name="SAPBEXresItem 2 7 3 2" xfId="7595"/>
    <cellStyle name="SAPBEXresItem 2 7 3 2 2" xfId="14620"/>
    <cellStyle name="SAPBEXresItem 2 7 3 3" xfId="14619"/>
    <cellStyle name="SAPBEXresItem 2 7 4" xfId="7596"/>
    <cellStyle name="SAPBEXresItem 2 7 4 2" xfId="14621"/>
    <cellStyle name="SAPBEXresItem 2 7 5" xfId="14614"/>
    <cellStyle name="SAPBEXresItem 2 8" xfId="7597"/>
    <cellStyle name="SAPBEXresItem 2 8 2" xfId="14622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2 2 2" xfId="14627"/>
    <cellStyle name="SAPBEXresItem 3 2 2 2 3" xfId="14626"/>
    <cellStyle name="SAPBEXresItem 3 2 2 3" xfId="7604"/>
    <cellStyle name="SAPBEXresItem 3 2 2 3 2" xfId="14628"/>
    <cellStyle name="SAPBEXresItem 3 2 2 4" xfId="14625"/>
    <cellStyle name="SAPBEXresItem 3 2 3" xfId="7605"/>
    <cellStyle name="SAPBEXresItem 3 2 3 2" xfId="7606"/>
    <cellStyle name="SAPBEXresItem 3 2 3 2 2" xfId="14630"/>
    <cellStyle name="SAPBEXresItem 3 2 3 3" xfId="14629"/>
    <cellStyle name="SAPBEXresItem 3 2 4" xfId="7607"/>
    <cellStyle name="SAPBEXresItem 3 2 4 2" xfId="14631"/>
    <cellStyle name="SAPBEXresItem 3 2 5" xfId="14624"/>
    <cellStyle name="SAPBEXresItem 3 3" xfId="7608"/>
    <cellStyle name="SAPBEXresItem 3 3 2" xfId="7609"/>
    <cellStyle name="SAPBEXresItem 3 3 2 2" xfId="7610"/>
    <cellStyle name="SAPBEXresItem 3 3 2 2 2" xfId="7611"/>
    <cellStyle name="SAPBEXresItem 3 3 2 2 2 2" xfId="14635"/>
    <cellStyle name="SAPBEXresItem 3 3 2 2 3" xfId="14634"/>
    <cellStyle name="SAPBEXresItem 3 3 2 3" xfId="7612"/>
    <cellStyle name="SAPBEXresItem 3 3 2 3 2" xfId="14636"/>
    <cellStyle name="SAPBEXresItem 3 3 2 4" xfId="14633"/>
    <cellStyle name="SAPBEXresItem 3 3 3" xfId="7613"/>
    <cellStyle name="SAPBEXresItem 3 3 3 2" xfId="7614"/>
    <cellStyle name="SAPBEXresItem 3 3 3 2 2" xfId="14638"/>
    <cellStyle name="SAPBEXresItem 3 3 3 3" xfId="14637"/>
    <cellStyle name="SAPBEXresItem 3 3 4" xfId="7615"/>
    <cellStyle name="SAPBEXresItem 3 3 4 2" xfId="14639"/>
    <cellStyle name="SAPBEXresItem 3 3 5" xfId="14632"/>
    <cellStyle name="SAPBEXresItem 3 4" xfId="7616"/>
    <cellStyle name="SAPBEXresItem 3 4 2" xfId="7617"/>
    <cellStyle name="SAPBEXresItem 3 4 2 2" xfId="7618"/>
    <cellStyle name="SAPBEXresItem 3 4 2 2 2" xfId="7619"/>
    <cellStyle name="SAPBEXresItem 3 4 2 2 2 2" xfId="14643"/>
    <cellStyle name="SAPBEXresItem 3 4 2 2 3" xfId="14642"/>
    <cellStyle name="SAPBEXresItem 3 4 2 3" xfId="7620"/>
    <cellStyle name="SAPBEXresItem 3 4 2 3 2" xfId="14644"/>
    <cellStyle name="SAPBEXresItem 3 4 2 4" xfId="14641"/>
    <cellStyle name="SAPBEXresItem 3 4 3" xfId="7621"/>
    <cellStyle name="SAPBEXresItem 3 4 3 2" xfId="7622"/>
    <cellStyle name="SAPBEXresItem 3 4 3 2 2" xfId="14646"/>
    <cellStyle name="SAPBEXresItem 3 4 3 3" xfId="14645"/>
    <cellStyle name="SAPBEXresItem 3 4 4" xfId="7623"/>
    <cellStyle name="SAPBEXresItem 3 4 4 2" xfId="14647"/>
    <cellStyle name="SAPBEXresItem 3 4 5" xfId="14640"/>
    <cellStyle name="SAPBEXresItem 3 5" xfId="7624"/>
    <cellStyle name="SAPBEXresItem 3 5 2" xfId="7625"/>
    <cellStyle name="SAPBEXresItem 3 5 2 2" xfId="7626"/>
    <cellStyle name="SAPBEXresItem 3 5 2 2 2" xfId="7627"/>
    <cellStyle name="SAPBEXresItem 3 5 2 2 2 2" xfId="14651"/>
    <cellStyle name="SAPBEXresItem 3 5 2 2 3" xfId="14650"/>
    <cellStyle name="SAPBEXresItem 3 5 2 3" xfId="7628"/>
    <cellStyle name="SAPBEXresItem 3 5 2 3 2" xfId="14652"/>
    <cellStyle name="SAPBEXresItem 3 5 2 4" xfId="14649"/>
    <cellStyle name="SAPBEXresItem 3 5 3" xfId="7629"/>
    <cellStyle name="SAPBEXresItem 3 5 3 2" xfId="7630"/>
    <cellStyle name="SAPBEXresItem 3 5 3 2 2" xfId="14654"/>
    <cellStyle name="SAPBEXresItem 3 5 3 3" xfId="14653"/>
    <cellStyle name="SAPBEXresItem 3 5 4" xfId="7631"/>
    <cellStyle name="SAPBEXresItem 3 5 4 2" xfId="14655"/>
    <cellStyle name="SAPBEXresItem 3 5 5" xfId="14648"/>
    <cellStyle name="SAPBEXresItem 3 6" xfId="7632"/>
    <cellStyle name="SAPBEXresItem 3 6 2" xfId="7633"/>
    <cellStyle name="SAPBEXresItem 3 6 2 2" xfId="7634"/>
    <cellStyle name="SAPBEXresItem 3 6 2 2 2" xfId="14658"/>
    <cellStyle name="SAPBEXresItem 3 6 2 3" xfId="14657"/>
    <cellStyle name="SAPBEXresItem 3 6 3" xfId="7635"/>
    <cellStyle name="SAPBEXresItem 3 6 3 2" xfId="14659"/>
    <cellStyle name="SAPBEXresItem 3 6 4" xfId="14656"/>
    <cellStyle name="SAPBEXresItem 3 7" xfId="7636"/>
    <cellStyle name="SAPBEXresItem 3 7 2" xfId="14660"/>
    <cellStyle name="SAPBEXresItem 3 8" xfId="14623"/>
    <cellStyle name="SAPBEXresItem 4" xfId="7637"/>
    <cellStyle name="SAPBEXresItem 4 10" xfId="7638"/>
    <cellStyle name="SAPBEXresItem 4 10 2" xfId="14662"/>
    <cellStyle name="SAPBEXresItem 4 11" xfId="7639"/>
    <cellStyle name="SAPBEXresItem 4 11 2" xfId="14663"/>
    <cellStyle name="SAPBEXresItem 4 12" xfId="14661"/>
    <cellStyle name="SAPBEXresItem 4 2" xfId="7640"/>
    <cellStyle name="SAPBEXresItem 4 2 2" xfId="7641"/>
    <cellStyle name="SAPBEXresItem 4 2 2 2" xfId="7642"/>
    <cellStyle name="SAPBEXresItem 4 2 2 2 2" xfId="7643"/>
    <cellStyle name="SAPBEXresItem 4 2 2 2 2 2" xfId="14667"/>
    <cellStyle name="SAPBEXresItem 4 2 2 2 3" xfId="14666"/>
    <cellStyle name="SAPBEXresItem 4 2 2 3" xfId="7644"/>
    <cellStyle name="SAPBEXresItem 4 2 2 3 2" xfId="14668"/>
    <cellStyle name="SAPBEXresItem 4 2 2 4" xfId="14665"/>
    <cellStyle name="SAPBEXresItem 4 2 3" xfId="7645"/>
    <cellStyle name="SAPBEXresItem 4 2 3 2" xfId="7646"/>
    <cellStyle name="SAPBEXresItem 4 2 3 2 2" xfId="14670"/>
    <cellStyle name="SAPBEXresItem 4 2 3 3" xfId="14669"/>
    <cellStyle name="SAPBEXresItem 4 2 4" xfId="7647"/>
    <cellStyle name="SAPBEXresItem 4 2 4 2" xfId="14671"/>
    <cellStyle name="SAPBEXresItem 4 2 5" xfId="14664"/>
    <cellStyle name="SAPBEXresItem 4 3" xfId="7648"/>
    <cellStyle name="SAPBEXresItem 4 3 2" xfId="7649"/>
    <cellStyle name="SAPBEXresItem 4 3 2 2" xfId="7650"/>
    <cellStyle name="SAPBEXresItem 4 3 2 2 2" xfId="7651"/>
    <cellStyle name="SAPBEXresItem 4 3 2 2 2 2" xfId="14675"/>
    <cellStyle name="SAPBEXresItem 4 3 2 2 3" xfId="14674"/>
    <cellStyle name="SAPBEXresItem 4 3 2 3" xfId="7652"/>
    <cellStyle name="SAPBEXresItem 4 3 2 3 2" xfId="14676"/>
    <cellStyle name="SAPBEXresItem 4 3 2 4" xfId="14673"/>
    <cellStyle name="SAPBEXresItem 4 3 3" xfId="7653"/>
    <cellStyle name="SAPBEXresItem 4 3 3 2" xfId="7654"/>
    <cellStyle name="SAPBEXresItem 4 3 3 2 2" xfId="14678"/>
    <cellStyle name="SAPBEXresItem 4 3 3 3" xfId="14677"/>
    <cellStyle name="SAPBEXresItem 4 3 4" xfId="7655"/>
    <cellStyle name="SAPBEXresItem 4 3 4 2" xfId="14679"/>
    <cellStyle name="SAPBEXresItem 4 3 5" xfId="14672"/>
    <cellStyle name="SAPBEXresItem 4 4" xfId="7656"/>
    <cellStyle name="SAPBEXresItem 4 4 2" xfId="7657"/>
    <cellStyle name="SAPBEXresItem 4 4 2 2" xfId="7658"/>
    <cellStyle name="SAPBEXresItem 4 4 2 2 2" xfId="7659"/>
    <cellStyle name="SAPBEXresItem 4 4 2 2 2 2" xfId="14683"/>
    <cellStyle name="SAPBEXresItem 4 4 2 2 3" xfId="14682"/>
    <cellStyle name="SAPBEXresItem 4 4 2 3" xfId="7660"/>
    <cellStyle name="SAPBEXresItem 4 4 2 3 2" xfId="14684"/>
    <cellStyle name="SAPBEXresItem 4 4 2 4" xfId="14681"/>
    <cellStyle name="SAPBEXresItem 4 4 3" xfId="7661"/>
    <cellStyle name="SAPBEXresItem 4 4 3 2" xfId="7662"/>
    <cellStyle name="SAPBEXresItem 4 4 3 2 2" xfId="14686"/>
    <cellStyle name="SAPBEXresItem 4 4 3 3" xfId="14685"/>
    <cellStyle name="SAPBEXresItem 4 4 4" xfId="7663"/>
    <cellStyle name="SAPBEXresItem 4 4 4 2" xfId="14687"/>
    <cellStyle name="SAPBEXresItem 4 4 5" xfId="14680"/>
    <cellStyle name="SAPBEXresItem 4 5" xfId="7664"/>
    <cellStyle name="SAPBEXresItem 4 5 2" xfId="7665"/>
    <cellStyle name="SAPBEXresItem 4 5 2 2" xfId="7666"/>
    <cellStyle name="SAPBEXresItem 4 5 2 2 2" xfId="7667"/>
    <cellStyle name="SAPBEXresItem 4 5 2 2 2 2" xfId="14691"/>
    <cellStyle name="SAPBEXresItem 4 5 2 2 3" xfId="14690"/>
    <cellStyle name="SAPBEXresItem 4 5 2 3" xfId="7668"/>
    <cellStyle name="SAPBEXresItem 4 5 2 3 2" xfId="14692"/>
    <cellStyle name="SAPBEXresItem 4 5 2 4" xfId="14689"/>
    <cellStyle name="SAPBEXresItem 4 5 3" xfId="7669"/>
    <cellStyle name="SAPBEXresItem 4 5 3 2" xfId="7670"/>
    <cellStyle name="SAPBEXresItem 4 5 3 2 2" xfId="14694"/>
    <cellStyle name="SAPBEXresItem 4 5 3 3" xfId="14693"/>
    <cellStyle name="SAPBEXresItem 4 5 4" xfId="7671"/>
    <cellStyle name="SAPBEXresItem 4 5 4 2" xfId="14695"/>
    <cellStyle name="SAPBEXresItem 4 5 5" xfId="14688"/>
    <cellStyle name="SAPBEXresItem 4 6" xfId="7672"/>
    <cellStyle name="SAPBEXresItem 4 6 2" xfId="7673"/>
    <cellStyle name="SAPBEXresItem 4 6 2 2" xfId="7674"/>
    <cellStyle name="SAPBEXresItem 4 6 2 2 2" xfId="7675"/>
    <cellStyle name="SAPBEXresItem 4 6 2 2 2 2" xfId="14699"/>
    <cellStyle name="SAPBEXresItem 4 6 2 2 3" xfId="14698"/>
    <cellStyle name="SAPBEXresItem 4 6 2 3" xfId="7676"/>
    <cellStyle name="SAPBEXresItem 4 6 2 3 2" xfId="14700"/>
    <cellStyle name="SAPBEXresItem 4 6 2 4" xfId="14697"/>
    <cellStyle name="SAPBEXresItem 4 6 3" xfId="7677"/>
    <cellStyle name="SAPBEXresItem 4 6 3 2" xfId="7678"/>
    <cellStyle name="SAPBEXresItem 4 6 3 2 2" xfId="14702"/>
    <cellStyle name="SAPBEXresItem 4 6 3 3" xfId="14701"/>
    <cellStyle name="SAPBEXresItem 4 6 4" xfId="7679"/>
    <cellStyle name="SAPBEXresItem 4 6 4 2" xfId="14703"/>
    <cellStyle name="SAPBEXresItem 4 6 5" xfId="14696"/>
    <cellStyle name="SAPBEXresItem 4 7" xfId="7680"/>
    <cellStyle name="SAPBEXresItem 4 7 2" xfId="7681"/>
    <cellStyle name="SAPBEXresItem 4 7 2 2" xfId="7682"/>
    <cellStyle name="SAPBEXresItem 4 7 2 2 2" xfId="7683"/>
    <cellStyle name="SAPBEXresItem 4 7 2 2 2 2" xfId="14707"/>
    <cellStyle name="SAPBEXresItem 4 7 2 2 3" xfId="14706"/>
    <cellStyle name="SAPBEXresItem 4 7 2 3" xfId="7684"/>
    <cellStyle name="SAPBEXresItem 4 7 2 3 2" xfId="14708"/>
    <cellStyle name="SAPBEXresItem 4 7 2 4" xfId="14705"/>
    <cellStyle name="SAPBEXresItem 4 7 3" xfId="7685"/>
    <cellStyle name="SAPBEXresItem 4 7 3 2" xfId="7686"/>
    <cellStyle name="SAPBEXresItem 4 7 3 2 2" xfId="14710"/>
    <cellStyle name="SAPBEXresItem 4 7 3 3" xfId="14709"/>
    <cellStyle name="SAPBEXresItem 4 7 4" xfId="7687"/>
    <cellStyle name="SAPBEXresItem 4 7 4 2" xfId="14711"/>
    <cellStyle name="SAPBEXresItem 4 7 5" xfId="14704"/>
    <cellStyle name="SAPBEXresItem 4 8" xfId="7688"/>
    <cellStyle name="SAPBEXresItem 4 8 2" xfId="7689"/>
    <cellStyle name="SAPBEXresItem 4 8 2 2" xfId="7690"/>
    <cellStyle name="SAPBEXresItem 4 8 2 2 2" xfId="14714"/>
    <cellStyle name="SAPBEXresItem 4 8 2 3" xfId="14713"/>
    <cellStyle name="SAPBEXresItem 4 8 3" xfId="7691"/>
    <cellStyle name="SAPBEXresItem 4 8 3 2" xfId="14715"/>
    <cellStyle name="SAPBEXresItem 4 8 4" xfId="14712"/>
    <cellStyle name="SAPBEXresItem 4 9" xfId="7692"/>
    <cellStyle name="SAPBEXresItem 4 9 2" xfId="7693"/>
    <cellStyle name="SAPBEXresItem 4 9 2 2" xfId="14717"/>
    <cellStyle name="SAPBEXresItem 4 9 3" xfId="14716"/>
    <cellStyle name="SAPBEXresItem 5" xfId="7694"/>
    <cellStyle name="SAPBEXresItem 5 2" xfId="7695"/>
    <cellStyle name="SAPBEXresItem 5 2 2" xfId="7696"/>
    <cellStyle name="SAPBEXresItem 5 2 2 2" xfId="7697"/>
    <cellStyle name="SAPBEXresItem 5 2 2 2 2" xfId="14721"/>
    <cellStyle name="SAPBEXresItem 5 2 2 3" xfId="14720"/>
    <cellStyle name="SAPBEXresItem 5 2 3" xfId="7698"/>
    <cellStyle name="SAPBEXresItem 5 2 3 2" xfId="14722"/>
    <cellStyle name="SAPBEXresItem 5 2 4" xfId="14719"/>
    <cellStyle name="SAPBEXresItem 5 3" xfId="7699"/>
    <cellStyle name="SAPBEXresItem 5 3 2" xfId="7700"/>
    <cellStyle name="SAPBEXresItem 5 3 2 2" xfId="14724"/>
    <cellStyle name="SAPBEXresItem 5 3 3" xfId="14723"/>
    <cellStyle name="SAPBEXresItem 5 4" xfId="7701"/>
    <cellStyle name="SAPBEXresItem 5 4 2" xfId="14725"/>
    <cellStyle name="SAPBEXresItem 5 5" xfId="14718"/>
    <cellStyle name="SAPBEXresItem 6" xfId="14572"/>
    <cellStyle name="SAPBEXresItemX" xfId="7702"/>
    <cellStyle name="SAPBEXresItemX 2" xfId="7703"/>
    <cellStyle name="SAPBEXresItemX 2 10" xfId="14727"/>
    <cellStyle name="SAPBEXresItemX 2 2" xfId="7704"/>
    <cellStyle name="SAPBEXresItemX 2 2 2" xfId="7705"/>
    <cellStyle name="SAPBEXresItemX 2 2 2 2" xfId="7706"/>
    <cellStyle name="SAPBEXresItemX 2 2 2 2 2" xfId="7707"/>
    <cellStyle name="SAPBEXresItemX 2 2 2 2 2 2" xfId="14731"/>
    <cellStyle name="SAPBEXresItemX 2 2 2 2 3" xfId="14730"/>
    <cellStyle name="SAPBEXresItemX 2 2 2 3" xfId="7708"/>
    <cellStyle name="SAPBEXresItemX 2 2 2 3 2" xfId="14732"/>
    <cellStyle name="SAPBEXresItemX 2 2 2 4" xfId="14729"/>
    <cellStyle name="SAPBEXresItemX 2 2 3" xfId="7709"/>
    <cellStyle name="SAPBEXresItemX 2 2 3 2" xfId="7710"/>
    <cellStyle name="SAPBEXresItemX 2 2 3 2 2" xfId="14734"/>
    <cellStyle name="SAPBEXresItemX 2 2 3 3" xfId="14733"/>
    <cellStyle name="SAPBEXresItemX 2 2 4" xfId="7711"/>
    <cellStyle name="SAPBEXresItemX 2 2 4 2" xfId="14735"/>
    <cellStyle name="SAPBEXresItemX 2 2 5" xfId="14728"/>
    <cellStyle name="SAPBEXresItemX 2 3" xfId="7712"/>
    <cellStyle name="SAPBEXresItemX 2 3 2" xfId="7713"/>
    <cellStyle name="SAPBEXresItemX 2 3 2 2" xfId="7714"/>
    <cellStyle name="SAPBEXresItemX 2 3 2 2 2" xfId="7715"/>
    <cellStyle name="SAPBEXresItemX 2 3 2 2 2 2" xfId="14739"/>
    <cellStyle name="SAPBEXresItemX 2 3 2 2 3" xfId="14738"/>
    <cellStyle name="SAPBEXresItemX 2 3 2 3" xfId="7716"/>
    <cellStyle name="SAPBEXresItemX 2 3 2 3 2" xfId="14740"/>
    <cellStyle name="SAPBEXresItemX 2 3 2 4" xfId="14737"/>
    <cellStyle name="SAPBEXresItemX 2 3 3" xfId="7717"/>
    <cellStyle name="SAPBEXresItemX 2 3 3 2" xfId="7718"/>
    <cellStyle name="SAPBEXresItemX 2 3 3 2 2" xfId="14742"/>
    <cellStyle name="SAPBEXresItemX 2 3 3 3" xfId="14741"/>
    <cellStyle name="SAPBEXresItemX 2 3 4" xfId="7719"/>
    <cellStyle name="SAPBEXresItemX 2 3 4 2" xfId="14743"/>
    <cellStyle name="SAPBEXresItemX 2 3 5" xfId="14736"/>
    <cellStyle name="SAPBEXresItemX 2 4" xfId="7720"/>
    <cellStyle name="SAPBEXresItemX 2 4 2" xfId="7721"/>
    <cellStyle name="SAPBEXresItemX 2 4 2 2" xfId="7722"/>
    <cellStyle name="SAPBEXresItemX 2 4 2 2 2" xfId="7723"/>
    <cellStyle name="SAPBEXresItemX 2 4 2 2 2 2" xfId="14747"/>
    <cellStyle name="SAPBEXresItemX 2 4 2 2 3" xfId="14746"/>
    <cellStyle name="SAPBEXresItemX 2 4 2 3" xfId="7724"/>
    <cellStyle name="SAPBEXresItemX 2 4 2 3 2" xfId="14748"/>
    <cellStyle name="SAPBEXresItemX 2 4 2 4" xfId="14745"/>
    <cellStyle name="SAPBEXresItemX 2 4 3" xfId="7725"/>
    <cellStyle name="SAPBEXresItemX 2 4 3 2" xfId="7726"/>
    <cellStyle name="SAPBEXresItemX 2 4 3 2 2" xfId="14750"/>
    <cellStyle name="SAPBEXresItemX 2 4 3 3" xfId="14749"/>
    <cellStyle name="SAPBEXresItemX 2 4 4" xfId="7727"/>
    <cellStyle name="SAPBEXresItemX 2 4 4 2" xfId="14751"/>
    <cellStyle name="SAPBEXresItemX 2 4 5" xfId="14744"/>
    <cellStyle name="SAPBEXresItemX 2 5" xfId="7728"/>
    <cellStyle name="SAPBEXresItemX 2 5 2" xfId="7729"/>
    <cellStyle name="SAPBEXresItemX 2 5 2 2" xfId="7730"/>
    <cellStyle name="SAPBEXresItemX 2 5 2 2 2" xfId="7731"/>
    <cellStyle name="SAPBEXresItemX 2 5 2 2 2 2" xfId="14755"/>
    <cellStyle name="SAPBEXresItemX 2 5 2 2 3" xfId="14754"/>
    <cellStyle name="SAPBEXresItemX 2 5 2 3" xfId="7732"/>
    <cellStyle name="SAPBEXresItemX 2 5 2 3 2" xfId="14756"/>
    <cellStyle name="SAPBEXresItemX 2 5 2 4" xfId="14753"/>
    <cellStyle name="SAPBEXresItemX 2 5 3" xfId="7733"/>
    <cellStyle name="SAPBEXresItemX 2 5 3 2" xfId="7734"/>
    <cellStyle name="SAPBEXresItemX 2 5 3 2 2" xfId="14758"/>
    <cellStyle name="SAPBEXresItemX 2 5 3 3" xfId="14757"/>
    <cellStyle name="SAPBEXresItemX 2 5 4" xfId="7735"/>
    <cellStyle name="SAPBEXresItemX 2 5 4 2" xfId="14759"/>
    <cellStyle name="SAPBEXresItemX 2 5 5" xfId="14752"/>
    <cellStyle name="SAPBEXresItemX 2 6" xfId="7736"/>
    <cellStyle name="SAPBEXresItemX 2 6 2" xfId="7737"/>
    <cellStyle name="SAPBEXresItemX 2 6 2 2" xfId="7738"/>
    <cellStyle name="SAPBEXresItemX 2 6 2 2 2" xfId="7739"/>
    <cellStyle name="SAPBEXresItemX 2 6 2 2 2 2" xfId="14763"/>
    <cellStyle name="SAPBEXresItemX 2 6 2 2 3" xfId="14762"/>
    <cellStyle name="SAPBEXresItemX 2 6 2 3" xfId="7740"/>
    <cellStyle name="SAPBEXresItemX 2 6 2 3 2" xfId="14764"/>
    <cellStyle name="SAPBEXresItemX 2 6 2 4" xfId="14761"/>
    <cellStyle name="SAPBEXresItemX 2 6 3" xfId="7741"/>
    <cellStyle name="SAPBEXresItemX 2 6 3 2" xfId="7742"/>
    <cellStyle name="SAPBEXresItemX 2 6 3 2 2" xfId="14766"/>
    <cellStyle name="SAPBEXresItemX 2 6 3 3" xfId="14765"/>
    <cellStyle name="SAPBEXresItemX 2 6 4" xfId="7743"/>
    <cellStyle name="SAPBEXresItemX 2 6 4 2" xfId="14767"/>
    <cellStyle name="SAPBEXresItemX 2 6 5" xfId="14760"/>
    <cellStyle name="SAPBEXresItemX 2 7" xfId="7744"/>
    <cellStyle name="SAPBEXresItemX 2 7 2" xfId="7745"/>
    <cellStyle name="SAPBEXresItemX 2 7 2 2" xfId="7746"/>
    <cellStyle name="SAPBEXresItemX 2 7 2 2 2" xfId="7747"/>
    <cellStyle name="SAPBEXresItemX 2 7 2 2 2 2" xfId="14771"/>
    <cellStyle name="SAPBEXresItemX 2 7 2 2 3" xfId="14770"/>
    <cellStyle name="SAPBEXresItemX 2 7 2 3" xfId="7748"/>
    <cellStyle name="SAPBEXresItemX 2 7 2 3 2" xfId="14772"/>
    <cellStyle name="SAPBEXresItemX 2 7 2 4" xfId="14769"/>
    <cellStyle name="SAPBEXresItemX 2 7 3" xfId="7749"/>
    <cellStyle name="SAPBEXresItemX 2 7 3 2" xfId="7750"/>
    <cellStyle name="SAPBEXresItemX 2 7 3 2 2" xfId="14774"/>
    <cellStyle name="SAPBEXresItemX 2 7 3 3" xfId="14773"/>
    <cellStyle name="SAPBEXresItemX 2 7 4" xfId="7751"/>
    <cellStyle name="SAPBEXresItemX 2 7 4 2" xfId="14775"/>
    <cellStyle name="SAPBEXresItemX 2 7 5" xfId="14768"/>
    <cellStyle name="SAPBEXresItemX 2 8" xfId="7752"/>
    <cellStyle name="SAPBEXresItemX 2 8 2" xfId="14776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2 2 2" xfId="14781"/>
    <cellStyle name="SAPBEXresItemX 3 2 2 2 3" xfId="14780"/>
    <cellStyle name="SAPBEXresItemX 3 2 2 3" xfId="7759"/>
    <cellStyle name="SAPBEXresItemX 3 2 2 3 2" xfId="14782"/>
    <cellStyle name="SAPBEXresItemX 3 2 2 4" xfId="14779"/>
    <cellStyle name="SAPBEXresItemX 3 2 3" xfId="7760"/>
    <cellStyle name="SAPBEXresItemX 3 2 3 2" xfId="7761"/>
    <cellStyle name="SAPBEXresItemX 3 2 3 2 2" xfId="14784"/>
    <cellStyle name="SAPBEXresItemX 3 2 3 3" xfId="14783"/>
    <cellStyle name="SAPBEXresItemX 3 2 4" xfId="7762"/>
    <cellStyle name="SAPBEXresItemX 3 2 4 2" xfId="14785"/>
    <cellStyle name="SAPBEXresItemX 3 2 5" xfId="14778"/>
    <cellStyle name="SAPBEXresItemX 3 3" xfId="7763"/>
    <cellStyle name="SAPBEXresItemX 3 3 2" xfId="7764"/>
    <cellStyle name="SAPBEXresItemX 3 3 2 2" xfId="7765"/>
    <cellStyle name="SAPBEXresItemX 3 3 2 2 2" xfId="7766"/>
    <cellStyle name="SAPBEXresItemX 3 3 2 2 2 2" xfId="14789"/>
    <cellStyle name="SAPBEXresItemX 3 3 2 2 3" xfId="14788"/>
    <cellStyle name="SAPBEXresItemX 3 3 2 3" xfId="7767"/>
    <cellStyle name="SAPBEXresItemX 3 3 2 3 2" xfId="14790"/>
    <cellStyle name="SAPBEXresItemX 3 3 2 4" xfId="14787"/>
    <cellStyle name="SAPBEXresItemX 3 3 3" xfId="7768"/>
    <cellStyle name="SAPBEXresItemX 3 3 3 2" xfId="7769"/>
    <cellStyle name="SAPBEXresItemX 3 3 3 2 2" xfId="14792"/>
    <cellStyle name="SAPBEXresItemX 3 3 3 3" xfId="14791"/>
    <cellStyle name="SAPBEXresItemX 3 3 4" xfId="7770"/>
    <cellStyle name="SAPBEXresItemX 3 3 4 2" xfId="14793"/>
    <cellStyle name="SAPBEXresItemX 3 3 5" xfId="14786"/>
    <cellStyle name="SAPBEXresItemX 3 4" xfId="7771"/>
    <cellStyle name="SAPBEXresItemX 3 4 2" xfId="7772"/>
    <cellStyle name="SAPBEXresItemX 3 4 2 2" xfId="7773"/>
    <cellStyle name="SAPBEXresItemX 3 4 2 2 2" xfId="7774"/>
    <cellStyle name="SAPBEXresItemX 3 4 2 2 2 2" xfId="14797"/>
    <cellStyle name="SAPBEXresItemX 3 4 2 2 3" xfId="14796"/>
    <cellStyle name="SAPBEXresItemX 3 4 2 3" xfId="7775"/>
    <cellStyle name="SAPBEXresItemX 3 4 2 3 2" xfId="14798"/>
    <cellStyle name="SAPBEXresItemX 3 4 2 4" xfId="14795"/>
    <cellStyle name="SAPBEXresItemX 3 4 3" xfId="7776"/>
    <cellStyle name="SAPBEXresItemX 3 4 3 2" xfId="7777"/>
    <cellStyle name="SAPBEXresItemX 3 4 3 2 2" xfId="14800"/>
    <cellStyle name="SAPBEXresItemX 3 4 3 3" xfId="14799"/>
    <cellStyle name="SAPBEXresItemX 3 4 4" xfId="7778"/>
    <cellStyle name="SAPBEXresItemX 3 4 4 2" xfId="14801"/>
    <cellStyle name="SAPBEXresItemX 3 4 5" xfId="14794"/>
    <cellStyle name="SAPBEXresItemX 3 5" xfId="7779"/>
    <cellStyle name="SAPBEXresItemX 3 5 2" xfId="7780"/>
    <cellStyle name="SAPBEXresItemX 3 5 2 2" xfId="7781"/>
    <cellStyle name="SAPBEXresItemX 3 5 2 2 2" xfId="7782"/>
    <cellStyle name="SAPBEXresItemX 3 5 2 2 2 2" xfId="14805"/>
    <cellStyle name="SAPBEXresItemX 3 5 2 2 3" xfId="14804"/>
    <cellStyle name="SAPBEXresItemX 3 5 2 3" xfId="7783"/>
    <cellStyle name="SAPBEXresItemX 3 5 2 3 2" xfId="14806"/>
    <cellStyle name="SAPBEXresItemX 3 5 2 4" xfId="14803"/>
    <cellStyle name="SAPBEXresItemX 3 5 3" xfId="7784"/>
    <cellStyle name="SAPBEXresItemX 3 5 3 2" xfId="7785"/>
    <cellStyle name="SAPBEXresItemX 3 5 3 2 2" xfId="14808"/>
    <cellStyle name="SAPBEXresItemX 3 5 3 3" xfId="14807"/>
    <cellStyle name="SAPBEXresItemX 3 5 4" xfId="7786"/>
    <cellStyle name="SAPBEXresItemX 3 5 4 2" xfId="14809"/>
    <cellStyle name="SAPBEXresItemX 3 5 5" xfId="14802"/>
    <cellStyle name="SAPBEXresItemX 3 6" xfId="7787"/>
    <cellStyle name="SAPBEXresItemX 3 6 2" xfId="7788"/>
    <cellStyle name="SAPBEXresItemX 3 6 2 2" xfId="7789"/>
    <cellStyle name="SAPBEXresItemX 3 6 2 2 2" xfId="14812"/>
    <cellStyle name="SAPBEXresItemX 3 6 2 3" xfId="14811"/>
    <cellStyle name="SAPBEXresItemX 3 6 3" xfId="7790"/>
    <cellStyle name="SAPBEXresItemX 3 6 3 2" xfId="14813"/>
    <cellStyle name="SAPBEXresItemX 3 6 4" xfId="14810"/>
    <cellStyle name="SAPBEXresItemX 3 7" xfId="7791"/>
    <cellStyle name="SAPBEXresItemX 3 7 2" xfId="14814"/>
    <cellStyle name="SAPBEXresItemX 3 8" xfId="14777"/>
    <cellStyle name="SAPBEXresItemX 4" xfId="7792"/>
    <cellStyle name="SAPBEXresItemX 4 10" xfId="7793"/>
    <cellStyle name="SAPBEXresItemX 4 10 2" xfId="14816"/>
    <cellStyle name="SAPBEXresItemX 4 11" xfId="7794"/>
    <cellStyle name="SAPBEXresItemX 4 11 2" xfId="14817"/>
    <cellStyle name="SAPBEXresItemX 4 12" xfId="14815"/>
    <cellStyle name="SAPBEXresItemX 4 2" xfId="7795"/>
    <cellStyle name="SAPBEXresItemX 4 2 2" xfId="7796"/>
    <cellStyle name="SAPBEXresItemX 4 2 2 2" xfId="7797"/>
    <cellStyle name="SAPBEXresItemX 4 2 2 2 2" xfId="7798"/>
    <cellStyle name="SAPBEXresItemX 4 2 2 2 2 2" xfId="14821"/>
    <cellStyle name="SAPBEXresItemX 4 2 2 2 3" xfId="14820"/>
    <cellStyle name="SAPBEXresItemX 4 2 2 3" xfId="7799"/>
    <cellStyle name="SAPBEXresItemX 4 2 2 3 2" xfId="14822"/>
    <cellStyle name="SAPBEXresItemX 4 2 2 4" xfId="14819"/>
    <cellStyle name="SAPBEXresItemX 4 2 3" xfId="7800"/>
    <cellStyle name="SAPBEXresItemX 4 2 3 2" xfId="7801"/>
    <cellStyle name="SAPBEXresItemX 4 2 3 2 2" xfId="14824"/>
    <cellStyle name="SAPBEXresItemX 4 2 3 3" xfId="14823"/>
    <cellStyle name="SAPBEXresItemX 4 2 4" xfId="7802"/>
    <cellStyle name="SAPBEXresItemX 4 2 4 2" xfId="14825"/>
    <cellStyle name="SAPBEXresItemX 4 2 5" xfId="14818"/>
    <cellStyle name="SAPBEXresItemX 4 3" xfId="7803"/>
    <cellStyle name="SAPBEXresItemX 4 3 2" xfId="7804"/>
    <cellStyle name="SAPBEXresItemX 4 3 2 2" xfId="7805"/>
    <cellStyle name="SAPBEXresItemX 4 3 2 2 2" xfId="7806"/>
    <cellStyle name="SAPBEXresItemX 4 3 2 2 2 2" xfId="14829"/>
    <cellStyle name="SAPBEXresItemX 4 3 2 2 3" xfId="14828"/>
    <cellStyle name="SAPBEXresItemX 4 3 2 3" xfId="7807"/>
    <cellStyle name="SAPBEXresItemX 4 3 2 3 2" xfId="14830"/>
    <cellStyle name="SAPBEXresItemX 4 3 2 4" xfId="14827"/>
    <cellStyle name="SAPBEXresItemX 4 3 3" xfId="7808"/>
    <cellStyle name="SAPBEXresItemX 4 3 3 2" xfId="7809"/>
    <cellStyle name="SAPBEXresItemX 4 3 3 2 2" xfId="14832"/>
    <cellStyle name="SAPBEXresItemX 4 3 3 3" xfId="14831"/>
    <cellStyle name="SAPBEXresItemX 4 3 4" xfId="7810"/>
    <cellStyle name="SAPBEXresItemX 4 3 4 2" xfId="14833"/>
    <cellStyle name="SAPBEXresItemX 4 3 5" xfId="14826"/>
    <cellStyle name="SAPBEXresItemX 4 4" xfId="7811"/>
    <cellStyle name="SAPBEXresItemX 4 4 2" xfId="7812"/>
    <cellStyle name="SAPBEXresItemX 4 4 2 2" xfId="7813"/>
    <cellStyle name="SAPBEXresItemX 4 4 2 2 2" xfId="7814"/>
    <cellStyle name="SAPBEXresItemX 4 4 2 2 2 2" xfId="14837"/>
    <cellStyle name="SAPBEXresItemX 4 4 2 2 3" xfId="14836"/>
    <cellStyle name="SAPBEXresItemX 4 4 2 3" xfId="7815"/>
    <cellStyle name="SAPBEXresItemX 4 4 2 3 2" xfId="14838"/>
    <cellStyle name="SAPBEXresItemX 4 4 2 4" xfId="14835"/>
    <cellStyle name="SAPBEXresItemX 4 4 3" xfId="7816"/>
    <cellStyle name="SAPBEXresItemX 4 4 3 2" xfId="7817"/>
    <cellStyle name="SAPBEXresItemX 4 4 3 2 2" xfId="14840"/>
    <cellStyle name="SAPBEXresItemX 4 4 3 3" xfId="14839"/>
    <cellStyle name="SAPBEXresItemX 4 4 4" xfId="7818"/>
    <cellStyle name="SAPBEXresItemX 4 4 4 2" xfId="14841"/>
    <cellStyle name="SAPBEXresItemX 4 4 5" xfId="14834"/>
    <cellStyle name="SAPBEXresItemX 4 5" xfId="7819"/>
    <cellStyle name="SAPBEXresItemX 4 5 2" xfId="7820"/>
    <cellStyle name="SAPBEXresItemX 4 5 2 2" xfId="7821"/>
    <cellStyle name="SAPBEXresItemX 4 5 2 2 2" xfId="7822"/>
    <cellStyle name="SAPBEXresItemX 4 5 2 2 2 2" xfId="14845"/>
    <cellStyle name="SAPBEXresItemX 4 5 2 2 3" xfId="14844"/>
    <cellStyle name="SAPBEXresItemX 4 5 2 3" xfId="7823"/>
    <cellStyle name="SAPBEXresItemX 4 5 2 3 2" xfId="14846"/>
    <cellStyle name="SAPBEXresItemX 4 5 2 4" xfId="14843"/>
    <cellStyle name="SAPBEXresItemX 4 5 3" xfId="7824"/>
    <cellStyle name="SAPBEXresItemX 4 5 3 2" xfId="7825"/>
    <cellStyle name="SAPBEXresItemX 4 5 3 2 2" xfId="14848"/>
    <cellStyle name="SAPBEXresItemX 4 5 3 3" xfId="14847"/>
    <cellStyle name="SAPBEXresItemX 4 5 4" xfId="7826"/>
    <cellStyle name="SAPBEXresItemX 4 5 4 2" xfId="14849"/>
    <cellStyle name="SAPBEXresItemX 4 5 5" xfId="14842"/>
    <cellStyle name="SAPBEXresItemX 4 6" xfId="7827"/>
    <cellStyle name="SAPBEXresItemX 4 6 2" xfId="7828"/>
    <cellStyle name="SAPBEXresItemX 4 6 2 2" xfId="7829"/>
    <cellStyle name="SAPBEXresItemX 4 6 2 2 2" xfId="7830"/>
    <cellStyle name="SAPBEXresItemX 4 6 2 2 2 2" xfId="14853"/>
    <cellStyle name="SAPBEXresItemX 4 6 2 2 3" xfId="14852"/>
    <cellStyle name="SAPBEXresItemX 4 6 2 3" xfId="7831"/>
    <cellStyle name="SAPBEXresItemX 4 6 2 3 2" xfId="14854"/>
    <cellStyle name="SAPBEXresItemX 4 6 2 4" xfId="14851"/>
    <cellStyle name="SAPBEXresItemX 4 6 3" xfId="7832"/>
    <cellStyle name="SAPBEXresItemX 4 6 3 2" xfId="7833"/>
    <cellStyle name="SAPBEXresItemX 4 6 3 2 2" xfId="14856"/>
    <cellStyle name="SAPBEXresItemX 4 6 3 3" xfId="14855"/>
    <cellStyle name="SAPBEXresItemX 4 6 4" xfId="7834"/>
    <cellStyle name="SAPBEXresItemX 4 6 4 2" xfId="14857"/>
    <cellStyle name="SAPBEXresItemX 4 6 5" xfId="14850"/>
    <cellStyle name="SAPBEXresItemX 4 7" xfId="7835"/>
    <cellStyle name="SAPBEXresItemX 4 7 2" xfId="7836"/>
    <cellStyle name="SAPBEXresItemX 4 7 2 2" xfId="7837"/>
    <cellStyle name="SAPBEXresItemX 4 7 2 2 2" xfId="7838"/>
    <cellStyle name="SAPBEXresItemX 4 7 2 2 2 2" xfId="14861"/>
    <cellStyle name="SAPBEXresItemX 4 7 2 2 3" xfId="14860"/>
    <cellStyle name="SAPBEXresItemX 4 7 2 3" xfId="7839"/>
    <cellStyle name="SAPBEXresItemX 4 7 2 3 2" xfId="14862"/>
    <cellStyle name="SAPBEXresItemX 4 7 2 4" xfId="14859"/>
    <cellStyle name="SAPBEXresItemX 4 7 3" xfId="7840"/>
    <cellStyle name="SAPBEXresItemX 4 7 3 2" xfId="7841"/>
    <cellStyle name="SAPBEXresItemX 4 7 3 2 2" xfId="14864"/>
    <cellStyle name="SAPBEXresItemX 4 7 3 3" xfId="14863"/>
    <cellStyle name="SAPBEXresItemX 4 7 4" xfId="7842"/>
    <cellStyle name="SAPBEXresItemX 4 7 4 2" xfId="14865"/>
    <cellStyle name="SAPBEXresItemX 4 7 5" xfId="14858"/>
    <cellStyle name="SAPBEXresItemX 4 8" xfId="7843"/>
    <cellStyle name="SAPBEXresItemX 4 8 2" xfId="7844"/>
    <cellStyle name="SAPBEXresItemX 4 8 2 2" xfId="7845"/>
    <cellStyle name="SAPBEXresItemX 4 8 2 2 2" xfId="14868"/>
    <cellStyle name="SAPBEXresItemX 4 8 2 3" xfId="14867"/>
    <cellStyle name="SAPBEXresItemX 4 8 3" xfId="7846"/>
    <cellStyle name="SAPBEXresItemX 4 8 3 2" xfId="14869"/>
    <cellStyle name="SAPBEXresItemX 4 8 4" xfId="14866"/>
    <cellStyle name="SAPBEXresItemX 4 9" xfId="7847"/>
    <cellStyle name="SAPBEXresItemX 4 9 2" xfId="7848"/>
    <cellStyle name="SAPBEXresItemX 4 9 2 2" xfId="14871"/>
    <cellStyle name="SAPBEXresItemX 4 9 3" xfId="14870"/>
    <cellStyle name="SAPBEXresItemX 5" xfId="7849"/>
    <cellStyle name="SAPBEXresItemX 5 2" xfId="7850"/>
    <cellStyle name="SAPBEXresItemX 5 2 2" xfId="7851"/>
    <cellStyle name="SAPBEXresItemX 5 2 2 2" xfId="7852"/>
    <cellStyle name="SAPBEXresItemX 5 2 2 2 2" xfId="14875"/>
    <cellStyle name="SAPBEXresItemX 5 2 2 3" xfId="14874"/>
    <cellStyle name="SAPBEXresItemX 5 2 3" xfId="7853"/>
    <cellStyle name="SAPBEXresItemX 5 2 3 2" xfId="14876"/>
    <cellStyle name="SAPBEXresItemX 5 2 4" xfId="14873"/>
    <cellStyle name="SAPBEXresItemX 5 3" xfId="7854"/>
    <cellStyle name="SAPBEXresItemX 5 3 2" xfId="7855"/>
    <cellStyle name="SAPBEXresItemX 5 3 2 2" xfId="14878"/>
    <cellStyle name="SAPBEXresItemX 5 3 3" xfId="14877"/>
    <cellStyle name="SAPBEXresItemX 5 4" xfId="7856"/>
    <cellStyle name="SAPBEXresItemX 5 4 2" xfId="14879"/>
    <cellStyle name="SAPBEXresItemX 5 5" xfId="14872"/>
    <cellStyle name="SAPBEXresItemX 6" xfId="14726"/>
    <cellStyle name="SAPBEXstdData" xfId="7857"/>
    <cellStyle name="SAPBEXstdData 2" xfId="7858"/>
    <cellStyle name="SAPBEXstdData 2 10" xfId="14881"/>
    <cellStyle name="SAPBEXstdData 2 2" xfId="7859"/>
    <cellStyle name="SAPBEXstdData 2 2 2" xfId="7860"/>
    <cellStyle name="SAPBEXstdData 2 2 2 2" xfId="7861"/>
    <cellStyle name="SAPBEXstdData 2 2 2 2 2" xfId="7862"/>
    <cellStyle name="SAPBEXstdData 2 2 2 2 2 2" xfId="14885"/>
    <cellStyle name="SAPBEXstdData 2 2 2 2 3" xfId="14884"/>
    <cellStyle name="SAPBEXstdData 2 2 2 3" xfId="7863"/>
    <cellStyle name="SAPBEXstdData 2 2 2 3 2" xfId="14886"/>
    <cellStyle name="SAPBEXstdData 2 2 2 4" xfId="14883"/>
    <cellStyle name="SAPBEXstdData 2 2 3" xfId="7864"/>
    <cellStyle name="SAPBEXstdData 2 2 3 2" xfId="7865"/>
    <cellStyle name="SAPBEXstdData 2 2 3 2 2" xfId="14888"/>
    <cellStyle name="SAPBEXstdData 2 2 3 3" xfId="14887"/>
    <cellStyle name="SAPBEXstdData 2 2 4" xfId="7866"/>
    <cellStyle name="SAPBEXstdData 2 2 4 2" xfId="14889"/>
    <cellStyle name="SAPBEXstdData 2 2 5" xfId="14882"/>
    <cellStyle name="SAPBEXstdData 2 3" xfId="7867"/>
    <cellStyle name="SAPBEXstdData 2 3 2" xfId="7868"/>
    <cellStyle name="SAPBEXstdData 2 3 2 2" xfId="7869"/>
    <cellStyle name="SAPBEXstdData 2 3 2 2 2" xfId="7870"/>
    <cellStyle name="SAPBEXstdData 2 3 2 2 2 2" xfId="14893"/>
    <cellStyle name="SAPBEXstdData 2 3 2 2 3" xfId="14892"/>
    <cellStyle name="SAPBEXstdData 2 3 2 3" xfId="7871"/>
    <cellStyle name="SAPBEXstdData 2 3 2 3 2" xfId="14894"/>
    <cellStyle name="SAPBEXstdData 2 3 2 4" xfId="14891"/>
    <cellStyle name="SAPBEXstdData 2 3 3" xfId="7872"/>
    <cellStyle name="SAPBEXstdData 2 3 3 2" xfId="7873"/>
    <cellStyle name="SAPBEXstdData 2 3 3 2 2" xfId="14896"/>
    <cellStyle name="SAPBEXstdData 2 3 3 3" xfId="14895"/>
    <cellStyle name="SAPBEXstdData 2 3 4" xfId="7874"/>
    <cellStyle name="SAPBEXstdData 2 3 4 2" xfId="14897"/>
    <cellStyle name="SAPBEXstdData 2 3 5" xfId="14890"/>
    <cellStyle name="SAPBEXstdData 2 4" xfId="7875"/>
    <cellStyle name="SAPBEXstdData 2 4 2" xfId="7876"/>
    <cellStyle name="SAPBEXstdData 2 4 2 2" xfId="7877"/>
    <cellStyle name="SAPBEXstdData 2 4 2 2 2" xfId="7878"/>
    <cellStyle name="SAPBEXstdData 2 4 2 2 2 2" xfId="14901"/>
    <cellStyle name="SAPBEXstdData 2 4 2 2 3" xfId="14900"/>
    <cellStyle name="SAPBEXstdData 2 4 2 3" xfId="7879"/>
    <cellStyle name="SAPBEXstdData 2 4 2 3 2" xfId="14902"/>
    <cellStyle name="SAPBEXstdData 2 4 2 4" xfId="14899"/>
    <cellStyle name="SAPBEXstdData 2 4 3" xfId="7880"/>
    <cellStyle name="SAPBEXstdData 2 4 3 2" xfId="7881"/>
    <cellStyle name="SAPBEXstdData 2 4 3 2 2" xfId="14904"/>
    <cellStyle name="SAPBEXstdData 2 4 3 3" xfId="14903"/>
    <cellStyle name="SAPBEXstdData 2 4 4" xfId="7882"/>
    <cellStyle name="SAPBEXstdData 2 4 4 2" xfId="14905"/>
    <cellStyle name="SAPBEXstdData 2 4 5" xfId="14898"/>
    <cellStyle name="SAPBEXstdData 2 5" xfId="7883"/>
    <cellStyle name="SAPBEXstdData 2 5 2" xfId="7884"/>
    <cellStyle name="SAPBEXstdData 2 5 2 2" xfId="7885"/>
    <cellStyle name="SAPBEXstdData 2 5 2 2 2" xfId="7886"/>
    <cellStyle name="SAPBEXstdData 2 5 2 2 2 2" xfId="14909"/>
    <cellStyle name="SAPBEXstdData 2 5 2 2 3" xfId="14908"/>
    <cellStyle name="SAPBEXstdData 2 5 2 3" xfId="7887"/>
    <cellStyle name="SAPBEXstdData 2 5 2 3 2" xfId="14910"/>
    <cellStyle name="SAPBEXstdData 2 5 2 4" xfId="14907"/>
    <cellStyle name="SAPBEXstdData 2 5 3" xfId="7888"/>
    <cellStyle name="SAPBEXstdData 2 5 3 2" xfId="7889"/>
    <cellStyle name="SAPBEXstdData 2 5 3 2 2" xfId="14912"/>
    <cellStyle name="SAPBEXstdData 2 5 3 3" xfId="14911"/>
    <cellStyle name="SAPBEXstdData 2 5 4" xfId="7890"/>
    <cellStyle name="SAPBEXstdData 2 5 4 2" xfId="14913"/>
    <cellStyle name="SAPBEXstdData 2 5 5" xfId="14906"/>
    <cellStyle name="SAPBEXstdData 2 6" xfId="7891"/>
    <cellStyle name="SAPBEXstdData 2 6 2" xfId="7892"/>
    <cellStyle name="SAPBEXstdData 2 6 2 2" xfId="7893"/>
    <cellStyle name="SAPBEXstdData 2 6 2 2 2" xfId="7894"/>
    <cellStyle name="SAPBEXstdData 2 6 2 2 2 2" xfId="14917"/>
    <cellStyle name="SAPBEXstdData 2 6 2 2 3" xfId="14916"/>
    <cellStyle name="SAPBEXstdData 2 6 2 3" xfId="7895"/>
    <cellStyle name="SAPBEXstdData 2 6 2 3 2" xfId="14918"/>
    <cellStyle name="SAPBEXstdData 2 6 2 4" xfId="14915"/>
    <cellStyle name="SAPBEXstdData 2 6 3" xfId="7896"/>
    <cellStyle name="SAPBEXstdData 2 6 3 2" xfId="7897"/>
    <cellStyle name="SAPBEXstdData 2 6 3 2 2" xfId="14920"/>
    <cellStyle name="SAPBEXstdData 2 6 3 3" xfId="14919"/>
    <cellStyle name="SAPBEXstdData 2 6 4" xfId="7898"/>
    <cellStyle name="SAPBEXstdData 2 6 4 2" xfId="14921"/>
    <cellStyle name="SAPBEXstdData 2 6 5" xfId="14914"/>
    <cellStyle name="SAPBEXstdData 2 7" xfId="7899"/>
    <cellStyle name="SAPBEXstdData 2 7 2" xfId="7900"/>
    <cellStyle name="SAPBEXstdData 2 7 2 2" xfId="7901"/>
    <cellStyle name="SAPBEXstdData 2 7 2 2 2" xfId="7902"/>
    <cellStyle name="SAPBEXstdData 2 7 2 2 2 2" xfId="14925"/>
    <cellStyle name="SAPBEXstdData 2 7 2 2 3" xfId="14924"/>
    <cellStyle name="SAPBEXstdData 2 7 2 3" xfId="7903"/>
    <cellStyle name="SAPBEXstdData 2 7 2 3 2" xfId="14926"/>
    <cellStyle name="SAPBEXstdData 2 7 2 4" xfId="14923"/>
    <cellStyle name="SAPBEXstdData 2 7 3" xfId="7904"/>
    <cellStyle name="SAPBEXstdData 2 7 3 2" xfId="7905"/>
    <cellStyle name="SAPBEXstdData 2 7 3 2 2" xfId="14928"/>
    <cellStyle name="SAPBEXstdData 2 7 3 3" xfId="14927"/>
    <cellStyle name="SAPBEXstdData 2 7 4" xfId="7906"/>
    <cellStyle name="SAPBEXstdData 2 7 4 2" xfId="14929"/>
    <cellStyle name="SAPBEXstdData 2 7 5" xfId="14922"/>
    <cellStyle name="SAPBEXstdData 2 8" xfId="7907"/>
    <cellStyle name="SAPBEXstdData 2 8 2" xfId="14930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2 2 2" xfId="14935"/>
    <cellStyle name="SAPBEXstdData 3 2 2 2 3" xfId="14934"/>
    <cellStyle name="SAPBEXstdData 3 2 2 3" xfId="7914"/>
    <cellStyle name="SAPBEXstdData 3 2 2 3 2" xfId="14936"/>
    <cellStyle name="SAPBEXstdData 3 2 2 4" xfId="14933"/>
    <cellStyle name="SAPBEXstdData 3 2 3" xfId="7915"/>
    <cellStyle name="SAPBEXstdData 3 2 3 2" xfId="7916"/>
    <cellStyle name="SAPBEXstdData 3 2 3 2 2" xfId="14938"/>
    <cellStyle name="SAPBEXstdData 3 2 3 3" xfId="14937"/>
    <cellStyle name="SAPBEXstdData 3 2 4" xfId="7917"/>
    <cellStyle name="SAPBEXstdData 3 2 4 2" xfId="14939"/>
    <cellStyle name="SAPBEXstdData 3 2 5" xfId="14932"/>
    <cellStyle name="SAPBEXstdData 3 3" xfId="7918"/>
    <cellStyle name="SAPBEXstdData 3 3 2" xfId="7919"/>
    <cellStyle name="SAPBEXstdData 3 3 2 2" xfId="7920"/>
    <cellStyle name="SAPBEXstdData 3 3 2 2 2" xfId="7921"/>
    <cellStyle name="SAPBEXstdData 3 3 2 2 2 2" xfId="14943"/>
    <cellStyle name="SAPBEXstdData 3 3 2 2 3" xfId="14942"/>
    <cellStyle name="SAPBEXstdData 3 3 2 3" xfId="7922"/>
    <cellStyle name="SAPBEXstdData 3 3 2 3 2" xfId="14944"/>
    <cellStyle name="SAPBEXstdData 3 3 2 4" xfId="14941"/>
    <cellStyle name="SAPBEXstdData 3 3 3" xfId="7923"/>
    <cellStyle name="SAPBEXstdData 3 3 3 2" xfId="7924"/>
    <cellStyle name="SAPBEXstdData 3 3 3 2 2" xfId="14946"/>
    <cellStyle name="SAPBEXstdData 3 3 3 3" xfId="14945"/>
    <cellStyle name="SAPBEXstdData 3 3 4" xfId="7925"/>
    <cellStyle name="SAPBEXstdData 3 3 4 2" xfId="14947"/>
    <cellStyle name="SAPBEXstdData 3 3 5" xfId="14940"/>
    <cellStyle name="SAPBEXstdData 3 4" xfId="7926"/>
    <cellStyle name="SAPBEXstdData 3 4 2" xfId="7927"/>
    <cellStyle name="SAPBEXstdData 3 4 2 2" xfId="7928"/>
    <cellStyle name="SAPBEXstdData 3 4 2 2 2" xfId="7929"/>
    <cellStyle name="SAPBEXstdData 3 4 2 2 2 2" xfId="14951"/>
    <cellStyle name="SAPBEXstdData 3 4 2 2 3" xfId="14950"/>
    <cellStyle name="SAPBEXstdData 3 4 2 3" xfId="7930"/>
    <cellStyle name="SAPBEXstdData 3 4 2 3 2" xfId="14952"/>
    <cellStyle name="SAPBEXstdData 3 4 2 4" xfId="14949"/>
    <cellStyle name="SAPBEXstdData 3 4 3" xfId="7931"/>
    <cellStyle name="SAPBEXstdData 3 4 3 2" xfId="7932"/>
    <cellStyle name="SAPBEXstdData 3 4 3 2 2" xfId="14954"/>
    <cellStyle name="SAPBEXstdData 3 4 3 3" xfId="14953"/>
    <cellStyle name="SAPBEXstdData 3 4 4" xfId="7933"/>
    <cellStyle name="SAPBEXstdData 3 4 4 2" xfId="14955"/>
    <cellStyle name="SAPBEXstdData 3 4 5" xfId="14948"/>
    <cellStyle name="SAPBEXstdData 3 5" xfId="7934"/>
    <cellStyle name="SAPBEXstdData 3 5 2" xfId="7935"/>
    <cellStyle name="SAPBEXstdData 3 5 2 2" xfId="7936"/>
    <cellStyle name="SAPBEXstdData 3 5 2 2 2" xfId="7937"/>
    <cellStyle name="SAPBEXstdData 3 5 2 2 2 2" xfId="14959"/>
    <cellStyle name="SAPBEXstdData 3 5 2 2 3" xfId="14958"/>
    <cellStyle name="SAPBEXstdData 3 5 2 3" xfId="7938"/>
    <cellStyle name="SAPBEXstdData 3 5 2 3 2" xfId="14960"/>
    <cellStyle name="SAPBEXstdData 3 5 2 4" xfId="14957"/>
    <cellStyle name="SAPBEXstdData 3 5 3" xfId="7939"/>
    <cellStyle name="SAPBEXstdData 3 5 3 2" xfId="7940"/>
    <cellStyle name="SAPBEXstdData 3 5 3 2 2" xfId="14962"/>
    <cellStyle name="SAPBEXstdData 3 5 3 3" xfId="14961"/>
    <cellStyle name="SAPBEXstdData 3 5 4" xfId="7941"/>
    <cellStyle name="SAPBEXstdData 3 5 4 2" xfId="14963"/>
    <cellStyle name="SAPBEXstdData 3 5 5" xfId="14956"/>
    <cellStyle name="SAPBEXstdData 3 6" xfId="7942"/>
    <cellStyle name="SAPBEXstdData 3 6 2" xfId="7943"/>
    <cellStyle name="SAPBEXstdData 3 6 2 2" xfId="7944"/>
    <cellStyle name="SAPBEXstdData 3 6 2 2 2" xfId="14966"/>
    <cellStyle name="SAPBEXstdData 3 6 2 3" xfId="14965"/>
    <cellStyle name="SAPBEXstdData 3 6 3" xfId="7945"/>
    <cellStyle name="SAPBEXstdData 3 6 3 2" xfId="14967"/>
    <cellStyle name="SAPBEXstdData 3 6 4" xfId="14964"/>
    <cellStyle name="SAPBEXstdData 3 7" xfId="7946"/>
    <cellStyle name="SAPBEXstdData 3 7 2" xfId="14968"/>
    <cellStyle name="SAPBEXstdData 3 8" xfId="14931"/>
    <cellStyle name="SAPBEXstdData 4" xfId="7947"/>
    <cellStyle name="SAPBEXstdData 4 10" xfId="7948"/>
    <cellStyle name="SAPBEXstdData 4 10 2" xfId="14970"/>
    <cellStyle name="SAPBEXstdData 4 11" xfId="7949"/>
    <cellStyle name="SAPBEXstdData 4 11 2" xfId="14971"/>
    <cellStyle name="SAPBEXstdData 4 12" xfId="14969"/>
    <cellStyle name="SAPBEXstdData 4 2" xfId="7950"/>
    <cellStyle name="SAPBEXstdData 4 2 2" xfId="7951"/>
    <cellStyle name="SAPBEXstdData 4 2 2 2" xfId="7952"/>
    <cellStyle name="SAPBEXstdData 4 2 2 2 2" xfId="7953"/>
    <cellStyle name="SAPBEXstdData 4 2 2 2 2 2" xfId="14975"/>
    <cellStyle name="SAPBEXstdData 4 2 2 2 3" xfId="14974"/>
    <cellStyle name="SAPBEXstdData 4 2 2 3" xfId="7954"/>
    <cellStyle name="SAPBEXstdData 4 2 2 3 2" xfId="14976"/>
    <cellStyle name="SAPBEXstdData 4 2 2 4" xfId="14973"/>
    <cellStyle name="SAPBEXstdData 4 2 3" xfId="7955"/>
    <cellStyle name="SAPBEXstdData 4 2 3 2" xfId="7956"/>
    <cellStyle name="SAPBEXstdData 4 2 3 2 2" xfId="14978"/>
    <cellStyle name="SAPBEXstdData 4 2 3 3" xfId="14977"/>
    <cellStyle name="SAPBEXstdData 4 2 4" xfId="7957"/>
    <cellStyle name="SAPBEXstdData 4 2 4 2" xfId="14979"/>
    <cellStyle name="SAPBEXstdData 4 2 5" xfId="14972"/>
    <cellStyle name="SAPBEXstdData 4 3" xfId="7958"/>
    <cellStyle name="SAPBEXstdData 4 3 2" xfId="7959"/>
    <cellStyle name="SAPBEXstdData 4 3 2 2" xfId="7960"/>
    <cellStyle name="SAPBEXstdData 4 3 2 2 2" xfId="7961"/>
    <cellStyle name="SAPBEXstdData 4 3 2 2 2 2" xfId="14983"/>
    <cellStyle name="SAPBEXstdData 4 3 2 2 3" xfId="14982"/>
    <cellStyle name="SAPBEXstdData 4 3 2 3" xfId="7962"/>
    <cellStyle name="SAPBEXstdData 4 3 2 3 2" xfId="14984"/>
    <cellStyle name="SAPBEXstdData 4 3 2 4" xfId="14981"/>
    <cellStyle name="SAPBEXstdData 4 3 3" xfId="7963"/>
    <cellStyle name="SAPBEXstdData 4 3 3 2" xfId="7964"/>
    <cellStyle name="SAPBEXstdData 4 3 3 2 2" xfId="14986"/>
    <cellStyle name="SAPBEXstdData 4 3 3 3" xfId="14985"/>
    <cellStyle name="SAPBEXstdData 4 3 4" xfId="7965"/>
    <cellStyle name="SAPBEXstdData 4 3 4 2" xfId="14987"/>
    <cellStyle name="SAPBEXstdData 4 3 5" xfId="14980"/>
    <cellStyle name="SAPBEXstdData 4 4" xfId="7966"/>
    <cellStyle name="SAPBEXstdData 4 4 2" xfId="7967"/>
    <cellStyle name="SAPBEXstdData 4 4 2 2" xfId="7968"/>
    <cellStyle name="SAPBEXstdData 4 4 2 2 2" xfId="7969"/>
    <cellStyle name="SAPBEXstdData 4 4 2 2 2 2" xfId="14991"/>
    <cellStyle name="SAPBEXstdData 4 4 2 2 3" xfId="14990"/>
    <cellStyle name="SAPBEXstdData 4 4 2 3" xfId="7970"/>
    <cellStyle name="SAPBEXstdData 4 4 2 3 2" xfId="14992"/>
    <cellStyle name="SAPBEXstdData 4 4 2 4" xfId="14989"/>
    <cellStyle name="SAPBEXstdData 4 4 3" xfId="7971"/>
    <cellStyle name="SAPBEXstdData 4 4 3 2" xfId="7972"/>
    <cellStyle name="SAPBEXstdData 4 4 3 2 2" xfId="14994"/>
    <cellStyle name="SAPBEXstdData 4 4 3 3" xfId="14993"/>
    <cellStyle name="SAPBEXstdData 4 4 4" xfId="7973"/>
    <cellStyle name="SAPBEXstdData 4 4 4 2" xfId="14995"/>
    <cellStyle name="SAPBEXstdData 4 4 5" xfId="14988"/>
    <cellStyle name="SAPBEXstdData 4 5" xfId="7974"/>
    <cellStyle name="SAPBEXstdData 4 5 2" xfId="7975"/>
    <cellStyle name="SAPBEXstdData 4 5 2 2" xfId="7976"/>
    <cellStyle name="SAPBEXstdData 4 5 2 2 2" xfId="7977"/>
    <cellStyle name="SAPBEXstdData 4 5 2 2 2 2" xfId="14999"/>
    <cellStyle name="SAPBEXstdData 4 5 2 2 3" xfId="14998"/>
    <cellStyle name="SAPBEXstdData 4 5 2 3" xfId="7978"/>
    <cellStyle name="SAPBEXstdData 4 5 2 3 2" xfId="15000"/>
    <cellStyle name="SAPBEXstdData 4 5 2 4" xfId="14997"/>
    <cellStyle name="SAPBEXstdData 4 5 3" xfId="7979"/>
    <cellStyle name="SAPBEXstdData 4 5 3 2" xfId="7980"/>
    <cellStyle name="SAPBEXstdData 4 5 3 2 2" xfId="15002"/>
    <cellStyle name="SAPBEXstdData 4 5 3 3" xfId="15001"/>
    <cellStyle name="SAPBEXstdData 4 5 4" xfId="7981"/>
    <cellStyle name="SAPBEXstdData 4 5 4 2" xfId="15003"/>
    <cellStyle name="SAPBEXstdData 4 5 5" xfId="14996"/>
    <cellStyle name="SAPBEXstdData 4 6" xfId="7982"/>
    <cellStyle name="SAPBEXstdData 4 6 2" xfId="7983"/>
    <cellStyle name="SAPBEXstdData 4 6 2 2" xfId="7984"/>
    <cellStyle name="SAPBEXstdData 4 6 2 2 2" xfId="7985"/>
    <cellStyle name="SAPBEXstdData 4 6 2 2 2 2" xfId="15007"/>
    <cellStyle name="SAPBEXstdData 4 6 2 2 3" xfId="15006"/>
    <cellStyle name="SAPBEXstdData 4 6 2 3" xfId="7986"/>
    <cellStyle name="SAPBEXstdData 4 6 2 3 2" xfId="15008"/>
    <cellStyle name="SAPBEXstdData 4 6 2 4" xfId="15005"/>
    <cellStyle name="SAPBEXstdData 4 6 3" xfId="7987"/>
    <cellStyle name="SAPBEXstdData 4 6 3 2" xfId="7988"/>
    <cellStyle name="SAPBEXstdData 4 6 3 2 2" xfId="15010"/>
    <cellStyle name="SAPBEXstdData 4 6 3 3" xfId="15009"/>
    <cellStyle name="SAPBEXstdData 4 6 4" xfId="7989"/>
    <cellStyle name="SAPBEXstdData 4 6 4 2" xfId="15011"/>
    <cellStyle name="SAPBEXstdData 4 6 5" xfId="15004"/>
    <cellStyle name="SAPBEXstdData 4 7" xfId="7990"/>
    <cellStyle name="SAPBEXstdData 4 7 2" xfId="7991"/>
    <cellStyle name="SAPBEXstdData 4 7 2 2" xfId="7992"/>
    <cellStyle name="SAPBEXstdData 4 7 2 2 2" xfId="7993"/>
    <cellStyle name="SAPBEXstdData 4 7 2 2 2 2" xfId="15015"/>
    <cellStyle name="SAPBEXstdData 4 7 2 2 3" xfId="15014"/>
    <cellStyle name="SAPBEXstdData 4 7 2 3" xfId="7994"/>
    <cellStyle name="SAPBEXstdData 4 7 2 3 2" xfId="15016"/>
    <cellStyle name="SAPBEXstdData 4 7 2 4" xfId="15013"/>
    <cellStyle name="SAPBEXstdData 4 7 3" xfId="7995"/>
    <cellStyle name="SAPBEXstdData 4 7 3 2" xfId="7996"/>
    <cellStyle name="SAPBEXstdData 4 7 3 2 2" xfId="15018"/>
    <cellStyle name="SAPBEXstdData 4 7 3 3" xfId="15017"/>
    <cellStyle name="SAPBEXstdData 4 7 4" xfId="7997"/>
    <cellStyle name="SAPBEXstdData 4 7 4 2" xfId="15019"/>
    <cellStyle name="SAPBEXstdData 4 7 5" xfId="15012"/>
    <cellStyle name="SAPBEXstdData 4 8" xfId="7998"/>
    <cellStyle name="SAPBEXstdData 4 8 2" xfId="7999"/>
    <cellStyle name="SAPBEXstdData 4 8 2 2" xfId="8000"/>
    <cellStyle name="SAPBEXstdData 4 8 2 2 2" xfId="15022"/>
    <cellStyle name="SAPBEXstdData 4 8 2 3" xfId="15021"/>
    <cellStyle name="SAPBEXstdData 4 8 3" xfId="8001"/>
    <cellStyle name="SAPBEXstdData 4 8 3 2" xfId="15023"/>
    <cellStyle name="SAPBEXstdData 4 8 4" xfId="15020"/>
    <cellStyle name="SAPBEXstdData 4 9" xfId="8002"/>
    <cellStyle name="SAPBEXstdData 4 9 2" xfId="8003"/>
    <cellStyle name="SAPBEXstdData 4 9 2 2" xfId="15025"/>
    <cellStyle name="SAPBEXstdData 4 9 3" xfId="15024"/>
    <cellStyle name="SAPBEXstdData 5" xfId="8004"/>
    <cellStyle name="SAPBEXstdData 5 2" xfId="8005"/>
    <cellStyle name="SAPBEXstdData 5 2 2" xfId="8006"/>
    <cellStyle name="SAPBEXstdData 5 2 2 2" xfId="8007"/>
    <cellStyle name="SAPBEXstdData 5 2 2 2 2" xfId="15029"/>
    <cellStyle name="SAPBEXstdData 5 2 2 3" xfId="15028"/>
    <cellStyle name="SAPBEXstdData 5 2 3" xfId="8008"/>
    <cellStyle name="SAPBEXstdData 5 2 3 2" xfId="15030"/>
    <cellStyle name="SAPBEXstdData 5 2 4" xfId="15027"/>
    <cellStyle name="SAPBEXstdData 5 3" xfId="8009"/>
    <cellStyle name="SAPBEXstdData 5 3 2" xfId="8010"/>
    <cellStyle name="SAPBEXstdData 5 3 2 2" xfId="15032"/>
    <cellStyle name="SAPBEXstdData 5 3 3" xfId="15031"/>
    <cellStyle name="SAPBEXstdData 5 4" xfId="8011"/>
    <cellStyle name="SAPBEXstdData 5 4 2" xfId="15033"/>
    <cellStyle name="SAPBEXstdData 5 5" xfId="15026"/>
    <cellStyle name="SAPBEXstdData 6" xfId="14880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2 2 2" xfId="15039"/>
    <cellStyle name="SAPBEXstdDataEmph 2 2 2 2 3" xfId="15038"/>
    <cellStyle name="SAPBEXstdDataEmph 2 2 2 3" xfId="8018"/>
    <cellStyle name="SAPBEXstdDataEmph 2 2 2 3 2" xfId="15040"/>
    <cellStyle name="SAPBEXstdDataEmph 2 2 2 4" xfId="15037"/>
    <cellStyle name="SAPBEXstdDataEmph 2 2 3" xfId="8019"/>
    <cellStyle name="SAPBEXstdDataEmph 2 2 3 2" xfId="8020"/>
    <cellStyle name="SAPBEXstdDataEmph 2 2 3 2 2" xfId="15042"/>
    <cellStyle name="SAPBEXstdDataEmph 2 2 3 3" xfId="15041"/>
    <cellStyle name="SAPBEXstdDataEmph 2 2 4" xfId="8021"/>
    <cellStyle name="SAPBEXstdDataEmph 2 2 4 2" xfId="15043"/>
    <cellStyle name="SAPBEXstdDataEmph 2 2 5" xfId="15036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2 2 2" xfId="15047"/>
    <cellStyle name="SAPBEXstdDataEmph 2 3 2 2 3" xfId="15046"/>
    <cellStyle name="SAPBEXstdDataEmph 2 3 2 3" xfId="8026"/>
    <cellStyle name="SAPBEXstdDataEmph 2 3 2 3 2" xfId="15048"/>
    <cellStyle name="SAPBEXstdDataEmph 2 3 2 4" xfId="15045"/>
    <cellStyle name="SAPBEXstdDataEmph 2 3 3" xfId="8027"/>
    <cellStyle name="SAPBEXstdDataEmph 2 3 3 2" xfId="8028"/>
    <cellStyle name="SAPBEXstdDataEmph 2 3 3 2 2" xfId="15050"/>
    <cellStyle name="SAPBEXstdDataEmph 2 3 3 3" xfId="15049"/>
    <cellStyle name="SAPBEXstdDataEmph 2 3 4" xfId="8029"/>
    <cellStyle name="SAPBEXstdDataEmph 2 3 4 2" xfId="15051"/>
    <cellStyle name="SAPBEXstdDataEmph 2 3 5" xfId="15044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2 2 2" xfId="15055"/>
    <cellStyle name="SAPBEXstdDataEmph 2 4 2 2 3" xfId="15054"/>
    <cellStyle name="SAPBEXstdDataEmph 2 4 2 3" xfId="8034"/>
    <cellStyle name="SAPBEXstdDataEmph 2 4 2 3 2" xfId="15056"/>
    <cellStyle name="SAPBEXstdDataEmph 2 4 2 4" xfId="15053"/>
    <cellStyle name="SAPBEXstdDataEmph 2 4 3" xfId="8035"/>
    <cellStyle name="SAPBEXstdDataEmph 2 4 3 2" xfId="8036"/>
    <cellStyle name="SAPBEXstdDataEmph 2 4 3 2 2" xfId="15058"/>
    <cellStyle name="SAPBEXstdDataEmph 2 4 3 3" xfId="15057"/>
    <cellStyle name="SAPBEXstdDataEmph 2 4 4" xfId="8037"/>
    <cellStyle name="SAPBEXstdDataEmph 2 4 4 2" xfId="15059"/>
    <cellStyle name="SAPBEXstdDataEmph 2 4 5" xfId="15052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2 2 2" xfId="15063"/>
    <cellStyle name="SAPBEXstdDataEmph 2 5 2 2 3" xfId="15062"/>
    <cellStyle name="SAPBEXstdDataEmph 2 5 2 3" xfId="8042"/>
    <cellStyle name="SAPBEXstdDataEmph 2 5 2 3 2" xfId="15064"/>
    <cellStyle name="SAPBEXstdDataEmph 2 5 2 4" xfId="15061"/>
    <cellStyle name="SAPBEXstdDataEmph 2 5 3" xfId="8043"/>
    <cellStyle name="SAPBEXstdDataEmph 2 5 3 2" xfId="8044"/>
    <cellStyle name="SAPBEXstdDataEmph 2 5 3 2 2" xfId="15066"/>
    <cellStyle name="SAPBEXstdDataEmph 2 5 3 3" xfId="15065"/>
    <cellStyle name="SAPBEXstdDataEmph 2 5 4" xfId="8045"/>
    <cellStyle name="SAPBEXstdDataEmph 2 5 4 2" xfId="15067"/>
    <cellStyle name="SAPBEXstdDataEmph 2 5 5" xfId="15060"/>
    <cellStyle name="SAPBEXstdDataEmph 2 6" xfId="8046"/>
    <cellStyle name="SAPBEXstdDataEmph 2 6 2" xfId="8047"/>
    <cellStyle name="SAPBEXstdDataEmph 2 6 2 2" xfId="8048"/>
    <cellStyle name="SAPBEXstdDataEmph 2 6 2 2 2" xfId="15070"/>
    <cellStyle name="SAPBEXstdDataEmph 2 6 2 3" xfId="15069"/>
    <cellStyle name="SAPBEXstdDataEmph 2 6 3" xfId="8049"/>
    <cellStyle name="SAPBEXstdDataEmph 2 6 3 2" xfId="15071"/>
    <cellStyle name="SAPBEXstdDataEmph 2 6 4" xfId="15068"/>
    <cellStyle name="SAPBEXstdDataEmph 2 7" xfId="8050"/>
    <cellStyle name="SAPBEXstdDataEmph 2 7 2" xfId="15072"/>
    <cellStyle name="SAPBEXstdDataEmph 2 8" xfId="8051"/>
    <cellStyle name="SAPBEXstdDataEmph 2 9" xfId="15035"/>
    <cellStyle name="SAPBEXstdDataEmph 3" xfId="8052"/>
    <cellStyle name="SAPBEXstdDataEmph 3 10" xfId="8053"/>
    <cellStyle name="SAPBEXstdDataEmph 3 10 2" xfId="15074"/>
    <cellStyle name="SAPBEXstdDataEmph 3 11" xfId="8054"/>
    <cellStyle name="SAPBEXstdDataEmph 3 11 2" xfId="15075"/>
    <cellStyle name="SAPBEXstdDataEmph 3 12" xfId="15073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2 2 2" xfId="15079"/>
    <cellStyle name="SAPBEXstdDataEmph 3 2 2 2 3" xfId="15078"/>
    <cellStyle name="SAPBEXstdDataEmph 3 2 2 3" xfId="8059"/>
    <cellStyle name="SAPBEXstdDataEmph 3 2 2 3 2" xfId="15080"/>
    <cellStyle name="SAPBEXstdDataEmph 3 2 2 4" xfId="15077"/>
    <cellStyle name="SAPBEXstdDataEmph 3 2 3" xfId="8060"/>
    <cellStyle name="SAPBEXstdDataEmph 3 2 3 2" xfId="8061"/>
    <cellStyle name="SAPBEXstdDataEmph 3 2 3 2 2" xfId="15082"/>
    <cellStyle name="SAPBEXstdDataEmph 3 2 3 3" xfId="15081"/>
    <cellStyle name="SAPBEXstdDataEmph 3 2 4" xfId="8062"/>
    <cellStyle name="SAPBEXstdDataEmph 3 2 4 2" xfId="15083"/>
    <cellStyle name="SAPBEXstdDataEmph 3 2 5" xfId="15076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2 2 2" xfId="15087"/>
    <cellStyle name="SAPBEXstdDataEmph 3 3 2 2 3" xfId="15086"/>
    <cellStyle name="SAPBEXstdDataEmph 3 3 2 3" xfId="8067"/>
    <cellStyle name="SAPBEXstdDataEmph 3 3 2 3 2" xfId="15088"/>
    <cellStyle name="SAPBEXstdDataEmph 3 3 2 4" xfId="15085"/>
    <cellStyle name="SAPBEXstdDataEmph 3 3 3" xfId="8068"/>
    <cellStyle name="SAPBEXstdDataEmph 3 3 3 2" xfId="8069"/>
    <cellStyle name="SAPBEXstdDataEmph 3 3 3 2 2" xfId="15090"/>
    <cellStyle name="SAPBEXstdDataEmph 3 3 3 3" xfId="15089"/>
    <cellStyle name="SAPBEXstdDataEmph 3 3 4" xfId="8070"/>
    <cellStyle name="SAPBEXstdDataEmph 3 3 4 2" xfId="15091"/>
    <cellStyle name="SAPBEXstdDataEmph 3 3 5" xfId="15084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2 2 2" xfId="15095"/>
    <cellStyle name="SAPBEXstdDataEmph 3 4 2 2 3" xfId="15094"/>
    <cellStyle name="SAPBEXstdDataEmph 3 4 2 3" xfId="8075"/>
    <cellStyle name="SAPBEXstdDataEmph 3 4 2 3 2" xfId="15096"/>
    <cellStyle name="SAPBEXstdDataEmph 3 4 2 4" xfId="15093"/>
    <cellStyle name="SAPBEXstdDataEmph 3 4 3" xfId="8076"/>
    <cellStyle name="SAPBEXstdDataEmph 3 4 3 2" xfId="8077"/>
    <cellStyle name="SAPBEXstdDataEmph 3 4 3 2 2" xfId="15098"/>
    <cellStyle name="SAPBEXstdDataEmph 3 4 3 3" xfId="15097"/>
    <cellStyle name="SAPBEXstdDataEmph 3 4 4" xfId="8078"/>
    <cellStyle name="SAPBEXstdDataEmph 3 4 4 2" xfId="15099"/>
    <cellStyle name="SAPBEXstdDataEmph 3 4 5" xfId="15092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2 2 2" xfId="15103"/>
    <cellStyle name="SAPBEXstdDataEmph 3 5 2 2 3" xfId="15102"/>
    <cellStyle name="SAPBEXstdDataEmph 3 5 2 3" xfId="8083"/>
    <cellStyle name="SAPBEXstdDataEmph 3 5 2 3 2" xfId="15104"/>
    <cellStyle name="SAPBEXstdDataEmph 3 5 2 4" xfId="15101"/>
    <cellStyle name="SAPBEXstdDataEmph 3 5 3" xfId="8084"/>
    <cellStyle name="SAPBEXstdDataEmph 3 5 3 2" xfId="8085"/>
    <cellStyle name="SAPBEXstdDataEmph 3 5 3 2 2" xfId="15106"/>
    <cellStyle name="SAPBEXstdDataEmph 3 5 3 3" xfId="15105"/>
    <cellStyle name="SAPBEXstdDataEmph 3 5 4" xfId="8086"/>
    <cellStyle name="SAPBEXstdDataEmph 3 5 4 2" xfId="15107"/>
    <cellStyle name="SAPBEXstdDataEmph 3 5 5" xfId="15100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2 2 2" xfId="15111"/>
    <cellStyle name="SAPBEXstdDataEmph 3 6 2 2 3" xfId="15110"/>
    <cellStyle name="SAPBEXstdDataEmph 3 6 2 3" xfId="8091"/>
    <cellStyle name="SAPBEXstdDataEmph 3 6 2 3 2" xfId="15112"/>
    <cellStyle name="SAPBEXstdDataEmph 3 6 2 4" xfId="15109"/>
    <cellStyle name="SAPBEXstdDataEmph 3 6 3" xfId="8092"/>
    <cellStyle name="SAPBEXstdDataEmph 3 6 3 2" xfId="8093"/>
    <cellStyle name="SAPBEXstdDataEmph 3 6 3 2 2" xfId="15114"/>
    <cellStyle name="SAPBEXstdDataEmph 3 6 3 3" xfId="15113"/>
    <cellStyle name="SAPBEXstdDataEmph 3 6 4" xfId="8094"/>
    <cellStyle name="SAPBEXstdDataEmph 3 6 4 2" xfId="15115"/>
    <cellStyle name="SAPBEXstdDataEmph 3 6 5" xfId="15108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2 2 2" xfId="15119"/>
    <cellStyle name="SAPBEXstdDataEmph 3 7 2 2 3" xfId="15118"/>
    <cellStyle name="SAPBEXstdDataEmph 3 7 2 3" xfId="8099"/>
    <cellStyle name="SAPBEXstdDataEmph 3 7 2 3 2" xfId="15120"/>
    <cellStyle name="SAPBEXstdDataEmph 3 7 2 4" xfId="15117"/>
    <cellStyle name="SAPBEXstdDataEmph 3 7 3" xfId="8100"/>
    <cellStyle name="SAPBEXstdDataEmph 3 7 3 2" xfId="8101"/>
    <cellStyle name="SAPBEXstdDataEmph 3 7 3 2 2" xfId="15122"/>
    <cellStyle name="SAPBEXstdDataEmph 3 7 3 3" xfId="15121"/>
    <cellStyle name="SAPBEXstdDataEmph 3 7 4" xfId="8102"/>
    <cellStyle name="SAPBEXstdDataEmph 3 7 4 2" xfId="15123"/>
    <cellStyle name="SAPBEXstdDataEmph 3 7 5" xfId="15116"/>
    <cellStyle name="SAPBEXstdDataEmph 3 8" xfId="8103"/>
    <cellStyle name="SAPBEXstdDataEmph 3 8 2" xfId="8104"/>
    <cellStyle name="SAPBEXstdDataEmph 3 8 2 2" xfId="8105"/>
    <cellStyle name="SAPBEXstdDataEmph 3 8 2 2 2" xfId="15126"/>
    <cellStyle name="SAPBEXstdDataEmph 3 8 2 3" xfId="15125"/>
    <cellStyle name="SAPBEXstdDataEmph 3 8 3" xfId="8106"/>
    <cellStyle name="SAPBEXstdDataEmph 3 8 3 2" xfId="15127"/>
    <cellStyle name="SAPBEXstdDataEmph 3 8 4" xfId="15124"/>
    <cellStyle name="SAPBEXstdDataEmph 3 9" xfId="8107"/>
    <cellStyle name="SAPBEXstdDataEmph 3 9 2" xfId="8108"/>
    <cellStyle name="SAPBEXstdDataEmph 3 9 2 2" xfId="15129"/>
    <cellStyle name="SAPBEXstdDataEmph 3 9 3" xfId="1512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2 2 2" xfId="15133"/>
    <cellStyle name="SAPBEXstdDataEmph 4 2 2 3" xfId="15132"/>
    <cellStyle name="SAPBEXstdDataEmph 4 2 3" xfId="8113"/>
    <cellStyle name="SAPBEXstdDataEmph 4 2 3 2" xfId="15134"/>
    <cellStyle name="SAPBEXstdDataEmph 4 2 4" xfId="15131"/>
    <cellStyle name="SAPBEXstdDataEmph 4 3" xfId="8114"/>
    <cellStyle name="SAPBEXstdDataEmph 4 3 2" xfId="8115"/>
    <cellStyle name="SAPBEXstdDataEmph 4 3 2 2" xfId="15136"/>
    <cellStyle name="SAPBEXstdDataEmph 4 3 3" xfId="15135"/>
    <cellStyle name="SAPBEXstdDataEmph 4 4" xfId="8116"/>
    <cellStyle name="SAPBEXstdDataEmph 4 4 2" xfId="15137"/>
    <cellStyle name="SAPBEXstdDataEmph 4 5" xfId="15130"/>
    <cellStyle name="SAPBEXstdDataEmph 5" xfId="15034"/>
    <cellStyle name="SAPBEXstdItem" xfId="8117"/>
    <cellStyle name="SAPBEXstdItem 2" xfId="8118"/>
    <cellStyle name="SAPBEXstdItem 2 10" xfId="15139"/>
    <cellStyle name="SAPBEXstdItem 2 2" xfId="8119"/>
    <cellStyle name="SAPBEXstdItem 2 2 2" xfId="8120"/>
    <cellStyle name="SAPBEXstdItem 2 2 2 2" xfId="8121"/>
    <cellStyle name="SAPBEXstdItem 2 2 2 2 2" xfId="8122"/>
    <cellStyle name="SAPBEXstdItem 2 2 2 2 2 2" xfId="15143"/>
    <cellStyle name="SAPBEXstdItem 2 2 2 2 3" xfId="15142"/>
    <cellStyle name="SAPBEXstdItem 2 2 2 3" xfId="8123"/>
    <cellStyle name="SAPBEXstdItem 2 2 2 3 2" xfId="15144"/>
    <cellStyle name="SAPBEXstdItem 2 2 2 4" xfId="15141"/>
    <cellStyle name="SAPBEXstdItem 2 2 3" xfId="8124"/>
    <cellStyle name="SAPBEXstdItem 2 2 3 2" xfId="8125"/>
    <cellStyle name="SAPBEXstdItem 2 2 3 2 2" xfId="15146"/>
    <cellStyle name="SAPBEXstdItem 2 2 3 3" xfId="15145"/>
    <cellStyle name="SAPBEXstdItem 2 2 4" xfId="8126"/>
    <cellStyle name="SAPBEXstdItem 2 2 4 2" xfId="15147"/>
    <cellStyle name="SAPBEXstdItem 2 2 5" xfId="15140"/>
    <cellStyle name="SAPBEXstdItem 2 3" xfId="8127"/>
    <cellStyle name="SAPBEXstdItem 2 3 2" xfId="8128"/>
    <cellStyle name="SAPBEXstdItem 2 3 2 2" xfId="8129"/>
    <cellStyle name="SAPBEXstdItem 2 3 2 2 2" xfId="8130"/>
    <cellStyle name="SAPBEXstdItem 2 3 2 2 2 2" xfId="15151"/>
    <cellStyle name="SAPBEXstdItem 2 3 2 2 3" xfId="15150"/>
    <cellStyle name="SAPBEXstdItem 2 3 2 3" xfId="8131"/>
    <cellStyle name="SAPBEXstdItem 2 3 2 3 2" xfId="15152"/>
    <cellStyle name="SAPBEXstdItem 2 3 2 4" xfId="15149"/>
    <cellStyle name="SAPBEXstdItem 2 3 3" xfId="8132"/>
    <cellStyle name="SAPBEXstdItem 2 3 3 2" xfId="8133"/>
    <cellStyle name="SAPBEXstdItem 2 3 3 2 2" xfId="15154"/>
    <cellStyle name="SAPBEXstdItem 2 3 3 3" xfId="15153"/>
    <cellStyle name="SAPBEXstdItem 2 3 4" xfId="8134"/>
    <cellStyle name="SAPBEXstdItem 2 3 4 2" xfId="15155"/>
    <cellStyle name="SAPBEXstdItem 2 3 5" xfId="15148"/>
    <cellStyle name="SAPBEXstdItem 2 4" xfId="8135"/>
    <cellStyle name="SAPBEXstdItem 2 4 2" xfId="8136"/>
    <cellStyle name="SAPBEXstdItem 2 4 2 2" xfId="8137"/>
    <cellStyle name="SAPBEXstdItem 2 4 2 2 2" xfId="8138"/>
    <cellStyle name="SAPBEXstdItem 2 4 2 2 2 2" xfId="15159"/>
    <cellStyle name="SAPBEXstdItem 2 4 2 2 3" xfId="15158"/>
    <cellStyle name="SAPBEXstdItem 2 4 2 3" xfId="8139"/>
    <cellStyle name="SAPBEXstdItem 2 4 2 3 2" xfId="15160"/>
    <cellStyle name="SAPBEXstdItem 2 4 2 4" xfId="15157"/>
    <cellStyle name="SAPBEXstdItem 2 4 3" xfId="8140"/>
    <cellStyle name="SAPBEXstdItem 2 4 3 2" xfId="8141"/>
    <cellStyle name="SAPBEXstdItem 2 4 3 2 2" xfId="15162"/>
    <cellStyle name="SAPBEXstdItem 2 4 3 3" xfId="15161"/>
    <cellStyle name="SAPBEXstdItem 2 4 4" xfId="8142"/>
    <cellStyle name="SAPBEXstdItem 2 4 4 2" xfId="15163"/>
    <cellStyle name="SAPBEXstdItem 2 4 5" xfId="15156"/>
    <cellStyle name="SAPBEXstdItem 2 5" xfId="8143"/>
    <cellStyle name="SAPBEXstdItem 2 5 2" xfId="8144"/>
    <cellStyle name="SAPBEXstdItem 2 5 2 2" xfId="8145"/>
    <cellStyle name="SAPBEXstdItem 2 5 2 2 2" xfId="8146"/>
    <cellStyle name="SAPBEXstdItem 2 5 2 2 2 2" xfId="15167"/>
    <cellStyle name="SAPBEXstdItem 2 5 2 2 3" xfId="15166"/>
    <cellStyle name="SAPBEXstdItem 2 5 2 3" xfId="8147"/>
    <cellStyle name="SAPBEXstdItem 2 5 2 3 2" xfId="15168"/>
    <cellStyle name="SAPBEXstdItem 2 5 2 4" xfId="15165"/>
    <cellStyle name="SAPBEXstdItem 2 5 3" xfId="8148"/>
    <cellStyle name="SAPBEXstdItem 2 5 3 2" xfId="8149"/>
    <cellStyle name="SAPBEXstdItem 2 5 3 2 2" xfId="15170"/>
    <cellStyle name="SAPBEXstdItem 2 5 3 3" xfId="15169"/>
    <cellStyle name="SAPBEXstdItem 2 5 4" xfId="8150"/>
    <cellStyle name="SAPBEXstdItem 2 5 4 2" xfId="15171"/>
    <cellStyle name="SAPBEXstdItem 2 5 5" xfId="15164"/>
    <cellStyle name="SAPBEXstdItem 2 6" xfId="8151"/>
    <cellStyle name="SAPBEXstdItem 2 6 2" xfId="8152"/>
    <cellStyle name="SAPBEXstdItem 2 6 2 2" xfId="8153"/>
    <cellStyle name="SAPBEXstdItem 2 6 2 2 2" xfId="8154"/>
    <cellStyle name="SAPBEXstdItem 2 6 2 2 2 2" xfId="15175"/>
    <cellStyle name="SAPBEXstdItem 2 6 2 2 3" xfId="15174"/>
    <cellStyle name="SAPBEXstdItem 2 6 2 3" xfId="8155"/>
    <cellStyle name="SAPBEXstdItem 2 6 2 3 2" xfId="15176"/>
    <cellStyle name="SAPBEXstdItem 2 6 2 4" xfId="15173"/>
    <cellStyle name="SAPBEXstdItem 2 6 3" xfId="8156"/>
    <cellStyle name="SAPBEXstdItem 2 6 3 2" xfId="8157"/>
    <cellStyle name="SAPBEXstdItem 2 6 3 2 2" xfId="15178"/>
    <cellStyle name="SAPBEXstdItem 2 6 3 3" xfId="15177"/>
    <cellStyle name="SAPBEXstdItem 2 6 4" xfId="8158"/>
    <cellStyle name="SAPBEXstdItem 2 6 4 2" xfId="15179"/>
    <cellStyle name="SAPBEXstdItem 2 6 5" xfId="15172"/>
    <cellStyle name="SAPBEXstdItem 2 7" xfId="8159"/>
    <cellStyle name="SAPBEXstdItem 2 7 2" xfId="8160"/>
    <cellStyle name="SAPBEXstdItem 2 7 2 2" xfId="8161"/>
    <cellStyle name="SAPBEXstdItem 2 7 2 2 2" xfId="8162"/>
    <cellStyle name="SAPBEXstdItem 2 7 2 2 2 2" xfId="15183"/>
    <cellStyle name="SAPBEXstdItem 2 7 2 2 3" xfId="15182"/>
    <cellStyle name="SAPBEXstdItem 2 7 2 3" xfId="8163"/>
    <cellStyle name="SAPBEXstdItem 2 7 2 3 2" xfId="15184"/>
    <cellStyle name="SAPBEXstdItem 2 7 2 4" xfId="15181"/>
    <cellStyle name="SAPBEXstdItem 2 7 3" xfId="8164"/>
    <cellStyle name="SAPBEXstdItem 2 7 3 2" xfId="8165"/>
    <cellStyle name="SAPBEXstdItem 2 7 3 2 2" xfId="15186"/>
    <cellStyle name="SAPBEXstdItem 2 7 3 3" xfId="15185"/>
    <cellStyle name="SAPBEXstdItem 2 7 4" xfId="8166"/>
    <cellStyle name="SAPBEXstdItem 2 7 4 2" xfId="15187"/>
    <cellStyle name="SAPBEXstdItem 2 7 5" xfId="15180"/>
    <cellStyle name="SAPBEXstdItem 2 8" xfId="8167"/>
    <cellStyle name="SAPBEXstdItem 2 8 2" xfId="15188"/>
    <cellStyle name="SAPBEXstdItem 2 9" xfId="8168"/>
    <cellStyle name="SAPBEXstdItem 2 9 2" xfId="15189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2 2 2" xfId="15194"/>
    <cellStyle name="SAPBEXstdItem 3 2 2 2 3" xfId="15193"/>
    <cellStyle name="SAPBEXstdItem 3 2 2 3" xfId="8174"/>
    <cellStyle name="SAPBEXstdItem 3 2 2 3 2" xfId="15195"/>
    <cellStyle name="SAPBEXstdItem 3 2 2 4" xfId="15192"/>
    <cellStyle name="SAPBEXstdItem 3 2 3" xfId="8175"/>
    <cellStyle name="SAPBEXstdItem 3 2 3 2" xfId="8176"/>
    <cellStyle name="SAPBEXstdItem 3 2 3 2 2" xfId="15197"/>
    <cellStyle name="SAPBEXstdItem 3 2 3 3" xfId="15196"/>
    <cellStyle name="SAPBEXstdItem 3 2 4" xfId="8177"/>
    <cellStyle name="SAPBEXstdItem 3 2 4 2" xfId="15198"/>
    <cellStyle name="SAPBEXstdItem 3 2 5" xfId="15191"/>
    <cellStyle name="SAPBEXstdItem 3 3" xfId="8178"/>
    <cellStyle name="SAPBEXstdItem 3 3 2" xfId="8179"/>
    <cellStyle name="SAPBEXstdItem 3 3 2 2" xfId="8180"/>
    <cellStyle name="SAPBEXstdItem 3 3 2 2 2" xfId="8181"/>
    <cellStyle name="SAPBEXstdItem 3 3 2 2 2 2" xfId="15202"/>
    <cellStyle name="SAPBEXstdItem 3 3 2 2 3" xfId="15201"/>
    <cellStyle name="SAPBEXstdItem 3 3 2 3" xfId="8182"/>
    <cellStyle name="SAPBEXstdItem 3 3 2 3 2" xfId="15203"/>
    <cellStyle name="SAPBEXstdItem 3 3 2 4" xfId="15200"/>
    <cellStyle name="SAPBEXstdItem 3 3 3" xfId="8183"/>
    <cellStyle name="SAPBEXstdItem 3 3 3 2" xfId="8184"/>
    <cellStyle name="SAPBEXstdItem 3 3 3 2 2" xfId="15205"/>
    <cellStyle name="SAPBEXstdItem 3 3 3 3" xfId="15204"/>
    <cellStyle name="SAPBEXstdItem 3 3 4" xfId="8185"/>
    <cellStyle name="SAPBEXstdItem 3 3 4 2" xfId="15206"/>
    <cellStyle name="SAPBEXstdItem 3 3 5" xfId="15199"/>
    <cellStyle name="SAPBEXstdItem 3 4" xfId="8186"/>
    <cellStyle name="SAPBEXstdItem 3 4 2" xfId="8187"/>
    <cellStyle name="SAPBEXstdItem 3 4 2 2" xfId="8188"/>
    <cellStyle name="SAPBEXstdItem 3 4 2 2 2" xfId="8189"/>
    <cellStyle name="SAPBEXstdItem 3 4 2 2 2 2" xfId="15210"/>
    <cellStyle name="SAPBEXstdItem 3 4 2 2 3" xfId="15209"/>
    <cellStyle name="SAPBEXstdItem 3 4 2 3" xfId="8190"/>
    <cellStyle name="SAPBEXstdItem 3 4 2 3 2" xfId="15211"/>
    <cellStyle name="SAPBEXstdItem 3 4 2 4" xfId="15208"/>
    <cellStyle name="SAPBEXstdItem 3 4 3" xfId="8191"/>
    <cellStyle name="SAPBEXstdItem 3 4 3 2" xfId="8192"/>
    <cellStyle name="SAPBEXstdItem 3 4 3 2 2" xfId="15213"/>
    <cellStyle name="SAPBEXstdItem 3 4 3 3" xfId="15212"/>
    <cellStyle name="SAPBEXstdItem 3 4 4" xfId="8193"/>
    <cellStyle name="SAPBEXstdItem 3 4 4 2" xfId="15214"/>
    <cellStyle name="SAPBEXstdItem 3 4 5" xfId="15207"/>
    <cellStyle name="SAPBEXstdItem 3 5" xfId="8194"/>
    <cellStyle name="SAPBEXstdItem 3 5 2" xfId="8195"/>
    <cellStyle name="SAPBEXstdItem 3 5 2 2" xfId="8196"/>
    <cellStyle name="SAPBEXstdItem 3 5 2 2 2" xfId="8197"/>
    <cellStyle name="SAPBEXstdItem 3 5 2 2 2 2" xfId="15218"/>
    <cellStyle name="SAPBEXstdItem 3 5 2 2 3" xfId="15217"/>
    <cellStyle name="SAPBEXstdItem 3 5 2 3" xfId="8198"/>
    <cellStyle name="SAPBEXstdItem 3 5 2 3 2" xfId="15219"/>
    <cellStyle name="SAPBEXstdItem 3 5 2 4" xfId="15216"/>
    <cellStyle name="SAPBEXstdItem 3 5 3" xfId="8199"/>
    <cellStyle name="SAPBEXstdItem 3 5 3 2" xfId="8200"/>
    <cellStyle name="SAPBEXstdItem 3 5 3 2 2" xfId="15221"/>
    <cellStyle name="SAPBEXstdItem 3 5 3 3" xfId="15220"/>
    <cellStyle name="SAPBEXstdItem 3 5 4" xfId="8201"/>
    <cellStyle name="SAPBEXstdItem 3 5 4 2" xfId="15222"/>
    <cellStyle name="SAPBEXstdItem 3 5 5" xfId="15215"/>
    <cellStyle name="SAPBEXstdItem 3 6" xfId="8202"/>
    <cellStyle name="SAPBEXstdItem 3 6 2" xfId="8203"/>
    <cellStyle name="SAPBEXstdItem 3 6 2 2" xfId="8204"/>
    <cellStyle name="SAPBEXstdItem 3 6 2 2 2" xfId="15225"/>
    <cellStyle name="SAPBEXstdItem 3 6 2 3" xfId="15224"/>
    <cellStyle name="SAPBEXstdItem 3 6 3" xfId="8205"/>
    <cellStyle name="SAPBEXstdItem 3 6 3 2" xfId="15226"/>
    <cellStyle name="SAPBEXstdItem 3 6 4" xfId="15223"/>
    <cellStyle name="SAPBEXstdItem 3 7" xfId="8206"/>
    <cellStyle name="SAPBEXstdItem 3 7 2" xfId="15227"/>
    <cellStyle name="SAPBEXstdItem 3 8" xfId="15190"/>
    <cellStyle name="SAPBEXstdItem 4" xfId="8207"/>
    <cellStyle name="SAPBEXstdItem 4 10" xfId="8208"/>
    <cellStyle name="SAPBEXstdItem 4 10 2" xfId="15229"/>
    <cellStyle name="SAPBEXstdItem 4 11" xfId="8209"/>
    <cellStyle name="SAPBEXstdItem 4 11 2" xfId="15230"/>
    <cellStyle name="SAPBEXstdItem 4 12" xfId="15228"/>
    <cellStyle name="SAPBEXstdItem 4 2" xfId="8210"/>
    <cellStyle name="SAPBEXstdItem 4 2 2" xfId="8211"/>
    <cellStyle name="SAPBEXstdItem 4 2 2 2" xfId="8212"/>
    <cellStyle name="SAPBEXstdItem 4 2 2 2 2" xfId="8213"/>
    <cellStyle name="SAPBEXstdItem 4 2 2 2 2 2" xfId="15234"/>
    <cellStyle name="SAPBEXstdItem 4 2 2 2 3" xfId="15233"/>
    <cellStyle name="SAPBEXstdItem 4 2 2 3" xfId="8214"/>
    <cellStyle name="SAPBEXstdItem 4 2 2 3 2" xfId="15235"/>
    <cellStyle name="SAPBEXstdItem 4 2 2 4" xfId="15232"/>
    <cellStyle name="SAPBEXstdItem 4 2 3" xfId="8215"/>
    <cellStyle name="SAPBEXstdItem 4 2 3 2" xfId="8216"/>
    <cellStyle name="SAPBEXstdItem 4 2 3 2 2" xfId="15237"/>
    <cellStyle name="SAPBEXstdItem 4 2 3 3" xfId="15236"/>
    <cellStyle name="SAPBEXstdItem 4 2 4" xfId="8217"/>
    <cellStyle name="SAPBEXstdItem 4 2 4 2" xfId="15238"/>
    <cellStyle name="SAPBEXstdItem 4 2 5" xfId="15231"/>
    <cellStyle name="SAPBEXstdItem 4 3" xfId="8218"/>
    <cellStyle name="SAPBEXstdItem 4 3 2" xfId="8219"/>
    <cellStyle name="SAPBEXstdItem 4 3 2 2" xfId="8220"/>
    <cellStyle name="SAPBEXstdItem 4 3 2 2 2" xfId="8221"/>
    <cellStyle name="SAPBEXstdItem 4 3 2 2 2 2" xfId="15242"/>
    <cellStyle name="SAPBEXstdItem 4 3 2 2 3" xfId="15241"/>
    <cellStyle name="SAPBEXstdItem 4 3 2 3" xfId="8222"/>
    <cellStyle name="SAPBEXstdItem 4 3 2 3 2" xfId="15243"/>
    <cellStyle name="SAPBEXstdItem 4 3 2 4" xfId="15240"/>
    <cellStyle name="SAPBEXstdItem 4 3 3" xfId="8223"/>
    <cellStyle name="SAPBEXstdItem 4 3 3 2" xfId="8224"/>
    <cellStyle name="SAPBEXstdItem 4 3 3 2 2" xfId="15245"/>
    <cellStyle name="SAPBEXstdItem 4 3 3 3" xfId="15244"/>
    <cellStyle name="SAPBEXstdItem 4 3 4" xfId="8225"/>
    <cellStyle name="SAPBEXstdItem 4 3 4 2" xfId="15246"/>
    <cellStyle name="SAPBEXstdItem 4 3 5" xfId="15239"/>
    <cellStyle name="SAPBEXstdItem 4 4" xfId="8226"/>
    <cellStyle name="SAPBEXstdItem 4 4 2" xfId="8227"/>
    <cellStyle name="SAPBEXstdItem 4 4 2 2" xfId="8228"/>
    <cellStyle name="SAPBEXstdItem 4 4 2 2 2" xfId="8229"/>
    <cellStyle name="SAPBEXstdItem 4 4 2 2 2 2" xfId="15250"/>
    <cellStyle name="SAPBEXstdItem 4 4 2 2 3" xfId="15249"/>
    <cellStyle name="SAPBEXstdItem 4 4 2 3" xfId="8230"/>
    <cellStyle name="SAPBEXstdItem 4 4 2 3 2" xfId="15251"/>
    <cellStyle name="SAPBEXstdItem 4 4 2 4" xfId="15248"/>
    <cellStyle name="SAPBEXstdItem 4 4 3" xfId="8231"/>
    <cellStyle name="SAPBEXstdItem 4 4 3 2" xfId="8232"/>
    <cellStyle name="SAPBEXstdItem 4 4 3 2 2" xfId="15253"/>
    <cellStyle name="SAPBEXstdItem 4 4 3 3" xfId="15252"/>
    <cellStyle name="SAPBEXstdItem 4 4 4" xfId="8233"/>
    <cellStyle name="SAPBEXstdItem 4 4 4 2" xfId="15254"/>
    <cellStyle name="SAPBEXstdItem 4 4 5" xfId="15247"/>
    <cellStyle name="SAPBEXstdItem 4 5" xfId="8234"/>
    <cellStyle name="SAPBEXstdItem 4 5 2" xfId="8235"/>
    <cellStyle name="SAPBEXstdItem 4 5 2 2" xfId="8236"/>
    <cellStyle name="SAPBEXstdItem 4 5 2 2 2" xfId="8237"/>
    <cellStyle name="SAPBEXstdItem 4 5 2 2 2 2" xfId="15258"/>
    <cellStyle name="SAPBEXstdItem 4 5 2 2 3" xfId="15257"/>
    <cellStyle name="SAPBEXstdItem 4 5 2 3" xfId="8238"/>
    <cellStyle name="SAPBEXstdItem 4 5 2 3 2" xfId="15259"/>
    <cellStyle name="SAPBEXstdItem 4 5 2 4" xfId="15256"/>
    <cellStyle name="SAPBEXstdItem 4 5 3" xfId="8239"/>
    <cellStyle name="SAPBEXstdItem 4 5 3 2" xfId="8240"/>
    <cellStyle name="SAPBEXstdItem 4 5 3 2 2" xfId="15261"/>
    <cellStyle name="SAPBEXstdItem 4 5 3 3" xfId="15260"/>
    <cellStyle name="SAPBEXstdItem 4 5 4" xfId="8241"/>
    <cellStyle name="SAPBEXstdItem 4 5 4 2" xfId="15262"/>
    <cellStyle name="SAPBEXstdItem 4 5 5" xfId="15255"/>
    <cellStyle name="SAPBEXstdItem 4 6" xfId="8242"/>
    <cellStyle name="SAPBEXstdItem 4 6 2" xfId="8243"/>
    <cellStyle name="SAPBEXstdItem 4 6 2 2" xfId="8244"/>
    <cellStyle name="SAPBEXstdItem 4 6 2 2 2" xfId="8245"/>
    <cellStyle name="SAPBEXstdItem 4 6 2 2 2 2" xfId="15266"/>
    <cellStyle name="SAPBEXstdItem 4 6 2 2 3" xfId="15265"/>
    <cellStyle name="SAPBEXstdItem 4 6 2 3" xfId="8246"/>
    <cellStyle name="SAPBEXstdItem 4 6 2 3 2" xfId="15267"/>
    <cellStyle name="SAPBEXstdItem 4 6 2 4" xfId="15264"/>
    <cellStyle name="SAPBEXstdItem 4 6 3" xfId="8247"/>
    <cellStyle name="SAPBEXstdItem 4 6 3 2" xfId="8248"/>
    <cellStyle name="SAPBEXstdItem 4 6 3 2 2" xfId="15269"/>
    <cellStyle name="SAPBEXstdItem 4 6 3 3" xfId="15268"/>
    <cellStyle name="SAPBEXstdItem 4 6 4" xfId="8249"/>
    <cellStyle name="SAPBEXstdItem 4 6 4 2" xfId="15270"/>
    <cellStyle name="SAPBEXstdItem 4 6 5" xfId="15263"/>
    <cellStyle name="SAPBEXstdItem 4 7" xfId="8250"/>
    <cellStyle name="SAPBEXstdItem 4 7 2" xfId="8251"/>
    <cellStyle name="SAPBEXstdItem 4 7 2 2" xfId="8252"/>
    <cellStyle name="SAPBEXstdItem 4 7 2 2 2" xfId="8253"/>
    <cellStyle name="SAPBEXstdItem 4 7 2 2 2 2" xfId="15274"/>
    <cellStyle name="SAPBEXstdItem 4 7 2 2 3" xfId="15273"/>
    <cellStyle name="SAPBEXstdItem 4 7 2 3" xfId="8254"/>
    <cellStyle name="SAPBEXstdItem 4 7 2 3 2" xfId="15275"/>
    <cellStyle name="SAPBEXstdItem 4 7 2 4" xfId="15272"/>
    <cellStyle name="SAPBEXstdItem 4 7 3" xfId="8255"/>
    <cellStyle name="SAPBEXstdItem 4 7 3 2" xfId="8256"/>
    <cellStyle name="SAPBEXstdItem 4 7 3 2 2" xfId="15277"/>
    <cellStyle name="SAPBEXstdItem 4 7 3 3" xfId="15276"/>
    <cellStyle name="SAPBEXstdItem 4 7 4" xfId="8257"/>
    <cellStyle name="SAPBEXstdItem 4 7 4 2" xfId="15278"/>
    <cellStyle name="SAPBEXstdItem 4 7 5" xfId="15271"/>
    <cellStyle name="SAPBEXstdItem 4 8" xfId="8258"/>
    <cellStyle name="SAPBEXstdItem 4 8 2" xfId="8259"/>
    <cellStyle name="SAPBEXstdItem 4 8 2 2" xfId="8260"/>
    <cellStyle name="SAPBEXstdItem 4 8 2 2 2" xfId="15281"/>
    <cellStyle name="SAPBEXstdItem 4 8 2 3" xfId="15280"/>
    <cellStyle name="SAPBEXstdItem 4 8 3" xfId="8261"/>
    <cellStyle name="SAPBEXstdItem 4 8 3 2" xfId="15282"/>
    <cellStyle name="SAPBEXstdItem 4 8 4" xfId="15279"/>
    <cellStyle name="SAPBEXstdItem 4 9" xfId="8262"/>
    <cellStyle name="SAPBEXstdItem 4 9 2" xfId="8263"/>
    <cellStyle name="SAPBEXstdItem 4 9 2 2" xfId="15284"/>
    <cellStyle name="SAPBEXstdItem 4 9 3" xfId="15283"/>
    <cellStyle name="SAPBEXstdItem 5" xfId="8264"/>
    <cellStyle name="SAPBEXstdItem 5 2" xfId="8265"/>
    <cellStyle name="SAPBEXstdItem 5 2 2" xfId="8266"/>
    <cellStyle name="SAPBEXstdItem 5 2 2 2" xfId="8267"/>
    <cellStyle name="SAPBEXstdItem 5 2 2 2 2" xfId="15288"/>
    <cellStyle name="SAPBEXstdItem 5 2 2 3" xfId="15287"/>
    <cellStyle name="SAPBEXstdItem 5 2 3" xfId="8268"/>
    <cellStyle name="SAPBEXstdItem 5 2 3 2" xfId="15289"/>
    <cellStyle name="SAPBEXstdItem 5 2 4" xfId="15286"/>
    <cellStyle name="SAPBEXstdItem 5 3" xfId="8269"/>
    <cellStyle name="SAPBEXstdItem 5 3 2" xfId="8270"/>
    <cellStyle name="SAPBEXstdItem 5 3 2 2" xfId="15291"/>
    <cellStyle name="SAPBEXstdItem 5 3 3" xfId="15290"/>
    <cellStyle name="SAPBEXstdItem 5 4" xfId="8271"/>
    <cellStyle name="SAPBEXstdItem 5 4 2" xfId="15292"/>
    <cellStyle name="SAPBEXstdItem 5 5" xfId="15285"/>
    <cellStyle name="SAPBEXstdItem 6" xfId="15138"/>
    <cellStyle name="SAPBEXstdItemX" xfId="8272"/>
    <cellStyle name="SAPBEXstdItemX 2" xfId="8273"/>
    <cellStyle name="SAPBEXstdItemX 2 10" xfId="15294"/>
    <cellStyle name="SAPBEXstdItemX 2 2" xfId="8274"/>
    <cellStyle name="SAPBEXstdItemX 2 2 2" xfId="8275"/>
    <cellStyle name="SAPBEXstdItemX 2 2 2 2" xfId="8276"/>
    <cellStyle name="SAPBEXstdItemX 2 2 2 2 2" xfId="8277"/>
    <cellStyle name="SAPBEXstdItemX 2 2 2 2 2 2" xfId="15298"/>
    <cellStyle name="SAPBEXstdItemX 2 2 2 2 3" xfId="15297"/>
    <cellStyle name="SAPBEXstdItemX 2 2 2 3" xfId="8278"/>
    <cellStyle name="SAPBEXstdItemX 2 2 2 3 2" xfId="15299"/>
    <cellStyle name="SAPBEXstdItemX 2 2 2 4" xfId="15296"/>
    <cellStyle name="SAPBEXstdItemX 2 2 3" xfId="8279"/>
    <cellStyle name="SAPBEXstdItemX 2 2 3 2" xfId="8280"/>
    <cellStyle name="SAPBEXstdItemX 2 2 3 2 2" xfId="15301"/>
    <cellStyle name="SAPBEXstdItemX 2 2 3 3" xfId="15300"/>
    <cellStyle name="SAPBEXstdItemX 2 2 4" xfId="8281"/>
    <cellStyle name="SAPBEXstdItemX 2 2 4 2" xfId="15302"/>
    <cellStyle name="SAPBEXstdItemX 2 2 5" xfId="15295"/>
    <cellStyle name="SAPBEXstdItemX 2 3" xfId="8282"/>
    <cellStyle name="SAPBEXstdItemX 2 3 2" xfId="8283"/>
    <cellStyle name="SAPBEXstdItemX 2 3 2 2" xfId="8284"/>
    <cellStyle name="SAPBEXstdItemX 2 3 2 2 2" xfId="8285"/>
    <cellStyle name="SAPBEXstdItemX 2 3 2 2 2 2" xfId="15306"/>
    <cellStyle name="SAPBEXstdItemX 2 3 2 2 3" xfId="15305"/>
    <cellStyle name="SAPBEXstdItemX 2 3 2 3" xfId="8286"/>
    <cellStyle name="SAPBEXstdItemX 2 3 2 3 2" xfId="15307"/>
    <cellStyle name="SAPBEXstdItemX 2 3 2 4" xfId="15304"/>
    <cellStyle name="SAPBEXstdItemX 2 3 3" xfId="8287"/>
    <cellStyle name="SAPBEXstdItemX 2 3 3 2" xfId="8288"/>
    <cellStyle name="SAPBEXstdItemX 2 3 3 2 2" xfId="15309"/>
    <cellStyle name="SAPBEXstdItemX 2 3 3 3" xfId="15308"/>
    <cellStyle name="SAPBEXstdItemX 2 3 4" xfId="8289"/>
    <cellStyle name="SAPBEXstdItemX 2 3 4 2" xfId="15310"/>
    <cellStyle name="SAPBEXstdItemX 2 3 5" xfId="15303"/>
    <cellStyle name="SAPBEXstdItemX 2 4" xfId="8290"/>
    <cellStyle name="SAPBEXstdItemX 2 4 2" xfId="8291"/>
    <cellStyle name="SAPBEXstdItemX 2 4 2 2" xfId="8292"/>
    <cellStyle name="SAPBEXstdItemX 2 4 2 2 2" xfId="8293"/>
    <cellStyle name="SAPBEXstdItemX 2 4 2 2 2 2" xfId="15314"/>
    <cellStyle name="SAPBEXstdItemX 2 4 2 2 3" xfId="15313"/>
    <cellStyle name="SAPBEXstdItemX 2 4 2 3" xfId="8294"/>
    <cellStyle name="SAPBEXstdItemX 2 4 2 3 2" xfId="15315"/>
    <cellStyle name="SAPBEXstdItemX 2 4 2 4" xfId="15312"/>
    <cellStyle name="SAPBEXstdItemX 2 4 3" xfId="8295"/>
    <cellStyle name="SAPBEXstdItemX 2 4 3 2" xfId="8296"/>
    <cellStyle name="SAPBEXstdItemX 2 4 3 2 2" xfId="15317"/>
    <cellStyle name="SAPBEXstdItemX 2 4 3 3" xfId="15316"/>
    <cellStyle name="SAPBEXstdItemX 2 4 4" xfId="8297"/>
    <cellStyle name="SAPBEXstdItemX 2 4 4 2" xfId="15318"/>
    <cellStyle name="SAPBEXstdItemX 2 4 5" xfId="15311"/>
    <cellStyle name="SAPBEXstdItemX 2 5" xfId="8298"/>
    <cellStyle name="SAPBEXstdItemX 2 5 2" xfId="8299"/>
    <cellStyle name="SAPBEXstdItemX 2 5 2 2" xfId="8300"/>
    <cellStyle name="SAPBEXstdItemX 2 5 2 2 2" xfId="8301"/>
    <cellStyle name="SAPBEXstdItemX 2 5 2 2 2 2" xfId="15322"/>
    <cellStyle name="SAPBEXstdItemX 2 5 2 2 3" xfId="15321"/>
    <cellStyle name="SAPBEXstdItemX 2 5 2 3" xfId="8302"/>
    <cellStyle name="SAPBEXstdItemX 2 5 2 3 2" xfId="15323"/>
    <cellStyle name="SAPBEXstdItemX 2 5 2 4" xfId="15320"/>
    <cellStyle name="SAPBEXstdItemX 2 5 3" xfId="8303"/>
    <cellStyle name="SAPBEXstdItemX 2 5 3 2" xfId="8304"/>
    <cellStyle name="SAPBEXstdItemX 2 5 3 2 2" xfId="15325"/>
    <cellStyle name="SAPBEXstdItemX 2 5 3 3" xfId="15324"/>
    <cellStyle name="SAPBEXstdItemX 2 5 4" xfId="8305"/>
    <cellStyle name="SAPBEXstdItemX 2 5 4 2" xfId="15326"/>
    <cellStyle name="SAPBEXstdItemX 2 5 5" xfId="15319"/>
    <cellStyle name="SAPBEXstdItemX 2 6" xfId="8306"/>
    <cellStyle name="SAPBEXstdItemX 2 6 2" xfId="8307"/>
    <cellStyle name="SAPBEXstdItemX 2 6 2 2" xfId="8308"/>
    <cellStyle name="SAPBEXstdItemX 2 6 2 2 2" xfId="8309"/>
    <cellStyle name="SAPBEXstdItemX 2 6 2 2 2 2" xfId="15330"/>
    <cellStyle name="SAPBEXstdItemX 2 6 2 2 3" xfId="15329"/>
    <cellStyle name="SAPBEXstdItemX 2 6 2 3" xfId="8310"/>
    <cellStyle name="SAPBEXstdItemX 2 6 2 3 2" xfId="15331"/>
    <cellStyle name="SAPBEXstdItemX 2 6 2 4" xfId="15328"/>
    <cellStyle name="SAPBEXstdItemX 2 6 3" xfId="8311"/>
    <cellStyle name="SAPBEXstdItemX 2 6 3 2" xfId="8312"/>
    <cellStyle name="SAPBEXstdItemX 2 6 3 2 2" xfId="15333"/>
    <cellStyle name="SAPBEXstdItemX 2 6 3 3" xfId="15332"/>
    <cellStyle name="SAPBEXstdItemX 2 6 4" xfId="8313"/>
    <cellStyle name="SAPBEXstdItemX 2 6 4 2" xfId="15334"/>
    <cellStyle name="SAPBEXstdItemX 2 6 5" xfId="15327"/>
    <cellStyle name="SAPBEXstdItemX 2 7" xfId="8314"/>
    <cellStyle name="SAPBEXstdItemX 2 7 2" xfId="8315"/>
    <cellStyle name="SAPBEXstdItemX 2 7 2 2" xfId="8316"/>
    <cellStyle name="SAPBEXstdItemX 2 7 2 2 2" xfId="8317"/>
    <cellStyle name="SAPBEXstdItemX 2 7 2 2 2 2" xfId="15338"/>
    <cellStyle name="SAPBEXstdItemX 2 7 2 2 3" xfId="15337"/>
    <cellStyle name="SAPBEXstdItemX 2 7 2 3" xfId="8318"/>
    <cellStyle name="SAPBEXstdItemX 2 7 2 3 2" xfId="15339"/>
    <cellStyle name="SAPBEXstdItemX 2 7 2 4" xfId="15336"/>
    <cellStyle name="SAPBEXstdItemX 2 7 3" xfId="8319"/>
    <cellStyle name="SAPBEXstdItemX 2 7 3 2" xfId="8320"/>
    <cellStyle name="SAPBEXstdItemX 2 7 3 2 2" xfId="15341"/>
    <cellStyle name="SAPBEXstdItemX 2 7 3 3" xfId="15340"/>
    <cellStyle name="SAPBEXstdItemX 2 7 4" xfId="8321"/>
    <cellStyle name="SAPBEXstdItemX 2 7 4 2" xfId="15342"/>
    <cellStyle name="SAPBEXstdItemX 2 7 5" xfId="15335"/>
    <cellStyle name="SAPBEXstdItemX 2 8" xfId="8322"/>
    <cellStyle name="SAPBEXstdItemX 2 8 2" xfId="15343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2 2 2" xfId="15348"/>
    <cellStyle name="SAPBEXstdItemX 3 2 2 2 3" xfId="15347"/>
    <cellStyle name="SAPBEXstdItemX 3 2 2 3" xfId="8329"/>
    <cellStyle name="SAPBEXstdItemX 3 2 2 3 2" xfId="15349"/>
    <cellStyle name="SAPBEXstdItemX 3 2 2 4" xfId="15346"/>
    <cellStyle name="SAPBEXstdItemX 3 2 3" xfId="8330"/>
    <cellStyle name="SAPBEXstdItemX 3 2 3 2" xfId="8331"/>
    <cellStyle name="SAPBEXstdItemX 3 2 3 2 2" xfId="15351"/>
    <cellStyle name="SAPBEXstdItemX 3 2 3 3" xfId="15350"/>
    <cellStyle name="SAPBEXstdItemX 3 2 4" xfId="8332"/>
    <cellStyle name="SAPBEXstdItemX 3 2 4 2" xfId="15352"/>
    <cellStyle name="SAPBEXstdItemX 3 2 5" xfId="15345"/>
    <cellStyle name="SAPBEXstdItemX 3 3" xfId="8333"/>
    <cellStyle name="SAPBEXstdItemX 3 3 2" xfId="8334"/>
    <cellStyle name="SAPBEXstdItemX 3 3 2 2" xfId="8335"/>
    <cellStyle name="SAPBEXstdItemX 3 3 2 2 2" xfId="8336"/>
    <cellStyle name="SAPBEXstdItemX 3 3 2 2 2 2" xfId="15356"/>
    <cellStyle name="SAPBEXstdItemX 3 3 2 2 3" xfId="15355"/>
    <cellStyle name="SAPBEXstdItemX 3 3 2 3" xfId="8337"/>
    <cellStyle name="SAPBEXstdItemX 3 3 2 3 2" xfId="15357"/>
    <cellStyle name="SAPBEXstdItemX 3 3 2 4" xfId="15354"/>
    <cellStyle name="SAPBEXstdItemX 3 3 3" xfId="8338"/>
    <cellStyle name="SAPBEXstdItemX 3 3 3 2" xfId="8339"/>
    <cellStyle name="SAPBEXstdItemX 3 3 3 2 2" xfId="15359"/>
    <cellStyle name="SAPBEXstdItemX 3 3 3 3" xfId="15358"/>
    <cellStyle name="SAPBEXstdItemX 3 3 4" xfId="8340"/>
    <cellStyle name="SAPBEXstdItemX 3 3 4 2" xfId="15360"/>
    <cellStyle name="SAPBEXstdItemX 3 3 5" xfId="15353"/>
    <cellStyle name="SAPBEXstdItemX 3 4" xfId="8341"/>
    <cellStyle name="SAPBEXstdItemX 3 4 2" xfId="8342"/>
    <cellStyle name="SAPBEXstdItemX 3 4 2 2" xfId="8343"/>
    <cellStyle name="SAPBEXstdItemX 3 4 2 2 2" xfId="8344"/>
    <cellStyle name="SAPBEXstdItemX 3 4 2 2 2 2" xfId="15364"/>
    <cellStyle name="SAPBEXstdItemX 3 4 2 2 3" xfId="15363"/>
    <cellStyle name="SAPBEXstdItemX 3 4 2 3" xfId="8345"/>
    <cellStyle name="SAPBEXstdItemX 3 4 2 3 2" xfId="15365"/>
    <cellStyle name="SAPBEXstdItemX 3 4 2 4" xfId="15362"/>
    <cellStyle name="SAPBEXstdItemX 3 4 3" xfId="8346"/>
    <cellStyle name="SAPBEXstdItemX 3 4 3 2" xfId="8347"/>
    <cellStyle name="SAPBEXstdItemX 3 4 3 2 2" xfId="15367"/>
    <cellStyle name="SAPBEXstdItemX 3 4 3 3" xfId="15366"/>
    <cellStyle name="SAPBEXstdItemX 3 4 4" xfId="8348"/>
    <cellStyle name="SAPBEXstdItemX 3 4 4 2" xfId="15368"/>
    <cellStyle name="SAPBEXstdItemX 3 4 5" xfId="15361"/>
    <cellStyle name="SAPBEXstdItemX 3 5" xfId="8349"/>
    <cellStyle name="SAPBEXstdItemX 3 5 2" xfId="8350"/>
    <cellStyle name="SAPBEXstdItemX 3 5 2 2" xfId="8351"/>
    <cellStyle name="SAPBEXstdItemX 3 5 2 2 2" xfId="8352"/>
    <cellStyle name="SAPBEXstdItemX 3 5 2 2 2 2" xfId="15372"/>
    <cellStyle name="SAPBEXstdItemX 3 5 2 2 3" xfId="15371"/>
    <cellStyle name="SAPBEXstdItemX 3 5 2 3" xfId="8353"/>
    <cellStyle name="SAPBEXstdItemX 3 5 2 3 2" xfId="15373"/>
    <cellStyle name="SAPBEXstdItemX 3 5 2 4" xfId="15370"/>
    <cellStyle name="SAPBEXstdItemX 3 5 3" xfId="8354"/>
    <cellStyle name="SAPBEXstdItemX 3 5 3 2" xfId="8355"/>
    <cellStyle name="SAPBEXstdItemX 3 5 3 2 2" xfId="15375"/>
    <cellStyle name="SAPBEXstdItemX 3 5 3 3" xfId="15374"/>
    <cellStyle name="SAPBEXstdItemX 3 5 4" xfId="8356"/>
    <cellStyle name="SAPBEXstdItemX 3 5 4 2" xfId="15376"/>
    <cellStyle name="SAPBEXstdItemX 3 5 5" xfId="15369"/>
    <cellStyle name="SAPBEXstdItemX 3 6" xfId="8357"/>
    <cellStyle name="SAPBEXstdItemX 3 6 2" xfId="8358"/>
    <cellStyle name="SAPBEXstdItemX 3 6 2 2" xfId="8359"/>
    <cellStyle name="SAPBEXstdItemX 3 6 2 2 2" xfId="15379"/>
    <cellStyle name="SAPBEXstdItemX 3 6 2 3" xfId="15378"/>
    <cellStyle name="SAPBEXstdItemX 3 6 3" xfId="8360"/>
    <cellStyle name="SAPBEXstdItemX 3 6 3 2" xfId="15380"/>
    <cellStyle name="SAPBEXstdItemX 3 6 4" xfId="15377"/>
    <cellStyle name="SAPBEXstdItemX 3 7" xfId="8361"/>
    <cellStyle name="SAPBEXstdItemX 3 7 2" xfId="15381"/>
    <cellStyle name="SAPBEXstdItemX 3 8" xfId="15344"/>
    <cellStyle name="SAPBEXstdItemX 4" xfId="8362"/>
    <cellStyle name="SAPBEXstdItemX 4 10" xfId="8363"/>
    <cellStyle name="SAPBEXstdItemX 4 10 2" xfId="15383"/>
    <cellStyle name="SAPBEXstdItemX 4 11" xfId="8364"/>
    <cellStyle name="SAPBEXstdItemX 4 11 2" xfId="15384"/>
    <cellStyle name="SAPBEXstdItemX 4 12" xfId="15382"/>
    <cellStyle name="SAPBEXstdItemX 4 2" xfId="8365"/>
    <cellStyle name="SAPBEXstdItemX 4 2 2" xfId="8366"/>
    <cellStyle name="SAPBEXstdItemX 4 2 2 2" xfId="8367"/>
    <cellStyle name="SAPBEXstdItemX 4 2 2 2 2" xfId="8368"/>
    <cellStyle name="SAPBEXstdItemX 4 2 2 2 2 2" xfId="15388"/>
    <cellStyle name="SAPBEXstdItemX 4 2 2 2 3" xfId="15387"/>
    <cellStyle name="SAPBEXstdItemX 4 2 2 3" xfId="8369"/>
    <cellStyle name="SAPBEXstdItemX 4 2 2 3 2" xfId="15389"/>
    <cellStyle name="SAPBEXstdItemX 4 2 2 4" xfId="15386"/>
    <cellStyle name="SAPBEXstdItemX 4 2 3" xfId="8370"/>
    <cellStyle name="SAPBEXstdItemX 4 2 3 2" xfId="8371"/>
    <cellStyle name="SAPBEXstdItemX 4 2 3 2 2" xfId="15391"/>
    <cellStyle name="SAPBEXstdItemX 4 2 3 3" xfId="15390"/>
    <cellStyle name="SAPBEXstdItemX 4 2 4" xfId="8372"/>
    <cellStyle name="SAPBEXstdItemX 4 2 4 2" xfId="15392"/>
    <cellStyle name="SAPBEXstdItemX 4 2 5" xfId="15385"/>
    <cellStyle name="SAPBEXstdItemX 4 3" xfId="8373"/>
    <cellStyle name="SAPBEXstdItemX 4 3 2" xfId="8374"/>
    <cellStyle name="SAPBEXstdItemX 4 3 2 2" xfId="8375"/>
    <cellStyle name="SAPBEXstdItemX 4 3 2 2 2" xfId="8376"/>
    <cellStyle name="SAPBEXstdItemX 4 3 2 2 2 2" xfId="15396"/>
    <cellStyle name="SAPBEXstdItemX 4 3 2 2 3" xfId="15395"/>
    <cellStyle name="SAPBEXstdItemX 4 3 2 3" xfId="8377"/>
    <cellStyle name="SAPBEXstdItemX 4 3 2 3 2" xfId="15397"/>
    <cellStyle name="SAPBEXstdItemX 4 3 2 4" xfId="15394"/>
    <cellStyle name="SAPBEXstdItemX 4 3 3" xfId="8378"/>
    <cellStyle name="SAPBEXstdItemX 4 3 3 2" xfId="8379"/>
    <cellStyle name="SAPBEXstdItemX 4 3 3 2 2" xfId="15399"/>
    <cellStyle name="SAPBEXstdItemX 4 3 3 3" xfId="15398"/>
    <cellStyle name="SAPBEXstdItemX 4 3 4" xfId="8380"/>
    <cellStyle name="SAPBEXstdItemX 4 3 4 2" xfId="15400"/>
    <cellStyle name="SAPBEXstdItemX 4 3 5" xfId="15393"/>
    <cellStyle name="SAPBEXstdItemX 4 4" xfId="8381"/>
    <cellStyle name="SAPBEXstdItemX 4 4 2" xfId="8382"/>
    <cellStyle name="SAPBEXstdItemX 4 4 2 2" xfId="8383"/>
    <cellStyle name="SAPBEXstdItemX 4 4 2 2 2" xfId="8384"/>
    <cellStyle name="SAPBEXstdItemX 4 4 2 2 2 2" xfId="15404"/>
    <cellStyle name="SAPBEXstdItemX 4 4 2 2 3" xfId="15403"/>
    <cellStyle name="SAPBEXstdItemX 4 4 2 3" xfId="8385"/>
    <cellStyle name="SAPBEXstdItemX 4 4 2 3 2" xfId="15405"/>
    <cellStyle name="SAPBEXstdItemX 4 4 2 4" xfId="15402"/>
    <cellStyle name="SAPBEXstdItemX 4 4 3" xfId="8386"/>
    <cellStyle name="SAPBEXstdItemX 4 4 3 2" xfId="8387"/>
    <cellStyle name="SAPBEXstdItemX 4 4 3 2 2" xfId="15407"/>
    <cellStyle name="SAPBEXstdItemX 4 4 3 3" xfId="15406"/>
    <cellStyle name="SAPBEXstdItemX 4 4 4" xfId="8388"/>
    <cellStyle name="SAPBEXstdItemX 4 4 4 2" xfId="15408"/>
    <cellStyle name="SAPBEXstdItemX 4 4 5" xfId="15401"/>
    <cellStyle name="SAPBEXstdItemX 4 5" xfId="8389"/>
    <cellStyle name="SAPBEXstdItemX 4 5 2" xfId="8390"/>
    <cellStyle name="SAPBEXstdItemX 4 5 2 2" xfId="8391"/>
    <cellStyle name="SAPBEXstdItemX 4 5 2 2 2" xfId="8392"/>
    <cellStyle name="SAPBEXstdItemX 4 5 2 2 2 2" xfId="15412"/>
    <cellStyle name="SAPBEXstdItemX 4 5 2 2 3" xfId="15411"/>
    <cellStyle name="SAPBEXstdItemX 4 5 2 3" xfId="8393"/>
    <cellStyle name="SAPBEXstdItemX 4 5 2 3 2" xfId="15413"/>
    <cellStyle name="SAPBEXstdItemX 4 5 2 4" xfId="15410"/>
    <cellStyle name="SAPBEXstdItemX 4 5 3" xfId="8394"/>
    <cellStyle name="SAPBEXstdItemX 4 5 3 2" xfId="8395"/>
    <cellStyle name="SAPBEXstdItemX 4 5 3 2 2" xfId="15415"/>
    <cellStyle name="SAPBEXstdItemX 4 5 3 3" xfId="15414"/>
    <cellStyle name="SAPBEXstdItemX 4 5 4" xfId="8396"/>
    <cellStyle name="SAPBEXstdItemX 4 5 4 2" xfId="15416"/>
    <cellStyle name="SAPBEXstdItemX 4 5 5" xfId="15409"/>
    <cellStyle name="SAPBEXstdItemX 4 6" xfId="8397"/>
    <cellStyle name="SAPBEXstdItemX 4 6 2" xfId="8398"/>
    <cellStyle name="SAPBEXstdItemX 4 6 2 2" xfId="8399"/>
    <cellStyle name="SAPBEXstdItemX 4 6 2 2 2" xfId="8400"/>
    <cellStyle name="SAPBEXstdItemX 4 6 2 2 2 2" xfId="15420"/>
    <cellStyle name="SAPBEXstdItemX 4 6 2 2 3" xfId="15419"/>
    <cellStyle name="SAPBEXstdItemX 4 6 2 3" xfId="8401"/>
    <cellStyle name="SAPBEXstdItemX 4 6 2 3 2" xfId="15421"/>
    <cellStyle name="SAPBEXstdItemX 4 6 2 4" xfId="15418"/>
    <cellStyle name="SAPBEXstdItemX 4 6 3" xfId="8402"/>
    <cellStyle name="SAPBEXstdItemX 4 6 3 2" xfId="8403"/>
    <cellStyle name="SAPBEXstdItemX 4 6 3 2 2" xfId="15423"/>
    <cellStyle name="SAPBEXstdItemX 4 6 3 3" xfId="15422"/>
    <cellStyle name="SAPBEXstdItemX 4 6 4" xfId="8404"/>
    <cellStyle name="SAPBEXstdItemX 4 6 4 2" xfId="15424"/>
    <cellStyle name="SAPBEXstdItemX 4 6 5" xfId="15417"/>
    <cellStyle name="SAPBEXstdItemX 4 7" xfId="8405"/>
    <cellStyle name="SAPBEXstdItemX 4 7 2" xfId="8406"/>
    <cellStyle name="SAPBEXstdItemX 4 7 2 2" xfId="8407"/>
    <cellStyle name="SAPBEXstdItemX 4 7 2 2 2" xfId="8408"/>
    <cellStyle name="SAPBEXstdItemX 4 7 2 2 2 2" xfId="15428"/>
    <cellStyle name="SAPBEXstdItemX 4 7 2 2 3" xfId="15427"/>
    <cellStyle name="SAPBEXstdItemX 4 7 2 3" xfId="8409"/>
    <cellStyle name="SAPBEXstdItemX 4 7 2 3 2" xfId="15429"/>
    <cellStyle name="SAPBEXstdItemX 4 7 2 4" xfId="15426"/>
    <cellStyle name="SAPBEXstdItemX 4 7 3" xfId="8410"/>
    <cellStyle name="SAPBEXstdItemX 4 7 3 2" xfId="8411"/>
    <cellStyle name="SAPBEXstdItemX 4 7 3 2 2" xfId="15431"/>
    <cellStyle name="SAPBEXstdItemX 4 7 3 3" xfId="15430"/>
    <cellStyle name="SAPBEXstdItemX 4 7 4" xfId="8412"/>
    <cellStyle name="SAPBEXstdItemX 4 7 4 2" xfId="15432"/>
    <cellStyle name="SAPBEXstdItemX 4 7 5" xfId="15425"/>
    <cellStyle name="SAPBEXstdItemX 4 8" xfId="8413"/>
    <cellStyle name="SAPBEXstdItemX 4 8 2" xfId="8414"/>
    <cellStyle name="SAPBEXstdItemX 4 8 2 2" xfId="8415"/>
    <cellStyle name="SAPBEXstdItemX 4 8 2 2 2" xfId="15435"/>
    <cellStyle name="SAPBEXstdItemX 4 8 2 3" xfId="15434"/>
    <cellStyle name="SAPBEXstdItemX 4 8 3" xfId="8416"/>
    <cellStyle name="SAPBEXstdItemX 4 8 3 2" xfId="15436"/>
    <cellStyle name="SAPBEXstdItemX 4 8 4" xfId="15433"/>
    <cellStyle name="SAPBEXstdItemX 4 9" xfId="8417"/>
    <cellStyle name="SAPBEXstdItemX 4 9 2" xfId="8418"/>
    <cellStyle name="SAPBEXstdItemX 4 9 2 2" xfId="15438"/>
    <cellStyle name="SAPBEXstdItemX 4 9 3" xfId="15437"/>
    <cellStyle name="SAPBEXstdItemX 5" xfId="8419"/>
    <cellStyle name="SAPBEXstdItemX 5 2" xfId="8420"/>
    <cellStyle name="SAPBEXstdItemX 5 2 2" xfId="8421"/>
    <cellStyle name="SAPBEXstdItemX 5 2 2 2" xfId="8422"/>
    <cellStyle name="SAPBEXstdItemX 5 2 2 2 2" xfId="15442"/>
    <cellStyle name="SAPBEXstdItemX 5 2 2 3" xfId="15441"/>
    <cellStyle name="SAPBEXstdItemX 5 2 3" xfId="8423"/>
    <cellStyle name="SAPBEXstdItemX 5 2 3 2" xfId="15443"/>
    <cellStyle name="SAPBEXstdItemX 5 2 4" xfId="15440"/>
    <cellStyle name="SAPBEXstdItemX 5 3" xfId="8424"/>
    <cellStyle name="SAPBEXstdItemX 5 3 2" xfId="8425"/>
    <cellStyle name="SAPBEXstdItemX 5 3 2 2" xfId="15445"/>
    <cellStyle name="SAPBEXstdItemX 5 3 3" xfId="15444"/>
    <cellStyle name="SAPBEXstdItemX 5 4" xfId="8426"/>
    <cellStyle name="SAPBEXstdItemX 5 4 2" xfId="15446"/>
    <cellStyle name="SAPBEXstdItemX 5 5" xfId="15439"/>
    <cellStyle name="SAPBEXstdItemX 6" xfId="15293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2 2 2" xfId="15452"/>
    <cellStyle name="SAPBEXundefined 2 2 2 2 3" xfId="15451"/>
    <cellStyle name="SAPBEXundefined 2 2 2 3" xfId="8592"/>
    <cellStyle name="SAPBEXundefined 2 2 2 3 2" xfId="15453"/>
    <cellStyle name="SAPBEXundefined 2 2 2 4" xfId="15450"/>
    <cellStyle name="SAPBEXundefined 2 2 3" xfId="8593"/>
    <cellStyle name="SAPBEXundefined 2 2 3 2" xfId="8594"/>
    <cellStyle name="SAPBEXundefined 2 2 3 2 2" xfId="15455"/>
    <cellStyle name="SAPBEXundefined 2 2 3 3" xfId="15454"/>
    <cellStyle name="SAPBEXundefined 2 2 4" xfId="8595"/>
    <cellStyle name="SAPBEXundefined 2 2 4 2" xfId="15456"/>
    <cellStyle name="SAPBEXundefined 2 2 5" xfId="15449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2 2 2" xfId="15460"/>
    <cellStyle name="SAPBEXundefined 2 3 2 2 3" xfId="15459"/>
    <cellStyle name="SAPBEXundefined 2 3 2 3" xfId="8600"/>
    <cellStyle name="SAPBEXundefined 2 3 2 3 2" xfId="15461"/>
    <cellStyle name="SAPBEXundefined 2 3 2 4" xfId="15458"/>
    <cellStyle name="SAPBEXundefined 2 3 3" xfId="8601"/>
    <cellStyle name="SAPBEXundefined 2 3 3 2" xfId="8602"/>
    <cellStyle name="SAPBEXundefined 2 3 3 2 2" xfId="15463"/>
    <cellStyle name="SAPBEXundefined 2 3 3 3" xfId="15462"/>
    <cellStyle name="SAPBEXundefined 2 3 4" xfId="8603"/>
    <cellStyle name="SAPBEXundefined 2 3 4 2" xfId="15464"/>
    <cellStyle name="SAPBEXundefined 2 3 5" xfId="15457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2 2 2" xfId="15468"/>
    <cellStyle name="SAPBEXundefined 2 4 2 2 3" xfId="15467"/>
    <cellStyle name="SAPBEXundefined 2 4 2 3" xfId="8608"/>
    <cellStyle name="SAPBEXundefined 2 4 2 3 2" xfId="15469"/>
    <cellStyle name="SAPBEXundefined 2 4 2 4" xfId="15466"/>
    <cellStyle name="SAPBEXundefined 2 4 3" xfId="8609"/>
    <cellStyle name="SAPBEXundefined 2 4 3 2" xfId="8610"/>
    <cellStyle name="SAPBEXundefined 2 4 3 2 2" xfId="15471"/>
    <cellStyle name="SAPBEXundefined 2 4 3 3" xfId="15470"/>
    <cellStyle name="SAPBEXundefined 2 4 4" xfId="8611"/>
    <cellStyle name="SAPBEXundefined 2 4 4 2" xfId="15472"/>
    <cellStyle name="SAPBEXundefined 2 4 5" xfId="15465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2 2 2" xfId="15476"/>
    <cellStyle name="SAPBEXundefined 2 5 2 2 3" xfId="15475"/>
    <cellStyle name="SAPBEXundefined 2 5 2 3" xfId="8616"/>
    <cellStyle name="SAPBEXundefined 2 5 2 3 2" xfId="15477"/>
    <cellStyle name="SAPBEXundefined 2 5 2 4" xfId="15474"/>
    <cellStyle name="SAPBEXundefined 2 5 3" xfId="8617"/>
    <cellStyle name="SAPBEXundefined 2 5 3 2" xfId="8618"/>
    <cellStyle name="SAPBEXundefined 2 5 3 2 2" xfId="15479"/>
    <cellStyle name="SAPBEXundefined 2 5 3 3" xfId="15478"/>
    <cellStyle name="SAPBEXundefined 2 5 4" xfId="8619"/>
    <cellStyle name="SAPBEXundefined 2 5 4 2" xfId="15480"/>
    <cellStyle name="SAPBEXundefined 2 5 5" xfId="15473"/>
    <cellStyle name="SAPBEXundefined 2 6" xfId="8620"/>
    <cellStyle name="SAPBEXundefined 2 6 2" xfId="8621"/>
    <cellStyle name="SAPBEXundefined 2 6 2 2" xfId="8622"/>
    <cellStyle name="SAPBEXundefined 2 6 2 2 2" xfId="15483"/>
    <cellStyle name="SAPBEXundefined 2 6 2 3" xfId="15482"/>
    <cellStyle name="SAPBEXundefined 2 6 3" xfId="8623"/>
    <cellStyle name="SAPBEXundefined 2 6 3 2" xfId="15484"/>
    <cellStyle name="SAPBEXundefined 2 6 4" xfId="15481"/>
    <cellStyle name="SAPBEXundefined 2 7" xfId="8624"/>
    <cellStyle name="SAPBEXundefined 2 7 2" xfId="15485"/>
    <cellStyle name="SAPBEXundefined 2 8" xfId="8625"/>
    <cellStyle name="SAPBEXundefined 2 9" xfId="15448"/>
    <cellStyle name="SAPBEXundefined 3" xfId="8626"/>
    <cellStyle name="SAPBEXundefined 3 10" xfId="8627"/>
    <cellStyle name="SAPBEXundefined 3 10 2" xfId="15487"/>
    <cellStyle name="SAPBEXundefined 3 11" xfId="8628"/>
    <cellStyle name="SAPBEXundefined 3 11 2" xfId="15488"/>
    <cellStyle name="SAPBEXundefined 3 12" xfId="15486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2 2 2" xfId="15492"/>
    <cellStyle name="SAPBEXundefined 3 2 2 2 3" xfId="15491"/>
    <cellStyle name="SAPBEXundefined 3 2 2 3" xfId="8633"/>
    <cellStyle name="SAPBEXundefined 3 2 2 3 2" xfId="15493"/>
    <cellStyle name="SAPBEXundefined 3 2 2 4" xfId="15490"/>
    <cellStyle name="SAPBEXundefined 3 2 3" xfId="8634"/>
    <cellStyle name="SAPBEXundefined 3 2 3 2" xfId="8635"/>
    <cellStyle name="SAPBEXundefined 3 2 3 2 2" xfId="15495"/>
    <cellStyle name="SAPBEXundefined 3 2 3 3" xfId="15494"/>
    <cellStyle name="SAPBEXundefined 3 2 4" xfId="8636"/>
    <cellStyle name="SAPBEXundefined 3 2 4 2" xfId="15496"/>
    <cellStyle name="SAPBEXundefined 3 2 5" xfId="15489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2 2 2" xfId="15500"/>
    <cellStyle name="SAPBEXundefined 3 3 2 2 3" xfId="15499"/>
    <cellStyle name="SAPBEXundefined 3 3 2 3" xfId="8641"/>
    <cellStyle name="SAPBEXundefined 3 3 2 3 2" xfId="15501"/>
    <cellStyle name="SAPBEXundefined 3 3 2 4" xfId="15498"/>
    <cellStyle name="SAPBEXundefined 3 3 3" xfId="8642"/>
    <cellStyle name="SAPBEXundefined 3 3 3 2" xfId="8643"/>
    <cellStyle name="SAPBEXundefined 3 3 3 2 2" xfId="15503"/>
    <cellStyle name="SAPBEXundefined 3 3 3 3" xfId="15502"/>
    <cellStyle name="SAPBEXundefined 3 3 4" xfId="8644"/>
    <cellStyle name="SAPBEXundefined 3 3 4 2" xfId="15504"/>
    <cellStyle name="SAPBEXundefined 3 3 5" xfId="15497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2 2 2" xfId="15508"/>
    <cellStyle name="SAPBEXundefined 3 4 2 2 3" xfId="15507"/>
    <cellStyle name="SAPBEXundefined 3 4 2 3" xfId="8649"/>
    <cellStyle name="SAPBEXundefined 3 4 2 3 2" xfId="15509"/>
    <cellStyle name="SAPBEXundefined 3 4 2 4" xfId="15506"/>
    <cellStyle name="SAPBEXundefined 3 4 3" xfId="8650"/>
    <cellStyle name="SAPBEXundefined 3 4 3 2" xfId="8651"/>
    <cellStyle name="SAPBEXundefined 3 4 3 2 2" xfId="15511"/>
    <cellStyle name="SAPBEXundefined 3 4 3 3" xfId="15510"/>
    <cellStyle name="SAPBEXundefined 3 4 4" xfId="8652"/>
    <cellStyle name="SAPBEXundefined 3 4 4 2" xfId="15512"/>
    <cellStyle name="SAPBEXundefined 3 4 5" xfId="15505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2 2 2" xfId="15516"/>
    <cellStyle name="SAPBEXundefined 3 5 2 2 3" xfId="15515"/>
    <cellStyle name="SAPBEXundefined 3 5 2 3" xfId="8657"/>
    <cellStyle name="SAPBEXundefined 3 5 2 3 2" xfId="15517"/>
    <cellStyle name="SAPBEXundefined 3 5 2 4" xfId="15514"/>
    <cellStyle name="SAPBEXundefined 3 5 3" xfId="8658"/>
    <cellStyle name="SAPBEXundefined 3 5 3 2" xfId="8659"/>
    <cellStyle name="SAPBEXundefined 3 5 3 2 2" xfId="15519"/>
    <cellStyle name="SAPBEXundefined 3 5 3 3" xfId="15518"/>
    <cellStyle name="SAPBEXundefined 3 5 4" xfId="8660"/>
    <cellStyle name="SAPBEXundefined 3 5 4 2" xfId="15520"/>
    <cellStyle name="SAPBEXundefined 3 5 5" xfId="15513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2 2 2" xfId="15524"/>
    <cellStyle name="SAPBEXundefined 3 6 2 2 3" xfId="15523"/>
    <cellStyle name="SAPBEXundefined 3 6 2 3" xfId="8665"/>
    <cellStyle name="SAPBEXundefined 3 6 2 3 2" xfId="15525"/>
    <cellStyle name="SAPBEXundefined 3 6 2 4" xfId="15522"/>
    <cellStyle name="SAPBEXundefined 3 6 3" xfId="8666"/>
    <cellStyle name="SAPBEXundefined 3 6 3 2" xfId="8667"/>
    <cellStyle name="SAPBEXundefined 3 6 3 2 2" xfId="15527"/>
    <cellStyle name="SAPBEXundefined 3 6 3 3" xfId="15526"/>
    <cellStyle name="SAPBEXundefined 3 6 4" xfId="8668"/>
    <cellStyle name="SAPBEXundefined 3 6 4 2" xfId="15528"/>
    <cellStyle name="SAPBEXundefined 3 6 5" xfId="15521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2 2 2" xfId="15532"/>
    <cellStyle name="SAPBEXundefined 3 7 2 2 3" xfId="15531"/>
    <cellStyle name="SAPBEXundefined 3 7 2 3" xfId="8673"/>
    <cellStyle name="SAPBEXundefined 3 7 2 3 2" xfId="15533"/>
    <cellStyle name="SAPBEXundefined 3 7 2 4" xfId="15530"/>
    <cellStyle name="SAPBEXundefined 3 7 3" xfId="8674"/>
    <cellStyle name="SAPBEXundefined 3 7 3 2" xfId="8675"/>
    <cellStyle name="SAPBEXundefined 3 7 3 2 2" xfId="15535"/>
    <cellStyle name="SAPBEXundefined 3 7 3 3" xfId="15534"/>
    <cellStyle name="SAPBEXundefined 3 7 4" xfId="8676"/>
    <cellStyle name="SAPBEXundefined 3 7 4 2" xfId="15536"/>
    <cellStyle name="SAPBEXundefined 3 7 5" xfId="15529"/>
    <cellStyle name="SAPBEXundefined 3 8" xfId="8677"/>
    <cellStyle name="SAPBEXundefined 3 8 2" xfId="8678"/>
    <cellStyle name="SAPBEXundefined 3 8 2 2" xfId="8679"/>
    <cellStyle name="SAPBEXundefined 3 8 2 2 2" xfId="15539"/>
    <cellStyle name="SAPBEXundefined 3 8 2 3" xfId="15538"/>
    <cellStyle name="SAPBEXundefined 3 8 3" xfId="8680"/>
    <cellStyle name="SAPBEXundefined 3 8 3 2" xfId="15540"/>
    <cellStyle name="SAPBEXundefined 3 8 4" xfId="15537"/>
    <cellStyle name="SAPBEXundefined 3 9" xfId="8681"/>
    <cellStyle name="SAPBEXundefined 3 9 2" xfId="8682"/>
    <cellStyle name="SAPBEXundefined 3 9 2 2" xfId="15542"/>
    <cellStyle name="SAPBEXundefined 3 9 3" xfId="15541"/>
    <cellStyle name="SAPBEXundefined 4" xfId="8683"/>
    <cellStyle name="SAPBEXundefined 4 2" xfId="8684"/>
    <cellStyle name="SAPBEXundefined 4 2 2" xfId="8685"/>
    <cellStyle name="SAPBEXundefined 4 2 2 2" xfId="8686"/>
    <cellStyle name="SAPBEXundefined 4 2 2 2 2" xfId="15546"/>
    <cellStyle name="SAPBEXundefined 4 2 2 3" xfId="15545"/>
    <cellStyle name="SAPBEXundefined 4 2 3" xfId="8687"/>
    <cellStyle name="SAPBEXundefined 4 2 3 2" xfId="15547"/>
    <cellStyle name="SAPBEXundefined 4 2 4" xfId="15544"/>
    <cellStyle name="SAPBEXundefined 4 3" xfId="8688"/>
    <cellStyle name="SAPBEXundefined 4 3 2" xfId="8689"/>
    <cellStyle name="SAPBEXundefined 4 3 2 2" xfId="15549"/>
    <cellStyle name="SAPBEXundefined 4 3 3" xfId="15548"/>
    <cellStyle name="SAPBEXundefined 4 4" xfId="8690"/>
    <cellStyle name="SAPBEXundefined 4 4 2" xfId="15550"/>
    <cellStyle name="SAPBEXundefined 4 5" xfId="15543"/>
    <cellStyle name="SAPBEXundefined 5" xfId="15447"/>
    <cellStyle name="SDate" xfId="9062"/>
    <cellStyle name="secondary" xfId="9063"/>
    <cellStyle name="section_heading" xfId="9064"/>
    <cellStyle name="SectionHeader" xfId="9065"/>
    <cellStyle name="Shade" xfId="9066"/>
    <cellStyle name="shade bold" xfId="9067"/>
    <cellStyle name="Shade_AMC_fin1b" xfId="9068"/>
    <cellStyle name="Shaded" xfId="9069"/>
    <cellStyle name="Sheet Title" xfId="8691"/>
    <cellStyle name="ShortDate" xfId="9070"/>
    <cellStyle name="Small Page Heading" xfId="9071"/>
    <cellStyle name="SSComma0" xfId="9072"/>
    <cellStyle name="SSComma2" xfId="9073"/>
    <cellStyle name="SSDecs3" xfId="9074"/>
    <cellStyle name="SSDflt" xfId="9075"/>
    <cellStyle name="SSDfltPct" xfId="9076"/>
    <cellStyle name="SSDfltPct0" xfId="9077"/>
    <cellStyle name="SSFixed2" xfId="9078"/>
    <cellStyle name="Standard_FORGBI_E" xfId="9079"/>
    <cellStyle name="std" xfId="9080"/>
    <cellStyle name="Std [0%]" xfId="9081"/>
    <cellStyle name="Std [0.0%]" xfId="9082"/>
    <cellStyle name="Std [0.0]" xfId="9083"/>
    <cellStyle name="Std [0.00%]" xfId="9084"/>
    <cellStyle name="Std [0.00]" xfId="9085"/>
    <cellStyle name="Std [0]" xfId="9086"/>
    <cellStyle name="Std [dd-mmm-yy]" xfId="9087"/>
    <cellStyle name="Std%_0" xfId="9088"/>
    <cellStyle name="Std_%" xfId="9089"/>
    <cellStyle name="Style 1" xfId="8692"/>
    <cellStyle name="Style 1 2" xfId="8693"/>
    <cellStyle name="Style 1 3" xfId="8694"/>
    <cellStyle name="Style 1 4" xfId="8695"/>
    <cellStyle name="Style 1 5" xfId="8696"/>
    <cellStyle name="style1" xfId="9090"/>
    <cellStyle name="SUBMINOR ROW HEADING" xfId="9091"/>
    <cellStyle name="Subtotal" xfId="9092"/>
    <cellStyle name="Switch" xfId="9093"/>
    <cellStyle name="Switch 2" xfId="9158"/>
    <cellStyle name="Table Col Head" xfId="9094"/>
    <cellStyle name="Table Heading" xfId="9095"/>
    <cellStyle name="Table Sub Head" xfId="9096"/>
    <cellStyle name="Table Sub Heading" xfId="9097"/>
    <cellStyle name="Table Title" xfId="9098"/>
    <cellStyle name="Table Units" xfId="9099"/>
    <cellStyle name="TEST" xfId="9100"/>
    <cellStyle name="Thou" xfId="9101"/>
    <cellStyle name="Tim" xfId="9102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itleBars" xfId="9103"/>
    <cellStyle name="TitleII" xfId="9104"/>
    <cellStyle name="topline" xfId="9105"/>
    <cellStyle name="topline 2" xfId="9165"/>
    <cellStyle name="Total 1" xfId="9106"/>
    <cellStyle name="Total 2" xfId="8703"/>
    <cellStyle name="Total 2 2" xfId="8704"/>
    <cellStyle name="Total 2 2 2" xfId="15551"/>
    <cellStyle name="Total 2 3" xfId="9107"/>
    <cellStyle name="Total 2 4" xfId="9166"/>
    <cellStyle name="Total 3" xfId="8705"/>
    <cellStyle name="Total 3 2" xfId="8706"/>
    <cellStyle name="Total 3 2 2" xfId="8707"/>
    <cellStyle name="Total 3 2 2 2" xfId="8708"/>
    <cellStyle name="Total 3 2 2 2 2" xfId="8709"/>
    <cellStyle name="Total 3 2 2 2 2 2" xfId="15556"/>
    <cellStyle name="Total 3 2 2 2 3" xfId="15555"/>
    <cellStyle name="Total 3 2 2 3" xfId="8710"/>
    <cellStyle name="Total 3 2 2 3 2" xfId="15557"/>
    <cellStyle name="Total 3 2 2 4" xfId="15554"/>
    <cellStyle name="Total 3 2 3" xfId="8711"/>
    <cellStyle name="Total 3 2 3 2" xfId="8712"/>
    <cellStyle name="Total 3 2 3 2 2" xfId="15559"/>
    <cellStyle name="Total 3 2 3 3" xfId="15558"/>
    <cellStyle name="Total 3 2 4" xfId="8713"/>
    <cellStyle name="Total 3 2 4 2" xfId="15560"/>
    <cellStyle name="Total 3 2 5" xfId="15553"/>
    <cellStyle name="Total 3 3" xfId="8714"/>
    <cellStyle name="Total 3 3 2" xfId="8715"/>
    <cellStyle name="Total 3 3 2 2" xfId="8716"/>
    <cellStyle name="Total 3 3 2 2 2" xfId="8717"/>
    <cellStyle name="Total 3 3 2 2 2 2" xfId="15564"/>
    <cellStyle name="Total 3 3 2 2 3" xfId="15563"/>
    <cellStyle name="Total 3 3 2 3" xfId="8718"/>
    <cellStyle name="Total 3 3 2 3 2" xfId="15565"/>
    <cellStyle name="Total 3 3 2 4" xfId="15562"/>
    <cellStyle name="Total 3 3 3" xfId="8719"/>
    <cellStyle name="Total 3 3 3 2" xfId="8720"/>
    <cellStyle name="Total 3 3 3 2 2" xfId="15567"/>
    <cellStyle name="Total 3 3 3 3" xfId="15566"/>
    <cellStyle name="Total 3 3 4" xfId="8721"/>
    <cellStyle name="Total 3 3 4 2" xfId="15568"/>
    <cellStyle name="Total 3 3 5" xfId="15561"/>
    <cellStyle name="Total 3 4" xfId="8722"/>
    <cellStyle name="Total 3 4 2" xfId="8723"/>
    <cellStyle name="Total 3 4 2 2" xfId="8724"/>
    <cellStyle name="Total 3 4 2 2 2" xfId="8725"/>
    <cellStyle name="Total 3 4 2 2 2 2" xfId="15572"/>
    <cellStyle name="Total 3 4 2 2 3" xfId="15571"/>
    <cellStyle name="Total 3 4 2 3" xfId="8726"/>
    <cellStyle name="Total 3 4 2 3 2" xfId="15573"/>
    <cellStyle name="Total 3 4 2 4" xfId="15570"/>
    <cellStyle name="Total 3 4 3" xfId="8727"/>
    <cellStyle name="Total 3 4 3 2" xfId="8728"/>
    <cellStyle name="Total 3 4 3 2 2" xfId="15575"/>
    <cellStyle name="Total 3 4 3 3" xfId="15574"/>
    <cellStyle name="Total 3 4 4" xfId="8729"/>
    <cellStyle name="Total 3 4 4 2" xfId="15576"/>
    <cellStyle name="Total 3 4 5" xfId="15569"/>
    <cellStyle name="Total 3 5" xfId="8730"/>
    <cellStyle name="Total 3 5 2" xfId="8731"/>
    <cellStyle name="Total 3 5 2 2" xfId="8732"/>
    <cellStyle name="Total 3 5 2 2 2" xfId="8733"/>
    <cellStyle name="Total 3 5 2 2 2 2" xfId="15580"/>
    <cellStyle name="Total 3 5 2 2 3" xfId="15579"/>
    <cellStyle name="Total 3 5 2 3" xfId="8734"/>
    <cellStyle name="Total 3 5 2 3 2" xfId="15581"/>
    <cellStyle name="Total 3 5 2 4" xfId="15578"/>
    <cellStyle name="Total 3 5 3" xfId="8735"/>
    <cellStyle name="Total 3 5 3 2" xfId="8736"/>
    <cellStyle name="Total 3 5 3 2 2" xfId="15583"/>
    <cellStyle name="Total 3 5 3 3" xfId="15582"/>
    <cellStyle name="Total 3 5 4" xfId="8737"/>
    <cellStyle name="Total 3 5 4 2" xfId="15584"/>
    <cellStyle name="Total 3 5 5" xfId="15577"/>
    <cellStyle name="Total 3 6" xfId="8738"/>
    <cellStyle name="Total 3 6 2" xfId="15585"/>
    <cellStyle name="Total 3 7" xfId="9108"/>
    <cellStyle name="Total 3 8" xfId="15552"/>
    <cellStyle name="Total 4" xfId="8739"/>
    <cellStyle name="Total 4 10" xfId="8740"/>
    <cellStyle name="Total 4 10 2" xfId="15587"/>
    <cellStyle name="Total 4 11" xfId="8741"/>
    <cellStyle name="Total 4 11 2" xfId="15588"/>
    <cellStyle name="Total 4 12" xfId="9109"/>
    <cellStyle name="Total 4 13" xfId="9167"/>
    <cellStyle name="Total 4 14" xfId="15586"/>
    <cellStyle name="Total 4 2" xfId="8742"/>
    <cellStyle name="Total 4 2 2" xfId="8743"/>
    <cellStyle name="Total 4 2 2 2" xfId="8744"/>
    <cellStyle name="Total 4 2 2 2 2" xfId="8745"/>
    <cellStyle name="Total 4 2 2 2 2 2" xfId="15592"/>
    <cellStyle name="Total 4 2 2 2 3" xfId="15591"/>
    <cellStyle name="Total 4 2 2 3" xfId="8746"/>
    <cellStyle name="Total 4 2 2 3 2" xfId="15593"/>
    <cellStyle name="Total 4 2 2 4" xfId="15590"/>
    <cellStyle name="Total 4 2 3" xfId="8747"/>
    <cellStyle name="Total 4 2 3 2" xfId="8748"/>
    <cellStyle name="Total 4 2 3 2 2" xfId="15595"/>
    <cellStyle name="Total 4 2 3 3" xfId="15594"/>
    <cellStyle name="Total 4 2 4" xfId="8749"/>
    <cellStyle name="Total 4 2 4 2" xfId="15596"/>
    <cellStyle name="Total 4 2 5" xfId="15589"/>
    <cellStyle name="Total 4 3" xfId="8750"/>
    <cellStyle name="Total 4 3 2" xfId="8751"/>
    <cellStyle name="Total 4 3 2 2" xfId="8752"/>
    <cellStyle name="Total 4 3 2 2 2" xfId="8753"/>
    <cellStyle name="Total 4 3 2 2 2 2" xfId="15600"/>
    <cellStyle name="Total 4 3 2 2 3" xfId="15599"/>
    <cellStyle name="Total 4 3 2 3" xfId="8754"/>
    <cellStyle name="Total 4 3 2 3 2" xfId="15601"/>
    <cellStyle name="Total 4 3 2 4" xfId="15598"/>
    <cellStyle name="Total 4 3 3" xfId="8755"/>
    <cellStyle name="Total 4 3 3 2" xfId="8756"/>
    <cellStyle name="Total 4 3 3 2 2" xfId="15603"/>
    <cellStyle name="Total 4 3 3 3" xfId="15602"/>
    <cellStyle name="Total 4 3 4" xfId="8757"/>
    <cellStyle name="Total 4 3 4 2" xfId="15604"/>
    <cellStyle name="Total 4 3 5" xfId="15597"/>
    <cellStyle name="Total 4 4" xfId="8758"/>
    <cellStyle name="Total 4 4 2" xfId="8759"/>
    <cellStyle name="Total 4 4 2 2" xfId="8760"/>
    <cellStyle name="Total 4 4 2 2 2" xfId="8761"/>
    <cellStyle name="Total 4 4 2 2 2 2" xfId="15608"/>
    <cellStyle name="Total 4 4 2 2 3" xfId="15607"/>
    <cellStyle name="Total 4 4 2 3" xfId="8762"/>
    <cellStyle name="Total 4 4 2 3 2" xfId="15609"/>
    <cellStyle name="Total 4 4 2 4" xfId="15606"/>
    <cellStyle name="Total 4 4 3" xfId="8763"/>
    <cellStyle name="Total 4 4 3 2" xfId="8764"/>
    <cellStyle name="Total 4 4 3 2 2" xfId="15611"/>
    <cellStyle name="Total 4 4 3 3" xfId="15610"/>
    <cellStyle name="Total 4 4 4" xfId="8765"/>
    <cellStyle name="Total 4 4 4 2" xfId="15612"/>
    <cellStyle name="Total 4 4 5" xfId="15605"/>
    <cellStyle name="Total 4 5" xfId="8766"/>
    <cellStyle name="Total 4 5 2" xfId="8767"/>
    <cellStyle name="Total 4 5 2 2" xfId="8768"/>
    <cellStyle name="Total 4 5 2 2 2" xfId="8769"/>
    <cellStyle name="Total 4 5 2 2 2 2" xfId="15616"/>
    <cellStyle name="Total 4 5 2 2 3" xfId="15615"/>
    <cellStyle name="Total 4 5 2 3" xfId="8770"/>
    <cellStyle name="Total 4 5 2 3 2" xfId="15617"/>
    <cellStyle name="Total 4 5 2 4" xfId="15614"/>
    <cellStyle name="Total 4 5 3" xfId="8771"/>
    <cellStyle name="Total 4 5 3 2" xfId="8772"/>
    <cellStyle name="Total 4 5 3 2 2" xfId="15619"/>
    <cellStyle name="Total 4 5 3 3" xfId="15618"/>
    <cellStyle name="Total 4 5 4" xfId="8773"/>
    <cellStyle name="Total 4 5 4 2" xfId="15620"/>
    <cellStyle name="Total 4 5 5" xfId="15613"/>
    <cellStyle name="Total 4 6" xfId="8774"/>
    <cellStyle name="Total 4 6 2" xfId="8775"/>
    <cellStyle name="Total 4 6 2 2" xfId="8776"/>
    <cellStyle name="Total 4 6 2 2 2" xfId="8777"/>
    <cellStyle name="Total 4 6 2 2 2 2" xfId="15624"/>
    <cellStyle name="Total 4 6 2 2 3" xfId="15623"/>
    <cellStyle name="Total 4 6 2 3" xfId="8778"/>
    <cellStyle name="Total 4 6 2 3 2" xfId="15625"/>
    <cellStyle name="Total 4 6 2 4" xfId="15622"/>
    <cellStyle name="Total 4 6 3" xfId="8779"/>
    <cellStyle name="Total 4 6 3 2" xfId="8780"/>
    <cellStyle name="Total 4 6 3 2 2" xfId="15627"/>
    <cellStyle name="Total 4 6 3 3" xfId="15626"/>
    <cellStyle name="Total 4 6 4" xfId="8781"/>
    <cellStyle name="Total 4 6 4 2" xfId="15628"/>
    <cellStyle name="Total 4 6 5" xfId="15621"/>
    <cellStyle name="Total 4 7" xfId="8782"/>
    <cellStyle name="Total 4 7 2" xfId="8783"/>
    <cellStyle name="Total 4 7 2 2" xfId="8784"/>
    <cellStyle name="Total 4 7 2 2 2" xfId="8785"/>
    <cellStyle name="Total 4 7 2 2 2 2" xfId="15632"/>
    <cellStyle name="Total 4 7 2 2 3" xfId="15631"/>
    <cellStyle name="Total 4 7 2 3" xfId="8786"/>
    <cellStyle name="Total 4 7 2 3 2" xfId="15633"/>
    <cellStyle name="Total 4 7 2 4" xfId="15630"/>
    <cellStyle name="Total 4 7 3" xfId="8787"/>
    <cellStyle name="Total 4 7 3 2" xfId="8788"/>
    <cellStyle name="Total 4 7 3 2 2" xfId="15635"/>
    <cellStyle name="Total 4 7 3 3" xfId="15634"/>
    <cellStyle name="Total 4 7 4" xfId="8789"/>
    <cellStyle name="Total 4 7 4 2" xfId="15636"/>
    <cellStyle name="Total 4 7 5" xfId="15629"/>
    <cellStyle name="Total 4 8" xfId="8790"/>
    <cellStyle name="Total 4 8 2" xfId="8791"/>
    <cellStyle name="Total 4 8 2 2" xfId="8792"/>
    <cellStyle name="Total 4 8 2 2 2" xfId="15639"/>
    <cellStyle name="Total 4 8 2 3" xfId="15638"/>
    <cellStyle name="Total 4 8 3" xfId="8793"/>
    <cellStyle name="Total 4 8 3 2" xfId="15640"/>
    <cellStyle name="Total 4 8 4" xfId="15637"/>
    <cellStyle name="Total 4 9" xfId="8794"/>
    <cellStyle name="Total 4 9 2" xfId="8795"/>
    <cellStyle name="Total 4 9 2 2" xfId="15642"/>
    <cellStyle name="Total 4 9 3" xfId="15641"/>
    <cellStyle name="Total 5" xfId="8796"/>
    <cellStyle name="Total 5 2" xfId="8797"/>
    <cellStyle name="Total 5 2 2" xfId="8798"/>
    <cellStyle name="Total 5 2 2 2" xfId="8799"/>
    <cellStyle name="Total 5 2 2 2 2" xfId="15646"/>
    <cellStyle name="Total 5 2 2 3" xfId="15645"/>
    <cellStyle name="Total 5 2 3" xfId="8800"/>
    <cellStyle name="Total 5 2 3 2" xfId="15647"/>
    <cellStyle name="Total 5 2 4" xfId="15644"/>
    <cellStyle name="Total 5 3" xfId="8801"/>
    <cellStyle name="Total 5 3 2" xfId="8802"/>
    <cellStyle name="Total 5 3 2 2" xfId="15649"/>
    <cellStyle name="Total 5 3 3" xfId="15648"/>
    <cellStyle name="Total 5 4" xfId="8803"/>
    <cellStyle name="Total 5 4 2" xfId="15650"/>
    <cellStyle name="Total 5 5" xfId="15643"/>
    <cellStyle name="Total 6" xfId="8804"/>
    <cellStyle name="Total 6 2" xfId="8805"/>
    <cellStyle name="Total 6 2 2" xfId="8806"/>
    <cellStyle name="Total 6 2 2 2" xfId="15653"/>
    <cellStyle name="Total 6 2 3" xfId="15652"/>
    <cellStyle name="Total 6 3" xfId="8807"/>
    <cellStyle name="Total 6 3 2" xfId="15654"/>
    <cellStyle name="Total 6 4" xfId="15651"/>
    <cellStyle name="Tusental (0)_pldt" xfId="9110"/>
    <cellStyle name="Tusental_pldt" xfId="9111"/>
    <cellStyle name="un-bold" xfId="9112"/>
    <cellStyle name="Undefined" xfId="9113"/>
    <cellStyle name="UnderLine" xfId="9114"/>
    <cellStyle name="UnderLine 2" xfId="9168"/>
    <cellStyle name="unique" xfId="9115"/>
    <cellStyle name="UNITS" xfId="9116"/>
    <cellStyle name="un-Pattern" xfId="9117"/>
    <cellStyle name="Unprot" xfId="9118"/>
    <cellStyle name="Unprot$" xfId="9119"/>
    <cellStyle name="Unprot_CurrencySKorea" xfId="9120"/>
    <cellStyle name="Unprotect" xfId="9121"/>
    <cellStyle name="un-wrap" xfId="9122"/>
    <cellStyle name="Usual" xfId="9123"/>
    <cellStyle name="Valuta (0)_pldt" xfId="9124"/>
    <cellStyle name="Valuta_pldt" xfId="9125"/>
    <cellStyle name="Währung [0]_Übersichtstabelle_FM_24082001bu inc. EC" xfId="9126"/>
    <cellStyle name="Währung_Übersichtstabelle_FM_24082001bu inc. EC" xfId="9127"/>
    <cellStyle name="Warning" xfId="9128"/>
    <cellStyle name="Warning Text 2" xfId="8808"/>
    <cellStyle name="Warning Text 2 2" xfId="8809"/>
    <cellStyle name="Warning Text 3" xfId="8810"/>
    <cellStyle name="Warning Text 4" xfId="8811"/>
    <cellStyle name="white/hidden" xfId="9129"/>
    <cellStyle name="Word_Formula" xfId="9130"/>
    <cellStyle name="wrap" xfId="9131"/>
    <cellStyle name="xMillions ($0.0m)" xfId="9132"/>
    <cellStyle name="xMillions (0.0)" xfId="9133"/>
    <cellStyle name="xThousands ($0.0k)" xfId="9134"/>
    <cellStyle name="xThousands (0.0)" xfId="9135"/>
    <cellStyle name="Y2K Compliant Date Fmt" xfId="9136"/>
    <cellStyle name="Year" xfId="9137"/>
    <cellStyle name="YR_MTH" xfId="9138"/>
    <cellStyle name="一般_2Company -Trading light bulbs" xfId="9139"/>
    <cellStyle name="千分位_Budget Summary 2002 GIIL" xfId="9140"/>
    <cellStyle name="貨幣_Budget Summary 2002 GIIL" xfId="914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5B16"/>
      <color rgb="FF002060"/>
      <color rgb="FFF2F2F2"/>
      <color rgb="FF000000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1</xdr:row>
      <xdr:rowOff>177800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ation%20Charging/UNC/Mod%20186/JUNE%202017%20Mod%20186/Final/SGN%20Southern%20June%202017%20Mod%20186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72">
          <cell r="H72">
            <v>2.92E-2</v>
          </cell>
        </row>
        <row r="73">
          <cell r="H73"/>
        </row>
        <row r="74">
          <cell r="H74"/>
        </row>
        <row r="75">
          <cell r="H75"/>
        </row>
        <row r="76">
          <cell r="H76"/>
        </row>
        <row r="77">
          <cell r="H77"/>
        </row>
        <row r="78">
          <cell r="H78"/>
        </row>
        <row r="79">
          <cell r="H79"/>
        </row>
        <row r="80">
          <cell r="H80"/>
        </row>
        <row r="81">
          <cell r="H81"/>
        </row>
        <row r="82">
          <cell r="H82"/>
        </row>
        <row r="83">
          <cell r="H83"/>
        </row>
        <row r="84">
          <cell r="H84"/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/>
        </row>
        <row r="94">
          <cell r="H94"/>
        </row>
        <row r="95">
          <cell r="H95"/>
        </row>
        <row r="96">
          <cell r="H96">
            <v>0</v>
          </cell>
        </row>
        <row r="98">
          <cell r="H98">
            <v>0</v>
          </cell>
        </row>
        <row r="99">
          <cell r="H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6"/>
  <sheetViews>
    <sheetView showGridLines="0" tabSelected="1" topLeftCell="A120" zoomScale="75" zoomScaleNormal="75" workbookViewId="0">
      <selection activeCell="H135" sqref="H135"/>
    </sheetView>
  </sheetViews>
  <sheetFormatPr defaultColWidth="12.7109375" defaultRowHeight="30" customHeight="1"/>
  <cols>
    <col min="1" max="1" width="1.140625" style="110" customWidth="1"/>
    <col min="2" max="2" width="6.85546875" style="1" customWidth="1"/>
    <col min="3" max="3" width="2.7109375" style="108" customWidth="1"/>
    <col min="4" max="4" width="78.85546875" style="109" customWidth="1"/>
    <col min="5" max="5" width="14.85546875" style="110" customWidth="1"/>
    <col min="6" max="6" width="2.7109375" style="110" customWidth="1"/>
    <col min="7" max="15" width="12.7109375" style="110" customWidth="1"/>
    <col min="16" max="16" width="2.7109375" style="110" customWidth="1"/>
    <col min="17" max="17" width="78.42578125" style="110" customWidth="1"/>
    <col min="18" max="18" width="2.7109375" style="110" customWidth="1"/>
    <col min="19" max="19" width="60.7109375" style="110" customWidth="1"/>
    <col min="20" max="20" width="1.140625" style="110" customWidth="1"/>
    <col min="21" max="21" width="3.140625" style="110" customWidth="1"/>
    <col min="22" max="16384" width="12.7109375" style="110"/>
  </cols>
  <sheetData>
    <row r="1" spans="1:20" s="124" customFormat="1" ht="9" customHeight="1">
      <c r="A1" s="199"/>
      <c r="B1" s="199"/>
      <c r="C1" s="199"/>
      <c r="D1" s="200"/>
      <c r="E1" s="200"/>
      <c r="F1" s="200"/>
      <c r="G1" s="200"/>
      <c r="H1" s="200"/>
      <c r="I1" s="200"/>
      <c r="J1" s="200"/>
      <c r="K1" s="199"/>
      <c r="L1" s="204"/>
      <c r="M1" s="204"/>
      <c r="N1" s="204"/>
      <c r="O1" s="204"/>
      <c r="P1" s="204"/>
      <c r="Q1" s="204"/>
      <c r="R1" s="204"/>
      <c r="S1" s="204"/>
      <c r="T1" s="204"/>
    </row>
    <row r="2" spans="1:20" s="124" customFormat="1" ht="15">
      <c r="A2" s="199"/>
      <c r="B2" s="62"/>
      <c r="C2" s="62"/>
      <c r="D2" s="157"/>
      <c r="E2" s="157"/>
      <c r="F2" s="157"/>
      <c r="G2" s="157"/>
      <c r="H2" s="157"/>
      <c r="I2" s="157"/>
      <c r="J2" s="202"/>
      <c r="K2" s="143"/>
      <c r="T2" s="204"/>
    </row>
    <row r="3" spans="1:20" s="124" customFormat="1" ht="28.5">
      <c r="A3" s="199"/>
      <c r="B3" s="203" t="s">
        <v>178</v>
      </c>
      <c r="C3" s="62"/>
      <c r="D3" s="209" t="s">
        <v>177</v>
      </c>
      <c r="E3" s="157"/>
      <c r="F3" s="157"/>
      <c r="G3" s="234" t="s">
        <v>188</v>
      </c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04"/>
    </row>
    <row r="4" spans="1:20" s="124" customFormat="1" ht="31.5" customHeight="1">
      <c r="A4" s="199"/>
      <c r="B4" s="201"/>
      <c r="C4" s="62"/>
      <c r="D4" s="209" t="s">
        <v>179</v>
      </c>
      <c r="E4" s="205"/>
      <c r="F4" s="205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06"/>
    </row>
    <row r="5" spans="1:20" s="124" customFormat="1" ht="15">
      <c r="A5" s="199"/>
      <c r="B5" s="62"/>
      <c r="C5" s="62"/>
      <c r="D5" s="157"/>
      <c r="E5" s="157"/>
      <c r="F5" s="157"/>
      <c r="G5" s="157"/>
      <c r="H5" s="157"/>
      <c r="I5" s="157"/>
      <c r="J5" s="157"/>
      <c r="K5" s="143"/>
      <c r="T5" s="204"/>
    </row>
    <row r="6" spans="1:20" s="124" customFormat="1" ht="6.75" customHeight="1">
      <c r="A6" s="199"/>
      <c r="B6" s="199"/>
      <c r="C6" s="199"/>
      <c r="D6" s="200"/>
      <c r="E6" s="200"/>
      <c r="F6" s="200"/>
      <c r="G6" s="200"/>
      <c r="H6" s="200"/>
      <c r="I6" s="200"/>
      <c r="J6" s="200"/>
      <c r="K6" s="199"/>
      <c r="L6" s="204"/>
      <c r="M6" s="204"/>
      <c r="N6" s="204"/>
      <c r="O6" s="204"/>
      <c r="P6" s="204"/>
      <c r="Q6" s="204"/>
      <c r="R6" s="204"/>
      <c r="S6" s="204"/>
      <c r="T6" s="204"/>
    </row>
    <row r="7" spans="1:20" ht="9.9499999999999993" customHeight="1"/>
    <row r="8" spans="1:20" s="2" customFormat="1" ht="60" customHeight="1">
      <c r="C8" s="3"/>
      <c r="D8" s="161" t="s">
        <v>0</v>
      </c>
      <c r="E8" s="162" t="s">
        <v>1</v>
      </c>
      <c r="F8" s="4"/>
      <c r="G8" s="163" t="s">
        <v>2</v>
      </c>
      <c r="H8" s="164" t="s">
        <v>3</v>
      </c>
      <c r="I8" s="164" t="s">
        <v>4</v>
      </c>
      <c r="J8" s="164" t="s">
        <v>5</v>
      </c>
      <c r="K8" s="164" t="s">
        <v>6</v>
      </c>
      <c r="L8" s="164" t="s">
        <v>7</v>
      </c>
      <c r="M8" s="164" t="s">
        <v>8</v>
      </c>
      <c r="N8" s="164" t="s">
        <v>9</v>
      </c>
      <c r="O8" s="224" t="s">
        <v>10</v>
      </c>
      <c r="S8" s="225" t="s">
        <v>185</v>
      </c>
    </row>
    <row r="9" spans="1:20" ht="9.9499999999999993" customHeight="1">
      <c r="O9" s="111"/>
    </row>
    <row r="10" spans="1:20" s="5" customFormat="1" ht="30" customHeight="1">
      <c r="B10" s="41" t="s">
        <v>11</v>
      </c>
      <c r="C10" s="6"/>
      <c r="D10" s="235" t="s">
        <v>12</v>
      </c>
      <c r="E10" s="236"/>
      <c r="F10" s="43"/>
      <c r="G10" s="43"/>
      <c r="H10" s="43"/>
      <c r="I10" s="43"/>
      <c r="J10" s="43"/>
      <c r="K10" s="43"/>
      <c r="L10" s="43"/>
      <c r="M10" s="43"/>
      <c r="N10" s="43"/>
      <c r="O10" s="44"/>
      <c r="Q10" s="45" t="s">
        <v>13</v>
      </c>
      <c r="S10" s="45" t="s">
        <v>14</v>
      </c>
    </row>
    <row r="11" spans="1:20" ht="9.9499999999999993" customHeight="1">
      <c r="O11" s="111"/>
      <c r="Q11" s="111"/>
      <c r="S11" s="111"/>
    </row>
    <row r="12" spans="1:20" s="7" customFormat="1" ht="30" customHeight="1">
      <c r="B12" s="42">
        <v>1</v>
      </c>
      <c r="C12" s="8"/>
      <c r="D12" s="102" t="s">
        <v>15</v>
      </c>
      <c r="E12" s="23" t="s">
        <v>16</v>
      </c>
      <c r="F12" s="11"/>
      <c r="G12" s="12">
        <v>1.1630161697108456</v>
      </c>
      <c r="H12" s="12">
        <v>1.2050819527256253</v>
      </c>
      <c r="I12" s="12">
        <v>1.2266493019576674</v>
      </c>
      <c r="J12" s="12">
        <v>1.2327329838381795</v>
      </c>
      <c r="K12" s="12">
        <v>1.2709189417960116</v>
      </c>
      <c r="L12" s="12">
        <v>1.3140238772935624</v>
      </c>
      <c r="M12" s="61">
        <v>1.3544328080927575</v>
      </c>
      <c r="N12" s="61">
        <v>1.3981122830183936</v>
      </c>
      <c r="O12" s="56"/>
      <c r="Q12" s="13" t="s">
        <v>194</v>
      </c>
      <c r="R12" s="14"/>
      <c r="S12" s="15"/>
    </row>
    <row r="13" spans="1:20" s="7" customFormat="1" ht="30" customHeight="1">
      <c r="B13" s="42">
        <v>2</v>
      </c>
      <c r="C13" s="8"/>
      <c r="D13" s="152" t="s">
        <v>17</v>
      </c>
      <c r="E13" s="197"/>
      <c r="F13" s="11"/>
      <c r="G13" s="69">
        <v>2.6500000000000003E-2</v>
      </c>
      <c r="H13" s="52">
        <v>3.6169559899789087E-2</v>
      </c>
      <c r="I13" s="52">
        <v>1.7896997945460517E-2</v>
      </c>
      <c r="J13" s="52">
        <v>4.9595934802252615E-3</v>
      </c>
      <c r="K13" s="52">
        <v>3.0976666040798292E-2</v>
      </c>
      <c r="L13" s="52">
        <v>3.391635302613133E-2</v>
      </c>
      <c r="M13" s="52">
        <v>3.0752052148720132E-2</v>
      </c>
      <c r="N13" s="52">
        <v>3.2249274135011066E-2</v>
      </c>
      <c r="O13" s="56"/>
      <c r="Q13" s="13"/>
      <c r="R13" s="14"/>
      <c r="S13" s="15"/>
    </row>
    <row r="14" spans="1:20" s="7" customFormat="1" ht="30" customHeight="1">
      <c r="B14" s="42">
        <v>3</v>
      </c>
      <c r="C14" s="8"/>
      <c r="D14" s="150" t="s">
        <v>18</v>
      </c>
      <c r="E14" s="197"/>
      <c r="F14" s="11"/>
      <c r="G14" s="53">
        <v>2.8846428936344183E-2</v>
      </c>
      <c r="H14" s="53">
        <v>1.9600131885767744E-2</v>
      </c>
      <c r="I14" s="53">
        <v>1.0776609381026826E-2</v>
      </c>
      <c r="J14" s="53">
        <v>2.1427497658355055E-2</v>
      </c>
      <c r="K14" s="52">
        <v>3.5000000000000038E-2</v>
      </c>
      <c r="L14" s="52">
        <v>3.3750000000000051E-2</v>
      </c>
      <c r="M14" s="52">
        <v>3.0000000000000054E-2</v>
      </c>
      <c r="N14" s="52">
        <v>3.0000000000000075E-2</v>
      </c>
      <c r="O14" s="56"/>
      <c r="Q14" s="13" t="str">
        <f>Q12</f>
        <v>FORECAST REFLECTS 28TH NOVEMBER 2017 HM TREASURY</v>
      </c>
      <c r="R14" s="14"/>
      <c r="S14" s="15"/>
    </row>
    <row r="15" spans="1:20" s="7" customFormat="1" ht="30" customHeight="1">
      <c r="B15" s="42">
        <v>4</v>
      </c>
      <c r="C15" s="8"/>
      <c r="D15" s="150" t="s">
        <v>19</v>
      </c>
      <c r="E15" s="197"/>
      <c r="F15" s="11"/>
      <c r="G15" s="53">
        <v>2.3464289363441804E-3</v>
      </c>
      <c r="H15" s="53">
        <v>-1.6569428014021344E-2</v>
      </c>
      <c r="I15" s="53">
        <v>-7.1203885644336908E-3</v>
      </c>
      <c r="J15" s="53">
        <v>1.6467904178129794E-2</v>
      </c>
      <c r="K15" s="53">
        <v>4.0233339592017463E-3</v>
      </c>
      <c r="L15" s="53">
        <v>-1.6635302613127873E-4</v>
      </c>
      <c r="M15" s="53">
        <v>-7.520521487200775E-4</v>
      </c>
      <c r="N15" s="53">
        <v>-2.249274135010991E-3</v>
      </c>
      <c r="O15" s="56"/>
      <c r="Q15" s="13"/>
      <c r="R15" s="14"/>
      <c r="S15" s="15"/>
    </row>
    <row r="16" spans="1:20" ht="9.9499999999999993" customHeight="1">
      <c r="D16" s="11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6"/>
      <c r="Q16" s="16"/>
      <c r="R16" s="113"/>
      <c r="S16" s="16"/>
    </row>
    <row r="17" spans="2:19" ht="30" customHeight="1">
      <c r="B17" s="42">
        <v>5</v>
      </c>
      <c r="D17" s="102" t="s">
        <v>20</v>
      </c>
      <c r="E17" s="23" t="s">
        <v>21</v>
      </c>
      <c r="F17" s="36"/>
      <c r="G17" s="51">
        <v>612.79999999999995</v>
      </c>
      <c r="H17" s="51">
        <v>592.1</v>
      </c>
      <c r="I17" s="51">
        <v>603</v>
      </c>
      <c r="J17" s="51">
        <v>604.79999999999995</v>
      </c>
      <c r="K17" s="51">
        <v>608.6</v>
      </c>
      <c r="L17" s="51">
        <v>611.5</v>
      </c>
      <c r="M17" s="51">
        <v>605.29999999999995</v>
      </c>
      <c r="N17" s="51">
        <v>609.1</v>
      </c>
      <c r="O17" s="56"/>
      <c r="Q17" s="15" t="s">
        <v>166</v>
      </c>
      <c r="R17" s="113"/>
      <c r="S17" s="15"/>
    </row>
    <row r="18" spans="2:19" ht="30" customHeight="1">
      <c r="B18" s="42">
        <v>6</v>
      </c>
      <c r="D18" s="102" t="s">
        <v>22</v>
      </c>
      <c r="E18" s="23" t="s">
        <v>23</v>
      </c>
      <c r="F18" s="36"/>
      <c r="G18" s="56"/>
      <c r="H18" s="51">
        <v>-2.8</v>
      </c>
      <c r="I18" s="51">
        <v>-18.399999999999999</v>
      </c>
      <c r="J18" s="51">
        <v>-1.1000000000000001</v>
      </c>
      <c r="K18" s="51">
        <v>-23.4</v>
      </c>
      <c r="L18" s="95">
        <v>-25.7</v>
      </c>
      <c r="M18" s="95">
        <v>-40.261067658254639</v>
      </c>
      <c r="N18" s="95">
        <v>-55.865708053510822</v>
      </c>
      <c r="O18" s="57">
        <v>-9.5248547786777493</v>
      </c>
      <c r="Q18" s="15" t="s">
        <v>167</v>
      </c>
      <c r="R18" s="113"/>
      <c r="S18" s="15" t="s">
        <v>165</v>
      </c>
    </row>
    <row r="19" spans="2:19" ht="30" customHeight="1">
      <c r="B19" s="42">
        <v>7</v>
      </c>
      <c r="D19" s="102" t="s">
        <v>24</v>
      </c>
      <c r="E19" s="23" t="s">
        <v>25</v>
      </c>
      <c r="F19" s="36"/>
      <c r="G19" s="56"/>
      <c r="H19" s="56"/>
      <c r="I19" s="51">
        <v>2.0937475606446436</v>
      </c>
      <c r="J19" s="51">
        <v>-8.3281642734311045</v>
      </c>
      <c r="K19" s="51">
        <v>-12.640201764987236</v>
      </c>
      <c r="L19" s="51">
        <v>-2.3575836384352091</v>
      </c>
      <c r="M19" s="51">
        <v>9.8403969185917692E-2</v>
      </c>
      <c r="N19" s="51">
        <v>5.0745761947172316E-4</v>
      </c>
      <c r="O19" s="51">
        <v>0</v>
      </c>
      <c r="Q19" s="13" t="s">
        <v>168</v>
      </c>
      <c r="R19" s="113"/>
      <c r="S19" s="15"/>
    </row>
    <row r="20" spans="2:19" ht="30" customHeight="1">
      <c r="B20" s="42">
        <v>8</v>
      </c>
      <c r="D20" s="198" t="s">
        <v>26</v>
      </c>
      <c r="E20" s="197"/>
      <c r="G20" s="51">
        <v>99.896308798806217</v>
      </c>
      <c r="H20" s="51">
        <v>120.85479474121102</v>
      </c>
      <c r="I20" s="51">
        <v>132.97372834754799</v>
      </c>
      <c r="J20" s="51">
        <v>138.56266382185879</v>
      </c>
      <c r="K20" s="51">
        <v>155.11729465276764</v>
      </c>
      <c r="L20" s="51">
        <v>183.21484976338346</v>
      </c>
      <c r="M20" s="51">
        <v>200.30321306674443</v>
      </c>
      <c r="N20" s="51">
        <v>220.24956903599275</v>
      </c>
      <c r="O20" s="56"/>
      <c r="Q20" s="114"/>
      <c r="S20" s="114"/>
    </row>
    <row r="21" spans="2:19" s="20" customFormat="1" ht="30" customHeight="1">
      <c r="B21" s="42">
        <v>9</v>
      </c>
      <c r="C21" s="18"/>
      <c r="D21" s="165" t="s">
        <v>27</v>
      </c>
      <c r="E21" s="166" t="s">
        <v>28</v>
      </c>
      <c r="F21" s="167"/>
      <c r="G21" s="168">
        <v>712.69630879880617</v>
      </c>
      <c r="H21" s="168">
        <v>710.15479474121105</v>
      </c>
      <c r="I21" s="168">
        <v>719.66747590819261</v>
      </c>
      <c r="J21" s="168">
        <v>733.93449954842765</v>
      </c>
      <c r="K21" s="168">
        <v>727.67709288778042</v>
      </c>
      <c r="L21" s="168">
        <v>766.65726612494825</v>
      </c>
      <c r="M21" s="168">
        <v>765.44054937767567</v>
      </c>
      <c r="N21" s="168">
        <v>773.48436844010143</v>
      </c>
      <c r="O21" s="169"/>
      <c r="Q21" s="170"/>
      <c r="R21" s="21"/>
      <c r="S21" s="170"/>
    </row>
    <row r="22" spans="2:19" ht="9.9499999999999993" customHeight="1">
      <c r="D22" s="11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6"/>
      <c r="Q22" s="16"/>
      <c r="R22" s="113"/>
      <c r="S22" s="16"/>
    </row>
    <row r="23" spans="2:19" ht="30" customHeight="1">
      <c r="B23" s="42">
        <v>10</v>
      </c>
      <c r="D23" s="102" t="s">
        <v>29</v>
      </c>
      <c r="E23" s="23" t="s">
        <v>30</v>
      </c>
      <c r="F23" s="36"/>
      <c r="G23" s="56"/>
      <c r="H23" s="56"/>
      <c r="I23" s="50">
        <v>-6.4984621991982596</v>
      </c>
      <c r="J23" s="50">
        <v>-6.2839968480467627</v>
      </c>
      <c r="K23" s="50">
        <v>-5.6925724950461198</v>
      </c>
      <c r="L23" s="50">
        <v>-6.7563149564083735</v>
      </c>
      <c r="M23" s="50">
        <v>13.196427010052874</v>
      </c>
      <c r="N23" s="50">
        <v>13.569962237439642</v>
      </c>
      <c r="O23" s="54">
        <v>13.90256765443988</v>
      </c>
      <c r="Q23" s="13" t="s">
        <v>169</v>
      </c>
      <c r="R23" s="113"/>
      <c r="S23" s="15"/>
    </row>
    <row r="24" spans="2:19" ht="30" customHeight="1">
      <c r="B24" s="42">
        <v>11</v>
      </c>
      <c r="D24" s="102" t="s">
        <v>31</v>
      </c>
      <c r="E24" s="23" t="s">
        <v>32</v>
      </c>
      <c r="F24" s="36"/>
      <c r="G24" s="56"/>
      <c r="H24" s="56"/>
      <c r="I24" s="50">
        <v>0.28960003608028922</v>
      </c>
      <c r="J24" s="50">
        <v>0.3766987018926346</v>
      </c>
      <c r="K24" s="50">
        <v>0.42866995610136677</v>
      </c>
      <c r="L24" s="50">
        <v>-5.8755391017505605E-2</v>
      </c>
      <c r="M24" s="50">
        <v>0.62023874724335781</v>
      </c>
      <c r="N24" s="50">
        <v>0.6377950919500821</v>
      </c>
      <c r="O24" s="54">
        <v>0.6534277148569817</v>
      </c>
      <c r="Q24" s="13"/>
      <c r="R24" s="113"/>
      <c r="S24" s="15"/>
    </row>
    <row r="25" spans="2:19" ht="34.5" customHeight="1">
      <c r="B25" s="42">
        <v>12</v>
      </c>
      <c r="D25" s="102" t="s">
        <v>33</v>
      </c>
      <c r="E25" s="23" t="s">
        <v>34</v>
      </c>
      <c r="F25" s="36"/>
      <c r="G25" s="56"/>
      <c r="H25" s="56"/>
      <c r="I25" s="50">
        <v>-1.6904379226569621E-2</v>
      </c>
      <c r="J25" s="50">
        <v>0.12617453318627822</v>
      </c>
      <c r="K25" s="50">
        <v>3.6734869428585597</v>
      </c>
      <c r="L25" s="50">
        <v>3.5811373990572068</v>
      </c>
      <c r="M25" s="50">
        <v>3.6296802113960807</v>
      </c>
      <c r="N25" s="50">
        <v>3.2392083148391451</v>
      </c>
      <c r="O25" s="54">
        <v>3.3186026575393197</v>
      </c>
      <c r="Q25" s="22"/>
      <c r="R25" s="113"/>
      <c r="S25" s="15"/>
    </row>
    <row r="26" spans="2:19" ht="30" customHeight="1">
      <c r="B26" s="42">
        <v>13</v>
      </c>
      <c r="D26" s="115" t="s">
        <v>35</v>
      </c>
      <c r="E26" s="116" t="s">
        <v>36</v>
      </c>
      <c r="F26" s="36"/>
      <c r="G26" s="50">
        <v>3.1E-2</v>
      </c>
      <c r="H26" s="50">
        <v>6.0000000000000001E-3</v>
      </c>
      <c r="I26" s="50">
        <v>3.82E-5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4">
        <v>0</v>
      </c>
      <c r="Q26" s="15"/>
      <c r="R26" s="113"/>
      <c r="S26" s="15"/>
    </row>
    <row r="27" spans="2:19" s="20" customFormat="1" ht="30" customHeight="1">
      <c r="B27" s="42">
        <v>14</v>
      </c>
      <c r="C27" s="18"/>
      <c r="D27" s="165" t="s">
        <v>37</v>
      </c>
      <c r="E27" s="166" t="s">
        <v>38</v>
      </c>
      <c r="F27" s="19"/>
      <c r="G27" s="171">
        <v>3.1E-2</v>
      </c>
      <c r="H27" s="171">
        <v>6.0000000000000001E-3</v>
      </c>
      <c r="I27" s="171">
        <v>-6.2257283423445404</v>
      </c>
      <c r="J27" s="171">
        <v>-5.7811236129678498</v>
      </c>
      <c r="K27" s="171">
        <v>-1.590415596086193</v>
      </c>
      <c r="L27" s="171">
        <v>-3.2339329483686727</v>
      </c>
      <c r="M27" s="171">
        <v>17.446345968692313</v>
      </c>
      <c r="N27" s="171">
        <v>17.446965644228868</v>
      </c>
      <c r="O27" s="171">
        <v>17.874598026836182</v>
      </c>
      <c r="Q27" s="170"/>
      <c r="R27" s="21"/>
      <c r="S27" s="170"/>
    </row>
    <row r="28" spans="2:19" ht="9.9499999999999993" customHeight="1">
      <c r="D28" s="11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6"/>
      <c r="Q28" s="16"/>
      <c r="R28" s="113"/>
      <c r="S28" s="16"/>
    </row>
    <row r="29" spans="2:19" ht="30" customHeight="1">
      <c r="B29" s="42">
        <v>15</v>
      </c>
      <c r="D29" s="102" t="s">
        <v>39</v>
      </c>
      <c r="E29" s="23" t="s">
        <v>40</v>
      </c>
      <c r="F29" s="36"/>
      <c r="G29" s="56"/>
      <c r="H29" s="56"/>
      <c r="I29" s="50">
        <v>2.854560812615607</v>
      </c>
      <c r="J29" s="50">
        <v>1.3138805200016748</v>
      </c>
      <c r="K29" s="50">
        <v>2.2448967635641606</v>
      </c>
      <c r="L29" s="50">
        <v>6.3040196287159889</v>
      </c>
      <c r="M29" s="50">
        <v>6.8280429458252661</v>
      </c>
      <c r="N29" s="50">
        <v>7.0326203607374334</v>
      </c>
      <c r="O29" s="54">
        <v>6.4044777630268683</v>
      </c>
      <c r="Q29" s="22" t="s">
        <v>195</v>
      </c>
      <c r="R29" s="113"/>
      <c r="S29" s="15"/>
    </row>
    <row r="30" spans="2:19" ht="30" customHeight="1">
      <c r="B30" s="42">
        <v>16</v>
      </c>
      <c r="D30" s="150" t="s">
        <v>41</v>
      </c>
      <c r="E30" s="197"/>
      <c r="F30" s="36"/>
      <c r="G30" s="56"/>
      <c r="H30" s="56"/>
      <c r="I30" s="50">
        <v>-2.8127782075949153</v>
      </c>
      <c r="J30" s="50">
        <v>-1.5667705806344117</v>
      </c>
      <c r="K30" s="50">
        <v>5.9901126871465704E-2</v>
      </c>
      <c r="L30" s="50">
        <v>1.0993171417912073</v>
      </c>
      <c r="M30" s="50">
        <v>2.4533551894564969</v>
      </c>
      <c r="N30" s="50">
        <v>-9.4598560869717403</v>
      </c>
      <c r="O30" s="54">
        <v>6.8276875218330799E-2</v>
      </c>
      <c r="Q30" s="117" t="s">
        <v>170</v>
      </c>
      <c r="R30" s="113"/>
      <c r="S30" s="15"/>
    </row>
    <row r="31" spans="2:19" s="20" customFormat="1" ht="30" customHeight="1">
      <c r="B31" s="42">
        <v>17</v>
      </c>
      <c r="C31" s="18"/>
      <c r="D31" s="165" t="s">
        <v>42</v>
      </c>
      <c r="E31" s="166" t="s">
        <v>43</v>
      </c>
      <c r="F31" s="19"/>
      <c r="G31" s="171">
        <v>0</v>
      </c>
      <c r="H31" s="171">
        <v>0</v>
      </c>
      <c r="I31" s="171">
        <v>4.1782605020689444E-2</v>
      </c>
      <c r="J31" s="171">
        <v>-0.25289006063273856</v>
      </c>
      <c r="K31" s="171">
        <v>2.3047978904356179</v>
      </c>
      <c r="L31" s="171">
        <v>7.4033367705072042</v>
      </c>
      <c r="M31" s="171">
        <v>9.2813981352817638</v>
      </c>
      <c r="N31" s="171">
        <v>-2.4272357262343038</v>
      </c>
      <c r="O31" s="171">
        <v>6.4727546382452052</v>
      </c>
      <c r="Q31" s="184"/>
      <c r="R31" s="21"/>
      <c r="S31" s="184"/>
    </row>
    <row r="32" spans="2:19" ht="9.9499999999999993" customHeight="1">
      <c r="D32" s="1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6"/>
      <c r="Q32" s="16"/>
      <c r="R32" s="113"/>
      <c r="S32" s="16"/>
    </row>
    <row r="33" spans="2:19" ht="30" customHeight="1">
      <c r="B33" s="42">
        <v>18</v>
      </c>
      <c r="D33" s="102" t="s">
        <v>44</v>
      </c>
      <c r="E33" s="23" t="s">
        <v>45</v>
      </c>
      <c r="F33" s="36"/>
      <c r="G33" s="56"/>
      <c r="H33" s="56"/>
      <c r="I33" s="50">
        <v>0.6892599766358517</v>
      </c>
      <c r="J33" s="50">
        <v>0.67650771683982014</v>
      </c>
      <c r="K33" s="50">
        <v>0.55029321824018484</v>
      </c>
      <c r="L33" s="50">
        <v>0.59585498861402675</v>
      </c>
      <c r="M33" s="50">
        <v>0.80973675434326997</v>
      </c>
      <c r="N33" s="50">
        <v>0.8080861855286563</v>
      </c>
      <c r="O33" s="54">
        <v>0.85884811943300376</v>
      </c>
      <c r="Q33" s="13" t="s">
        <v>196</v>
      </c>
      <c r="R33" s="113"/>
      <c r="S33" s="15"/>
    </row>
    <row r="34" spans="2:19" ht="30" customHeight="1">
      <c r="B34" s="42">
        <v>19</v>
      </c>
      <c r="D34" s="102" t="s">
        <v>46</v>
      </c>
      <c r="E34" s="23" t="s">
        <v>47</v>
      </c>
      <c r="F34" s="36"/>
      <c r="G34" s="56"/>
      <c r="H34" s="56"/>
      <c r="I34" s="50">
        <v>-2.6715773070001965</v>
      </c>
      <c r="J34" s="50">
        <v>-7.2525293031257201</v>
      </c>
      <c r="K34" s="50">
        <v>-9.5941370815487197</v>
      </c>
      <c r="L34" s="50">
        <v>-9.7452514885929098</v>
      </c>
      <c r="M34" s="50">
        <v>-8.7751004405349509</v>
      </c>
      <c r="N34" s="50">
        <v>-9.0030280282369777</v>
      </c>
      <c r="O34" s="54">
        <v>-9.926894632420014</v>
      </c>
      <c r="Q34" s="13" t="s">
        <v>197</v>
      </c>
      <c r="R34" s="113"/>
      <c r="S34" s="15"/>
    </row>
    <row r="35" spans="2:19" s="20" customFormat="1" ht="30" customHeight="1">
      <c r="B35" s="42">
        <v>20</v>
      </c>
      <c r="C35" s="18"/>
      <c r="D35" s="165" t="s">
        <v>48</v>
      </c>
      <c r="E35" s="166" t="s">
        <v>49</v>
      </c>
      <c r="F35" s="19"/>
      <c r="G35" s="171">
        <v>0</v>
      </c>
      <c r="H35" s="171">
        <v>0</v>
      </c>
      <c r="I35" s="171">
        <v>-1.9823173303643449</v>
      </c>
      <c r="J35" s="171">
        <v>-6.5760215862858997</v>
      </c>
      <c r="K35" s="171">
        <v>-9.0438438633085347</v>
      </c>
      <c r="L35" s="171">
        <v>-9.1493964999788826</v>
      </c>
      <c r="M35" s="171">
        <v>-7.9653636861916812</v>
      </c>
      <c r="N35" s="171">
        <v>-8.1949418427083209</v>
      </c>
      <c r="O35" s="171">
        <v>-9.06804651298701</v>
      </c>
      <c r="Q35" s="184"/>
      <c r="R35" s="21"/>
      <c r="S35" s="184"/>
    </row>
    <row r="36" spans="2:19" ht="9.9499999999999993" customHeight="1">
      <c r="D36" s="11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76"/>
      <c r="Q36" s="16"/>
      <c r="R36" s="113"/>
      <c r="S36" s="16"/>
    </row>
    <row r="37" spans="2:19" ht="30" customHeight="1">
      <c r="B37" s="42">
        <v>21</v>
      </c>
      <c r="D37" s="102" t="s">
        <v>50</v>
      </c>
      <c r="E37" s="23" t="s">
        <v>51</v>
      </c>
      <c r="F37" s="36"/>
      <c r="G37" s="56"/>
      <c r="H37" s="56"/>
      <c r="I37" s="51">
        <v>4.3525177682766625</v>
      </c>
      <c r="J37" s="51">
        <v>4.8640994728170091</v>
      </c>
      <c r="K37" s="51">
        <v>4.9709184195631844</v>
      </c>
      <c r="L37" s="51">
        <v>5.985588257745257</v>
      </c>
      <c r="M37" s="51">
        <v>5.9443881684642612</v>
      </c>
      <c r="N37" s="51">
        <v>6.2721783422645911</v>
      </c>
      <c r="O37" s="57">
        <v>6.2617555028347267</v>
      </c>
      <c r="Q37" s="13" t="s">
        <v>171</v>
      </c>
      <c r="R37" s="113"/>
      <c r="S37" s="15"/>
    </row>
    <row r="38" spans="2:19" ht="30" customHeight="1">
      <c r="B38" s="42">
        <v>22</v>
      </c>
      <c r="D38" s="102" t="s">
        <v>52</v>
      </c>
      <c r="E38" s="23" t="s">
        <v>53</v>
      </c>
      <c r="F38" s="36"/>
      <c r="G38" s="56"/>
      <c r="H38" s="56"/>
      <c r="I38" s="51">
        <v>2.0420900565048963</v>
      </c>
      <c r="J38" s="51">
        <v>2.9071514222281518</v>
      </c>
      <c r="K38" s="51">
        <v>2.9510372063386217</v>
      </c>
      <c r="L38" s="51">
        <v>3.4845913518414666</v>
      </c>
      <c r="M38" s="51">
        <v>4.1376152330144471</v>
      </c>
      <c r="N38" s="51">
        <v>4.3609074169571285</v>
      </c>
      <c r="O38" s="57">
        <v>4.7596844907007281</v>
      </c>
      <c r="Q38" s="13" t="s">
        <v>172</v>
      </c>
      <c r="R38" s="113"/>
      <c r="S38" s="15"/>
    </row>
    <row r="39" spans="2:19" ht="30" customHeight="1">
      <c r="B39" s="42">
        <v>23</v>
      </c>
      <c r="D39" s="102" t="s">
        <v>54</v>
      </c>
      <c r="E39" s="23" t="s">
        <v>55</v>
      </c>
      <c r="F39" s="36"/>
      <c r="G39" s="51">
        <v>0.52723304999999987</v>
      </c>
      <c r="H39" s="51">
        <v>0.69994732499999979</v>
      </c>
      <c r="I39" s="56"/>
      <c r="J39" s="51">
        <v>0.48509999999999992</v>
      </c>
      <c r="K39" s="56"/>
      <c r="L39" s="56"/>
      <c r="M39" s="51">
        <v>0</v>
      </c>
      <c r="N39" s="56"/>
      <c r="O39" s="56"/>
      <c r="Q39" s="15" t="s">
        <v>173</v>
      </c>
      <c r="R39" s="113"/>
      <c r="S39" s="15"/>
    </row>
    <row r="40" spans="2:19" ht="30" customHeight="1">
      <c r="B40" s="42">
        <v>24</v>
      </c>
      <c r="D40" s="102" t="s">
        <v>56</v>
      </c>
      <c r="E40" s="23" t="s">
        <v>57</v>
      </c>
      <c r="F40" s="36"/>
      <c r="G40" s="51">
        <v>2.2248000000000001</v>
      </c>
      <c r="H40" s="51">
        <v>2.0808</v>
      </c>
      <c r="I40" s="51">
        <v>3.0356999999999998</v>
      </c>
      <c r="J40" s="51">
        <v>2.8104750000000003</v>
      </c>
      <c r="K40" s="51">
        <v>3.274546917995012</v>
      </c>
      <c r="L40" s="51">
        <v>3.449957697562267</v>
      </c>
      <c r="M40" s="51">
        <v>3.4442247044681116</v>
      </c>
      <c r="N40" s="51">
        <v>3.4804523241047134</v>
      </c>
      <c r="O40" s="56"/>
      <c r="Q40" s="231" t="s">
        <v>174</v>
      </c>
      <c r="R40" s="113"/>
      <c r="S40" s="15"/>
    </row>
    <row r="41" spans="2:19" ht="30" customHeight="1">
      <c r="B41" s="42">
        <v>25</v>
      </c>
      <c r="D41" s="149" t="s">
        <v>58</v>
      </c>
      <c r="E41" s="153" t="s">
        <v>141</v>
      </c>
      <c r="F41" s="36"/>
      <c r="G41" s="51">
        <v>10.241819999999938</v>
      </c>
      <c r="H41" s="56"/>
      <c r="I41" s="51">
        <v>-15.364458812502281</v>
      </c>
      <c r="J41" s="51">
        <v>-3.4421196343140616</v>
      </c>
      <c r="K41" s="51">
        <v>-8.6419763290929197</v>
      </c>
      <c r="L41" s="51">
        <v>-4.2844107568169374</v>
      </c>
      <c r="M41" s="51">
        <v>0</v>
      </c>
      <c r="N41" s="51">
        <v>0</v>
      </c>
      <c r="O41" s="55">
        <v>0</v>
      </c>
      <c r="Q41" s="13"/>
      <c r="R41" s="113"/>
      <c r="S41" s="15"/>
    </row>
    <row r="42" spans="2:19" ht="9.9499999999999993" customHeight="1">
      <c r="D42" s="86"/>
      <c r="E42" s="86"/>
      <c r="F42" s="86"/>
      <c r="G42" s="118"/>
      <c r="H42" s="118"/>
      <c r="I42" s="118"/>
      <c r="J42" s="118"/>
      <c r="K42" s="118"/>
      <c r="L42" s="118"/>
      <c r="M42" s="118"/>
      <c r="N42" s="118"/>
      <c r="O42" s="119"/>
      <c r="Q42" s="16"/>
      <c r="R42" s="113"/>
      <c r="S42" s="16"/>
    </row>
    <row r="43" spans="2:19" s="20" customFormat="1" ht="30" customHeight="1">
      <c r="B43" s="42">
        <v>26</v>
      </c>
      <c r="C43" s="18"/>
      <c r="D43" s="165" t="s">
        <v>59</v>
      </c>
      <c r="E43" s="166" t="s">
        <v>60</v>
      </c>
      <c r="F43" s="19"/>
      <c r="G43" s="168">
        <v>725.72116184880599</v>
      </c>
      <c r="H43" s="168">
        <v>712.94154206621101</v>
      </c>
      <c r="I43" s="168">
        <v>705.5670618527837</v>
      </c>
      <c r="J43" s="168">
        <v>728.94917054927225</v>
      </c>
      <c r="K43" s="168">
        <v>721.90215753362509</v>
      </c>
      <c r="L43" s="168">
        <v>770.31299999743987</v>
      </c>
      <c r="M43" s="168">
        <v>797.72915790140473</v>
      </c>
      <c r="N43" s="168">
        <v>794.42269459871409</v>
      </c>
      <c r="O43" s="168"/>
      <c r="Q43" s="170"/>
      <c r="R43" s="21"/>
      <c r="S43" s="170"/>
    </row>
    <row r="44" spans="2:19" ht="9.9499999999999993" customHeight="1">
      <c r="D44" s="112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6"/>
      <c r="Q44" s="16"/>
      <c r="R44" s="113"/>
      <c r="S44" s="16"/>
    </row>
    <row r="45" spans="2:19" ht="30" customHeight="1">
      <c r="B45" s="42">
        <v>27</v>
      </c>
      <c r="D45" s="102" t="s">
        <v>61</v>
      </c>
      <c r="E45" s="23" t="s">
        <v>62</v>
      </c>
      <c r="F45" s="36"/>
      <c r="G45" s="50">
        <v>740.48900000000003</v>
      </c>
      <c r="H45" s="50">
        <v>716.25</v>
      </c>
      <c r="I45" s="50">
        <v>713.88699999999994</v>
      </c>
      <c r="J45" s="50">
        <v>733.08</v>
      </c>
      <c r="K45" s="59">
        <v>721.90215753362509</v>
      </c>
      <c r="L45" s="94">
        <v>770.31299999743987</v>
      </c>
      <c r="M45" s="94">
        <v>797.72915790140473</v>
      </c>
      <c r="N45" s="94">
        <v>794.42269459871409</v>
      </c>
      <c r="O45" s="56"/>
      <c r="Q45" s="13"/>
      <c r="R45" s="113"/>
      <c r="S45" s="15"/>
    </row>
    <row r="46" spans="2:19" ht="30" customHeight="1">
      <c r="B46" s="42">
        <v>28</v>
      </c>
      <c r="D46" s="102" t="s">
        <v>63</v>
      </c>
      <c r="E46" s="23" t="s">
        <v>64</v>
      </c>
      <c r="F46" s="36"/>
      <c r="G46" s="50">
        <v>14.767838151194042</v>
      </c>
      <c r="H46" s="50">
        <v>3.3084579337889863</v>
      </c>
      <c r="I46" s="50">
        <v>8.3199381472162486</v>
      </c>
      <c r="J46" s="50">
        <v>4.1308294507277878</v>
      </c>
      <c r="K46" s="59">
        <v>0</v>
      </c>
      <c r="L46" s="50">
        <v>0</v>
      </c>
      <c r="M46" s="50">
        <v>0</v>
      </c>
      <c r="N46" s="50">
        <v>0</v>
      </c>
      <c r="O46" s="56"/>
      <c r="Q46" s="13"/>
      <c r="R46" s="113"/>
      <c r="S46" s="15"/>
    </row>
    <row r="47" spans="2:19" ht="9.9499999999999993" customHeight="1"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20"/>
      <c r="Q47" s="16"/>
      <c r="R47" s="113"/>
      <c r="S47" s="16"/>
    </row>
    <row r="48" spans="2:19" ht="30" customHeight="1">
      <c r="B48" s="42">
        <v>29</v>
      </c>
      <c r="D48" s="237" t="s">
        <v>65</v>
      </c>
      <c r="E48" s="237"/>
      <c r="F48" s="36"/>
      <c r="G48" s="56"/>
      <c r="H48" s="121">
        <v>-1.7609545448610486E-2</v>
      </c>
      <c r="I48" s="121">
        <v>-1.0343737569359468E-2</v>
      </c>
      <c r="J48" s="121">
        <v>3.3139456134883005E-2</v>
      </c>
      <c r="K48" s="121">
        <v>-9.6673585763698E-3</v>
      </c>
      <c r="L48" s="121">
        <v>6.7060116053968111E-2</v>
      </c>
      <c r="M48" s="121">
        <v>3.5590932392489671E-2</v>
      </c>
      <c r="N48" s="121">
        <v>-4.144844487556365E-3</v>
      </c>
      <c r="O48" s="56"/>
      <c r="Q48" s="13"/>
      <c r="R48" s="113"/>
      <c r="S48" s="15"/>
    </row>
    <row r="49" spans="2:19" ht="30" customHeight="1">
      <c r="B49" s="42">
        <v>30</v>
      </c>
      <c r="D49" s="238" t="s">
        <v>66</v>
      </c>
      <c r="E49" s="238"/>
      <c r="F49" s="36"/>
      <c r="G49" s="56"/>
      <c r="H49" s="210"/>
      <c r="I49" s="210"/>
      <c r="J49" s="210"/>
      <c r="K49" s="210"/>
      <c r="L49" s="210"/>
      <c r="M49" s="210"/>
      <c r="N49" s="210"/>
      <c r="O49" s="56"/>
      <c r="Q49" s="13"/>
      <c r="R49" s="113"/>
      <c r="S49" s="15"/>
    </row>
    <row r="50" spans="2:19" ht="30" customHeight="1">
      <c r="B50" s="42">
        <v>31</v>
      </c>
      <c r="D50" s="239" t="s">
        <v>67</v>
      </c>
      <c r="E50" s="239"/>
      <c r="F50" s="36"/>
      <c r="G50" s="56"/>
      <c r="H50" s="159"/>
      <c r="I50" s="159"/>
      <c r="J50" s="159"/>
      <c r="K50" s="159"/>
      <c r="L50" s="159"/>
      <c r="M50" s="99">
        <v>0</v>
      </c>
      <c r="N50" s="99">
        <v>0</v>
      </c>
      <c r="O50" s="56"/>
      <c r="Q50" s="13"/>
      <c r="R50" s="113"/>
      <c r="S50" s="15"/>
    </row>
    <row r="51" spans="2:19" ht="30" customHeight="1">
      <c r="B51" s="42">
        <v>32</v>
      </c>
      <c r="D51" s="239" t="s">
        <v>68</v>
      </c>
      <c r="E51" s="239"/>
      <c r="F51" s="36"/>
      <c r="G51" s="56"/>
      <c r="H51" s="160"/>
      <c r="I51" s="160"/>
      <c r="J51" s="160"/>
      <c r="K51" s="160"/>
      <c r="L51" s="160"/>
      <c r="M51" s="99">
        <v>0</v>
      </c>
      <c r="N51" s="99">
        <v>0</v>
      </c>
      <c r="O51" s="56"/>
      <c r="Q51" s="13"/>
      <c r="R51" s="113"/>
      <c r="S51" s="15"/>
    </row>
    <row r="52" spans="2:19" s="1" customFormat="1" ht="30" customHeight="1">
      <c r="B52" s="42">
        <v>33</v>
      </c>
      <c r="C52" s="24"/>
      <c r="D52" s="240" t="s">
        <v>69</v>
      </c>
      <c r="E52" s="241"/>
      <c r="F52" s="25"/>
      <c r="G52" s="172"/>
      <c r="H52" s="172">
        <v>-2.7E-2</v>
      </c>
      <c r="I52" s="173">
        <v>0</v>
      </c>
      <c r="J52" s="172">
        <v>2.4E-2</v>
      </c>
      <c r="K52" s="172">
        <v>-1.6E-2</v>
      </c>
      <c r="L52" s="172">
        <v>6.7060116053968111E-2</v>
      </c>
      <c r="M52" s="172">
        <v>3.5590932392489671E-2</v>
      </c>
      <c r="N52" s="172">
        <v>-4.144844487556365E-3</v>
      </c>
      <c r="O52" s="174"/>
      <c r="Q52" s="170"/>
      <c r="R52" s="26"/>
      <c r="S52" s="170"/>
    </row>
    <row r="53" spans="2:19" ht="9.9499999999999993" customHeight="1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120"/>
      <c r="Q53" s="16"/>
      <c r="R53" s="113"/>
      <c r="S53" s="16"/>
    </row>
    <row r="54" spans="2:19" ht="30" customHeight="1">
      <c r="D54" s="235" t="s">
        <v>152</v>
      </c>
      <c r="E54" s="236"/>
      <c r="F54" s="43"/>
      <c r="G54" s="139" t="s">
        <v>153</v>
      </c>
      <c r="H54" s="139" t="s">
        <v>154</v>
      </c>
      <c r="I54" s="139" t="s">
        <v>155</v>
      </c>
      <c r="J54" s="139" t="s">
        <v>156</v>
      </c>
      <c r="K54" s="139" t="s">
        <v>157</v>
      </c>
      <c r="L54" s="139" t="s">
        <v>158</v>
      </c>
      <c r="M54" s="139" t="s">
        <v>159</v>
      </c>
      <c r="N54" s="139" t="s">
        <v>160</v>
      </c>
      <c r="O54" s="46"/>
      <c r="Q54" s="16" t="s">
        <v>175</v>
      </c>
      <c r="R54" s="113"/>
      <c r="S54" s="16"/>
    </row>
    <row r="55" spans="2:19" ht="9.9499999999999993" customHeight="1"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120"/>
      <c r="Q55" s="16"/>
      <c r="R55" s="113"/>
      <c r="S55" s="16"/>
    </row>
    <row r="56" spans="2:19" ht="30" customHeight="1">
      <c r="B56" s="42">
        <v>34</v>
      </c>
      <c r="D56" s="238" t="s">
        <v>144</v>
      </c>
      <c r="E56" s="238"/>
      <c r="F56" s="36"/>
      <c r="G56" s="129">
        <v>14176.599601663178</v>
      </c>
      <c r="H56" s="129">
        <v>14154.569718668727</v>
      </c>
      <c r="I56" s="129">
        <v>13831.013990432597</v>
      </c>
      <c r="J56" s="129">
        <v>13683.212632300028</v>
      </c>
      <c r="K56" s="129">
        <v>13727.57769988357</v>
      </c>
      <c r="L56" s="129"/>
      <c r="M56" s="129"/>
      <c r="N56" s="129"/>
      <c r="O56" s="56"/>
      <c r="Q56" s="13"/>
      <c r="R56" s="113"/>
      <c r="S56" s="15"/>
    </row>
    <row r="57" spans="2:19" ht="30" customHeight="1">
      <c r="B57" s="42">
        <v>35</v>
      </c>
      <c r="D57" s="238" t="s">
        <v>145</v>
      </c>
      <c r="E57" s="238"/>
      <c r="F57" s="36"/>
      <c r="G57" s="128">
        <v>143.79</v>
      </c>
      <c r="H57" s="128">
        <v>140.37</v>
      </c>
      <c r="I57" s="128">
        <v>137.57</v>
      </c>
      <c r="J57" s="128">
        <v>140.69</v>
      </c>
      <c r="K57" s="128">
        <v>138.66</v>
      </c>
      <c r="L57" s="128">
        <v>148.20760395158831</v>
      </c>
      <c r="M57" s="128">
        <v>153.14444353571656</v>
      </c>
      <c r="N57" s="128">
        <v>154.50376172477735</v>
      </c>
      <c r="O57" s="56"/>
      <c r="Q57" s="13"/>
      <c r="R57" s="113"/>
      <c r="S57" s="15"/>
    </row>
    <row r="58" spans="2:19" ht="30" customHeight="1">
      <c r="B58" s="42">
        <v>36</v>
      </c>
      <c r="D58" s="239" t="s">
        <v>146</v>
      </c>
      <c r="E58" s="239"/>
      <c r="F58" s="36"/>
      <c r="G58" s="130">
        <v>151.36354661486575</v>
      </c>
      <c r="H58" s="130">
        <v>144.92290415207256</v>
      </c>
      <c r="I58" s="130">
        <v>140.51778085285989</v>
      </c>
      <c r="J58" s="130">
        <v>140.69</v>
      </c>
      <c r="K58" s="130">
        <v>133.95083890826461</v>
      </c>
      <c r="L58" s="130">
        <v>138.53332153960932</v>
      </c>
      <c r="M58" s="130">
        <v>138.70921306698762</v>
      </c>
      <c r="N58" s="130">
        <v>135.56832490785584</v>
      </c>
      <c r="O58" s="56"/>
      <c r="Q58" s="13" t="s">
        <v>163</v>
      </c>
      <c r="R58" s="113"/>
      <c r="S58" s="15"/>
    </row>
    <row r="59" spans="2:19" ht="30" customHeight="1">
      <c r="B59" s="42">
        <v>37</v>
      </c>
      <c r="D59" s="239" t="s">
        <v>147</v>
      </c>
      <c r="E59" s="239"/>
      <c r="F59" s="36"/>
      <c r="G59" s="56"/>
      <c r="H59" s="99">
        <v>-4.2550816275341186E-2</v>
      </c>
      <c r="I59" s="99">
        <v>-3.0396322272083554E-2</v>
      </c>
      <c r="J59" s="99">
        <v>1.2256039491573834E-3</v>
      </c>
      <c r="K59" s="99">
        <v>-4.790078251286789E-2</v>
      </c>
      <c r="L59" s="99">
        <v>3.4210182397461431E-2</v>
      </c>
      <c r="M59" s="99">
        <v>1.2696694587519541E-3</v>
      </c>
      <c r="N59" s="99">
        <v>-2.2643688113311744E-2</v>
      </c>
      <c r="O59" s="56"/>
      <c r="Q59" s="13"/>
      <c r="R59" s="113"/>
      <c r="S59" s="15"/>
    </row>
    <row r="60" spans="2:19" ht="9.9499999999999993" customHeight="1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20"/>
      <c r="Q60" s="16"/>
      <c r="R60" s="113"/>
      <c r="S60" s="16"/>
    </row>
    <row r="61" spans="2:19" s="29" customFormat="1" ht="30" customHeight="1">
      <c r="B61" s="27"/>
      <c r="C61" s="28"/>
      <c r="D61" s="235" t="s">
        <v>148</v>
      </c>
      <c r="E61" s="236"/>
      <c r="F61" s="43"/>
      <c r="G61" s="43"/>
      <c r="H61" s="43"/>
      <c r="I61" s="43"/>
      <c r="J61" s="43"/>
      <c r="K61" s="43"/>
      <c r="L61" s="43"/>
      <c r="M61" s="43"/>
      <c r="N61" s="43"/>
      <c r="O61" s="46"/>
      <c r="Q61" s="30"/>
      <c r="R61" s="31"/>
      <c r="S61" s="30"/>
    </row>
    <row r="62" spans="2:19" ht="9.9499999999999993" customHeight="1"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20"/>
      <c r="Q62" s="16"/>
      <c r="R62" s="113"/>
      <c r="S62" s="16"/>
    </row>
    <row r="63" spans="2:19" ht="30" customHeight="1">
      <c r="B63" s="42">
        <v>38</v>
      </c>
      <c r="D63" s="102" t="s">
        <v>70</v>
      </c>
      <c r="E63" s="23" t="s">
        <v>71</v>
      </c>
      <c r="F63" s="36"/>
      <c r="G63" s="50">
        <v>45</v>
      </c>
      <c r="H63" s="50">
        <v>46.7</v>
      </c>
      <c r="I63" s="50">
        <v>46.7</v>
      </c>
      <c r="J63" s="50">
        <v>46.7</v>
      </c>
      <c r="K63" s="50">
        <v>46.7</v>
      </c>
      <c r="L63" s="50">
        <v>46.7</v>
      </c>
      <c r="M63" s="50">
        <v>46.7</v>
      </c>
      <c r="N63" s="50">
        <v>46.7</v>
      </c>
      <c r="O63" s="56"/>
      <c r="Q63" s="13"/>
      <c r="R63" s="113"/>
      <c r="S63" s="15"/>
    </row>
    <row r="64" spans="2:19" ht="30" customHeight="1">
      <c r="B64" s="42">
        <v>39</v>
      </c>
      <c r="D64" s="102" t="s">
        <v>72</v>
      </c>
      <c r="E64" s="23" t="s">
        <v>71</v>
      </c>
      <c r="F64" s="36"/>
      <c r="G64" s="50">
        <v>52.335727636988054</v>
      </c>
      <c r="H64" s="50">
        <v>56.277327192286705</v>
      </c>
      <c r="I64" s="50">
        <v>57.284522401423075</v>
      </c>
      <c r="J64" s="50">
        <v>57.568630345242987</v>
      </c>
      <c r="K64" s="50">
        <v>59.351914581873743</v>
      </c>
      <c r="L64" s="50">
        <v>61.364915069609367</v>
      </c>
      <c r="M64" s="50">
        <v>63.252012137931779</v>
      </c>
      <c r="N64" s="50">
        <v>65.291843616958985</v>
      </c>
      <c r="O64" s="56"/>
      <c r="Q64" s="13"/>
      <c r="R64" s="113"/>
      <c r="S64" s="15"/>
    </row>
    <row r="65" spans="1:19" ht="30" customHeight="1">
      <c r="B65" s="42">
        <v>40</v>
      </c>
      <c r="D65" s="150" t="s">
        <v>73</v>
      </c>
      <c r="E65" s="197"/>
      <c r="F65" s="36"/>
      <c r="G65" s="56"/>
      <c r="H65" s="56"/>
      <c r="I65" s="50">
        <v>-2.8127782075949153</v>
      </c>
      <c r="J65" s="50">
        <v>-1.5667705806344117</v>
      </c>
      <c r="K65" s="50">
        <v>5.9901126871465704E-2</v>
      </c>
      <c r="L65" s="50">
        <v>1.0993171417912073</v>
      </c>
      <c r="M65" s="50">
        <v>2.4533551894564969</v>
      </c>
      <c r="N65" s="50">
        <v>-9.4598560869717403</v>
      </c>
      <c r="O65" s="50">
        <v>6.8276875218330799E-2</v>
      </c>
      <c r="Q65" s="13"/>
      <c r="R65" s="113"/>
      <c r="S65" s="15"/>
    </row>
    <row r="66" spans="1:19" ht="30" customHeight="1">
      <c r="B66" s="42">
        <v>41</v>
      </c>
      <c r="D66" s="196" t="s">
        <v>74</v>
      </c>
      <c r="E66" s="197"/>
      <c r="F66" s="36"/>
      <c r="G66" s="58">
        <v>2.7899830703999968</v>
      </c>
      <c r="H66" s="56"/>
      <c r="I66" s="58">
        <v>-0.79385170064154575</v>
      </c>
      <c r="J66" s="58">
        <v>-0.2838215911104055</v>
      </c>
      <c r="K66" s="58">
        <v>-0.33499927371266947</v>
      </c>
      <c r="L66" s="58">
        <v>-0.7162374965018472</v>
      </c>
      <c r="M66" s="58">
        <v>0</v>
      </c>
      <c r="N66" s="58">
        <v>0</v>
      </c>
      <c r="O66" s="58">
        <v>0</v>
      </c>
      <c r="Q66" s="13"/>
      <c r="R66" s="113"/>
      <c r="S66" s="15"/>
    </row>
    <row r="67" spans="1:19" s="20" customFormat="1" ht="30" customHeight="1">
      <c r="B67" s="42">
        <v>42</v>
      </c>
      <c r="C67" s="18"/>
      <c r="D67" s="244" t="s">
        <v>75</v>
      </c>
      <c r="E67" s="241"/>
      <c r="F67" s="19"/>
      <c r="G67" s="171">
        <v>55.125710707388052</v>
      </c>
      <c r="H67" s="171">
        <v>56.277327192286705</v>
      </c>
      <c r="I67" s="171">
        <v>53.677892493186611</v>
      </c>
      <c r="J67" s="171">
        <v>55.718038173498172</v>
      </c>
      <c r="K67" s="171">
        <v>59.076816435032541</v>
      </c>
      <c r="L67" s="171">
        <v>61.747994714898724</v>
      </c>
      <c r="M67" s="171">
        <v>65.705367327388274</v>
      </c>
      <c r="N67" s="171">
        <v>55.831987529987245</v>
      </c>
      <c r="O67" s="171"/>
      <c r="Q67" s="170"/>
      <c r="R67" s="21"/>
      <c r="S67" s="170"/>
    </row>
    <row r="68" spans="1:19" ht="9.9499999999999993" customHeight="1"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120"/>
      <c r="Q68" s="16"/>
      <c r="R68" s="113"/>
      <c r="S68" s="16"/>
    </row>
    <row r="69" spans="1:19" ht="30" customHeight="1">
      <c r="B69" s="42">
        <v>43</v>
      </c>
      <c r="D69" s="245" t="s">
        <v>76</v>
      </c>
      <c r="E69" s="246"/>
      <c r="F69" s="36"/>
      <c r="G69" s="59">
        <v>55.889037000000002</v>
      </c>
      <c r="H69" s="59">
        <v>56.550319510000008</v>
      </c>
      <c r="I69" s="59">
        <v>54</v>
      </c>
      <c r="J69" s="59">
        <v>56.434275670000019</v>
      </c>
      <c r="K69" s="59">
        <v>59.076816435032541</v>
      </c>
      <c r="L69" s="59">
        <v>61.747994714898724</v>
      </c>
      <c r="M69" s="59">
        <v>65.705367327388274</v>
      </c>
      <c r="N69" s="59">
        <v>55.831987529987245</v>
      </c>
      <c r="O69" s="56"/>
      <c r="Q69" s="15"/>
      <c r="R69" s="113"/>
      <c r="S69" s="15"/>
    </row>
    <row r="70" spans="1:19" ht="30" customHeight="1">
      <c r="B70" s="42">
        <v>44</v>
      </c>
      <c r="D70" s="245" t="s">
        <v>77</v>
      </c>
      <c r="E70" s="246"/>
      <c r="F70" s="36"/>
      <c r="G70" s="59">
        <v>0.76332629261194995</v>
      </c>
      <c r="H70" s="59">
        <v>0.27299231771330312</v>
      </c>
      <c r="I70" s="59">
        <v>0.32210750681338851</v>
      </c>
      <c r="J70" s="59">
        <v>0.7162374965018472</v>
      </c>
      <c r="K70" s="59">
        <v>0</v>
      </c>
      <c r="L70" s="59">
        <v>0</v>
      </c>
      <c r="M70" s="59">
        <v>0</v>
      </c>
      <c r="N70" s="59">
        <v>0</v>
      </c>
      <c r="O70" s="56"/>
      <c r="Q70" s="15"/>
      <c r="R70" s="113"/>
      <c r="S70" s="15"/>
    </row>
    <row r="71" spans="1:19" ht="9.9499999999999993" customHeight="1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20"/>
      <c r="Q71" s="16"/>
      <c r="R71" s="113"/>
      <c r="S71" s="16"/>
    </row>
    <row r="72" spans="1:19" ht="30" customHeight="1">
      <c r="B72" s="42">
        <v>45</v>
      </c>
      <c r="D72" s="237" t="s">
        <v>65</v>
      </c>
      <c r="E72" s="237"/>
      <c r="F72" s="36"/>
      <c r="G72" s="56"/>
      <c r="H72" s="121">
        <v>2.0890732656700495E-2</v>
      </c>
      <c r="I72" s="121">
        <v>-4.6189732682549445E-2</v>
      </c>
      <c r="J72" s="121">
        <v>3.8007186675045324E-2</v>
      </c>
      <c r="K72" s="121">
        <v>6.0281703585391977E-2</v>
      </c>
      <c r="L72" s="121">
        <v>4.5215338961328566E-2</v>
      </c>
      <c r="M72" s="121">
        <v>6.4089087115483334E-2</v>
      </c>
      <c r="N72" s="121">
        <v>-0.15026747736155588</v>
      </c>
      <c r="O72" s="56"/>
      <c r="Q72" s="15"/>
      <c r="R72" s="113"/>
      <c r="S72" s="15"/>
    </row>
    <row r="73" spans="1:19" ht="30" customHeight="1">
      <c r="B73" s="42">
        <v>46</v>
      </c>
      <c r="D73" s="239" t="s">
        <v>66</v>
      </c>
      <c r="E73" s="239"/>
      <c r="F73" s="36"/>
      <c r="G73" s="56"/>
      <c r="H73" s="210"/>
      <c r="I73" s="210"/>
      <c r="J73" s="210"/>
      <c r="K73" s="210"/>
      <c r="L73" s="210"/>
      <c r="M73" s="210"/>
      <c r="N73" s="210"/>
      <c r="O73" s="56"/>
      <c r="Q73" s="15"/>
      <c r="R73" s="113"/>
      <c r="S73" s="15"/>
    </row>
    <row r="74" spans="1:19" ht="30" customHeight="1">
      <c r="B74" s="42">
        <v>47</v>
      </c>
      <c r="D74" s="239" t="s">
        <v>67</v>
      </c>
      <c r="E74" s="239"/>
      <c r="F74" s="36"/>
      <c r="G74" s="56"/>
      <c r="H74" s="159"/>
      <c r="I74" s="159"/>
      <c r="J74" s="159"/>
      <c r="K74" s="159"/>
      <c r="L74" s="159"/>
      <c r="M74" s="99">
        <v>0</v>
      </c>
      <c r="N74" s="99">
        <v>0</v>
      </c>
      <c r="O74" s="56"/>
      <c r="Q74" s="15"/>
      <c r="R74" s="113"/>
      <c r="S74" s="15"/>
    </row>
    <row r="75" spans="1:19" ht="30" customHeight="1">
      <c r="B75" s="42">
        <v>48</v>
      </c>
      <c r="D75" s="239" t="s">
        <v>68</v>
      </c>
      <c r="E75" s="239"/>
      <c r="F75" s="36"/>
      <c r="G75" s="56"/>
      <c r="H75" s="160"/>
      <c r="I75" s="160"/>
      <c r="J75" s="160"/>
      <c r="K75" s="160"/>
      <c r="L75" s="160"/>
      <c r="M75" s="99">
        <v>0</v>
      </c>
      <c r="N75" s="99">
        <v>0</v>
      </c>
      <c r="O75" s="56"/>
      <c r="Q75" s="15"/>
      <c r="R75" s="113"/>
      <c r="S75" s="15"/>
    </row>
    <row r="76" spans="1:19" s="1" customFormat="1" ht="30" customHeight="1">
      <c r="A76" s="110"/>
      <c r="B76" s="42">
        <v>49</v>
      </c>
      <c r="C76" s="24"/>
      <c r="D76" s="240" t="s">
        <v>78</v>
      </c>
      <c r="E76" s="241"/>
      <c r="F76" s="25"/>
      <c r="G76" s="172"/>
      <c r="H76" s="172">
        <v>0.02</v>
      </c>
      <c r="I76" s="172">
        <v>-3.2000000000000001E-2</v>
      </c>
      <c r="J76" s="172">
        <v>3.7999999999999999E-2</v>
      </c>
      <c r="K76" s="172">
        <v>4.5999999999999999E-2</v>
      </c>
      <c r="L76" s="172">
        <v>4.5215338961328566E-2</v>
      </c>
      <c r="M76" s="172">
        <v>6.4089087115483334E-2</v>
      </c>
      <c r="N76" s="172">
        <v>-0.15026747736155588</v>
      </c>
      <c r="O76" s="174"/>
      <c r="Q76" s="170"/>
      <c r="R76" s="26"/>
      <c r="S76" s="170"/>
    </row>
    <row r="77" spans="1:19" ht="9.9499999999999993" customHeight="1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120"/>
      <c r="Q77" s="16"/>
      <c r="R77" s="113"/>
      <c r="S77" s="16"/>
    </row>
    <row r="78" spans="1:19" s="29" customFormat="1" ht="30" customHeight="1">
      <c r="B78" s="32"/>
      <c r="C78" s="28"/>
      <c r="D78" s="235" t="s">
        <v>149</v>
      </c>
      <c r="E78" s="247"/>
      <c r="F78" s="43"/>
      <c r="G78" s="43"/>
      <c r="H78" s="43"/>
      <c r="I78" s="43"/>
      <c r="J78" s="43"/>
      <c r="K78" s="43"/>
      <c r="L78" s="43"/>
      <c r="M78" s="43"/>
      <c r="N78" s="43"/>
      <c r="O78" s="44"/>
      <c r="Q78" s="30"/>
      <c r="R78" s="31"/>
      <c r="S78" s="30"/>
    </row>
    <row r="79" spans="1:19" ht="9.9499999999999993" customHeight="1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120"/>
      <c r="Q79" s="16"/>
      <c r="R79" s="113"/>
      <c r="S79" s="16"/>
    </row>
    <row r="80" spans="1:19" ht="30" customHeight="1">
      <c r="B80" s="42">
        <v>50</v>
      </c>
      <c r="D80" s="242" t="s">
        <v>79</v>
      </c>
      <c r="E80" s="243"/>
      <c r="F80" s="36"/>
      <c r="G80" s="50">
        <v>670.59545114141793</v>
      </c>
      <c r="H80" s="50">
        <v>656.66421487392427</v>
      </c>
      <c r="I80" s="50">
        <v>651.88916935959708</v>
      </c>
      <c r="J80" s="50">
        <v>673.23113237577411</v>
      </c>
      <c r="K80" s="50">
        <v>662.8253410985925</v>
      </c>
      <c r="L80" s="50">
        <v>708.56500528254116</v>
      </c>
      <c r="M80" s="50">
        <v>732.0237905740164</v>
      </c>
      <c r="N80" s="50">
        <v>738.59070706872683</v>
      </c>
      <c r="O80" s="56"/>
      <c r="Q80" s="15"/>
      <c r="R80" s="113"/>
      <c r="S80" s="15"/>
    </row>
    <row r="81" spans="2:19" ht="30" customHeight="1">
      <c r="B81" s="42">
        <v>51</v>
      </c>
      <c r="D81" s="242" t="s">
        <v>80</v>
      </c>
      <c r="E81" s="243"/>
      <c r="F81" s="36"/>
      <c r="G81" s="50">
        <v>684.599963</v>
      </c>
      <c r="H81" s="50">
        <v>659.69968048999999</v>
      </c>
      <c r="I81" s="50">
        <v>659.88699999999994</v>
      </c>
      <c r="J81" s="50">
        <v>676.64572433000001</v>
      </c>
      <c r="K81" s="50">
        <v>662.8253410985925</v>
      </c>
      <c r="L81" s="50">
        <v>708.56500528254116</v>
      </c>
      <c r="M81" s="50">
        <v>732.0237905740164</v>
      </c>
      <c r="N81" s="50">
        <v>738.59070706872683</v>
      </c>
      <c r="O81" s="56"/>
      <c r="Q81" s="15"/>
      <c r="R81" s="113"/>
      <c r="S81" s="15"/>
    </row>
    <row r="82" spans="2:19" ht="30" customHeight="1">
      <c r="B82" s="42">
        <v>52</v>
      </c>
      <c r="D82" s="242" t="s">
        <v>81</v>
      </c>
      <c r="E82" s="243"/>
      <c r="F82" s="36"/>
      <c r="G82" s="50">
        <v>14.004511858582077</v>
      </c>
      <c r="H82" s="50">
        <v>3.0354656160757258</v>
      </c>
      <c r="I82" s="50">
        <v>7.9978306404028672</v>
      </c>
      <c r="J82" s="50">
        <v>3.414591954225898</v>
      </c>
      <c r="K82" s="50">
        <v>0</v>
      </c>
      <c r="L82" s="50">
        <v>0</v>
      </c>
      <c r="M82" s="50">
        <v>0</v>
      </c>
      <c r="N82" s="50">
        <v>0</v>
      </c>
      <c r="O82" s="56"/>
      <c r="Q82" s="15"/>
      <c r="R82" s="113"/>
      <c r="S82" s="15"/>
    </row>
    <row r="83" spans="2:19" ht="9.9499999999999993" customHeight="1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120"/>
      <c r="Q83" s="16"/>
      <c r="R83" s="113"/>
      <c r="S83" s="16"/>
    </row>
    <row r="84" spans="2:19" ht="30" customHeight="1">
      <c r="B84" s="42">
        <v>53</v>
      </c>
      <c r="D84" s="237" t="s">
        <v>65</v>
      </c>
      <c r="E84" s="237"/>
      <c r="F84" s="36"/>
      <c r="G84" s="56"/>
      <c r="H84" s="121">
        <v>-2.0774427031649778E-2</v>
      </c>
      <c r="I84" s="121">
        <v>-7.2716700654138489E-3</v>
      </c>
      <c r="J84" s="121">
        <v>3.2738637209056565E-2</v>
      </c>
      <c r="K84" s="121">
        <v>-1.5456491503089698E-2</v>
      </c>
      <c r="L84" s="121">
        <v>6.9007114465687192E-2</v>
      </c>
      <c r="M84" s="121">
        <v>3.3107456784605027E-2</v>
      </c>
      <c r="N84" s="121">
        <v>8.9709058356710614E-3</v>
      </c>
      <c r="O84" s="56"/>
      <c r="Q84" s="15"/>
      <c r="R84" s="113"/>
      <c r="S84" s="15"/>
    </row>
    <row r="85" spans="2:19" ht="30" customHeight="1">
      <c r="B85" s="42">
        <v>54</v>
      </c>
      <c r="D85" s="237" t="s">
        <v>66</v>
      </c>
      <c r="E85" s="237"/>
      <c r="F85" s="36"/>
      <c r="G85" s="56"/>
      <c r="H85" s="210"/>
      <c r="I85" s="210"/>
      <c r="J85" s="210"/>
      <c r="K85" s="210"/>
      <c r="L85" s="210"/>
      <c r="M85" s="210"/>
      <c r="N85" s="210"/>
      <c r="O85" s="56"/>
      <c r="Q85" s="15"/>
      <c r="R85" s="113"/>
      <c r="S85" s="15"/>
    </row>
    <row r="86" spans="2:19" ht="30" customHeight="1">
      <c r="B86" s="42">
        <v>55</v>
      </c>
      <c r="D86" s="237" t="s">
        <v>67</v>
      </c>
      <c r="E86" s="237"/>
      <c r="F86" s="36"/>
      <c r="G86" s="56"/>
      <c r="H86" s="159"/>
      <c r="I86" s="159"/>
      <c r="J86" s="159"/>
      <c r="K86" s="159"/>
      <c r="L86" s="159"/>
      <c r="M86" s="99">
        <v>0</v>
      </c>
      <c r="N86" s="99">
        <v>0</v>
      </c>
      <c r="O86" s="56"/>
      <c r="Q86" s="15"/>
      <c r="R86" s="113"/>
      <c r="S86" s="15"/>
    </row>
    <row r="87" spans="2:19" ht="30" customHeight="1">
      <c r="B87" s="42">
        <v>56</v>
      </c>
      <c r="D87" s="237" t="s">
        <v>68</v>
      </c>
      <c r="E87" s="237"/>
      <c r="F87" s="36"/>
      <c r="G87" s="56"/>
      <c r="H87" s="160"/>
      <c r="I87" s="160"/>
      <c r="J87" s="160"/>
      <c r="K87" s="160"/>
      <c r="L87" s="160"/>
      <c r="M87" s="99">
        <v>0</v>
      </c>
      <c r="N87" s="99">
        <v>0</v>
      </c>
      <c r="O87" s="56"/>
      <c r="Q87" s="15"/>
      <c r="R87" s="113"/>
      <c r="S87" s="15"/>
    </row>
    <row r="88" spans="2:19" s="1" customFormat="1" ht="30" customHeight="1">
      <c r="B88" s="42">
        <v>57</v>
      </c>
      <c r="C88" s="24"/>
      <c r="D88" s="240" t="s">
        <v>82</v>
      </c>
      <c r="E88" s="241"/>
      <c r="F88" s="25"/>
      <c r="G88" s="175"/>
      <c r="H88" s="172">
        <v>-3.0800000000000001E-2</v>
      </c>
      <c r="I88" s="172">
        <v>2.6849554937583512E-3</v>
      </c>
      <c r="J88" s="172">
        <v>2.3E-2</v>
      </c>
      <c r="K88" s="172">
        <v>-2.1999999999999999E-2</v>
      </c>
      <c r="L88" s="172">
        <v>6.9007114465687192E-2</v>
      </c>
      <c r="M88" s="172">
        <v>3.3107456784605027E-2</v>
      </c>
      <c r="N88" s="172">
        <v>8.9709058356710614E-3</v>
      </c>
      <c r="O88" s="174"/>
      <c r="Q88" s="170"/>
      <c r="R88" s="26"/>
      <c r="S88" s="170"/>
    </row>
    <row r="89" spans="2:19" ht="9.9499999999999993" customHeight="1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120"/>
      <c r="Q89" s="16"/>
      <c r="R89" s="113"/>
      <c r="S89" s="16"/>
    </row>
    <row r="90" spans="2:19" s="29" customFormat="1" ht="30" customHeight="1">
      <c r="B90" s="27"/>
      <c r="C90" s="28"/>
      <c r="D90" s="235" t="s">
        <v>150</v>
      </c>
      <c r="E90" s="247"/>
      <c r="F90" s="43"/>
      <c r="G90" s="43"/>
      <c r="H90" s="43"/>
      <c r="I90" s="43"/>
      <c r="J90" s="43"/>
      <c r="K90" s="43"/>
      <c r="L90" s="43"/>
      <c r="M90" s="43"/>
      <c r="N90" s="43"/>
      <c r="O90" s="44"/>
      <c r="Q90" s="30"/>
      <c r="R90" s="31"/>
      <c r="S90" s="30"/>
    </row>
    <row r="91" spans="2:19" ht="9.9499999999999993" customHeight="1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120"/>
      <c r="Q91" s="16"/>
      <c r="R91" s="113"/>
      <c r="S91" s="16"/>
    </row>
    <row r="92" spans="2:19" s="21" customFormat="1" ht="30" customHeight="1">
      <c r="C92" s="33"/>
      <c r="D92" s="161" t="s">
        <v>0</v>
      </c>
      <c r="E92" s="162" t="s">
        <v>83</v>
      </c>
      <c r="F92" s="4"/>
      <c r="G92" s="163" t="s">
        <v>142</v>
      </c>
      <c r="H92" s="164" t="s">
        <v>3</v>
      </c>
      <c r="I92" s="164" t="s">
        <v>4</v>
      </c>
      <c r="J92" s="164" t="s">
        <v>5</v>
      </c>
      <c r="K92" s="164" t="s">
        <v>6</v>
      </c>
      <c r="L92" s="164" t="s">
        <v>7</v>
      </c>
      <c r="M92" s="164" t="s">
        <v>8</v>
      </c>
      <c r="N92" s="162" t="s">
        <v>9</v>
      </c>
      <c r="O92" s="176" t="s">
        <v>10</v>
      </c>
      <c r="Q92" s="34"/>
      <c r="S92" s="34"/>
    </row>
    <row r="93" spans="2:19" ht="9.9499999999999993" customHeight="1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120"/>
      <c r="Q93" s="16"/>
      <c r="R93" s="113"/>
      <c r="S93" s="16"/>
    </row>
    <row r="94" spans="2:19" s="7" customFormat="1" ht="30" customHeight="1">
      <c r="B94" s="42">
        <v>58</v>
      </c>
      <c r="C94" s="8"/>
      <c r="D94" s="9" t="s">
        <v>84</v>
      </c>
      <c r="E94" s="10" t="s">
        <v>85</v>
      </c>
      <c r="F94" s="11"/>
      <c r="G94" s="220" t="s">
        <v>86</v>
      </c>
      <c r="H94" s="35">
        <v>2.7199999999999998E-2</v>
      </c>
      <c r="I94" s="35">
        <v>2.5499999999999998E-2</v>
      </c>
      <c r="J94" s="35">
        <v>2.3800000000000002E-2</v>
      </c>
      <c r="K94" s="35">
        <v>2.2200000000000001E-2</v>
      </c>
      <c r="L94" s="92">
        <v>2.0299999999999999E-2</v>
      </c>
      <c r="M94" s="92">
        <v>1.61E-2</v>
      </c>
      <c r="N94" s="92">
        <v>1.18E-2</v>
      </c>
      <c r="O94" s="56"/>
      <c r="Q94" s="15" t="s">
        <v>198</v>
      </c>
      <c r="R94" s="14"/>
      <c r="S94" s="15"/>
    </row>
    <row r="95" spans="2:19" s="7" customFormat="1" ht="30" customHeight="1">
      <c r="B95" s="42">
        <v>59</v>
      </c>
      <c r="C95" s="8"/>
      <c r="D95" s="9" t="s">
        <v>87</v>
      </c>
      <c r="E95" s="10" t="s">
        <v>88</v>
      </c>
      <c r="F95" s="11"/>
      <c r="G95" s="220" t="s">
        <v>86</v>
      </c>
      <c r="H95" s="93">
        <v>0.21</v>
      </c>
      <c r="I95" s="93">
        <v>0.2</v>
      </c>
      <c r="J95" s="93">
        <v>0.2</v>
      </c>
      <c r="K95" s="93">
        <v>0.19</v>
      </c>
      <c r="L95" s="93">
        <v>0.19</v>
      </c>
      <c r="M95" s="93">
        <v>0.19</v>
      </c>
      <c r="N95" s="93">
        <v>0.17</v>
      </c>
      <c r="O95" s="56"/>
      <c r="Q95" s="15"/>
      <c r="R95" s="14"/>
      <c r="S95" s="15"/>
    </row>
    <row r="96" spans="2:19" ht="9.9499999999999993" customHeight="1">
      <c r="D96" s="86"/>
      <c r="E96" s="86"/>
      <c r="F96" s="86"/>
      <c r="G96" s="68"/>
      <c r="H96" s="86"/>
      <c r="I96" s="86"/>
      <c r="J96" s="86"/>
      <c r="K96" s="86"/>
      <c r="L96" s="86"/>
      <c r="M96" s="86"/>
      <c r="N96" s="86"/>
      <c r="O96" s="120"/>
      <c r="Q96" s="16"/>
      <c r="R96" s="113"/>
      <c r="S96" s="16"/>
    </row>
    <row r="97" spans="2:19" ht="30" customHeight="1">
      <c r="B97" s="42">
        <v>60</v>
      </c>
      <c r="D97" s="102" t="s">
        <v>89</v>
      </c>
      <c r="E97" s="116" t="s">
        <v>90</v>
      </c>
      <c r="F97" s="36"/>
      <c r="G97" s="221" t="s">
        <v>86</v>
      </c>
      <c r="H97" s="50">
        <v>-3.5542087972723948</v>
      </c>
      <c r="I97" s="50">
        <v>-7.051060499432424</v>
      </c>
      <c r="J97" s="50">
        <v>-9.3747182032928116</v>
      </c>
      <c r="K97" s="50">
        <v>-12.749403846723567</v>
      </c>
      <c r="L97" s="94">
        <v>-17.5</v>
      </c>
      <c r="M97" s="94">
        <v>-25.564896790955459</v>
      </c>
      <c r="N97" s="94">
        <v>-34.504113468486025</v>
      </c>
      <c r="O97" s="56"/>
      <c r="Q97" s="15"/>
      <c r="R97" s="113"/>
      <c r="S97" s="15"/>
    </row>
    <row r="98" spans="2:19" ht="30" customHeight="1">
      <c r="B98" s="42">
        <v>61</v>
      </c>
      <c r="D98" s="102" t="s">
        <v>91</v>
      </c>
      <c r="E98" s="23" t="s">
        <v>92</v>
      </c>
      <c r="F98" s="36"/>
      <c r="G98" s="221" t="s">
        <v>93</v>
      </c>
      <c r="H98" s="17">
        <v>0</v>
      </c>
      <c r="I98" s="50">
        <v>-0.85390831185293337</v>
      </c>
      <c r="J98" s="50">
        <v>-0.51062273898730837</v>
      </c>
      <c r="K98" s="50">
        <v>-3.4019044149133606</v>
      </c>
      <c r="L98" s="94">
        <v>-3.0586514825092763</v>
      </c>
      <c r="M98" s="94">
        <v>-3.3713135791913373</v>
      </c>
      <c r="N98" s="94">
        <v>-5.8659367402569842</v>
      </c>
      <c r="O98" s="56"/>
      <c r="Q98" s="15"/>
      <c r="R98" s="113"/>
      <c r="S98" s="15"/>
    </row>
    <row r="99" spans="2:19" ht="30" customHeight="1">
      <c r="B99" s="42">
        <v>62</v>
      </c>
      <c r="D99" s="102" t="s">
        <v>94</v>
      </c>
      <c r="E99" s="23" t="s">
        <v>95</v>
      </c>
      <c r="F99" s="36"/>
      <c r="G99" s="221" t="s">
        <v>93</v>
      </c>
      <c r="H99" s="50">
        <v>0</v>
      </c>
      <c r="I99" s="50">
        <v>0</v>
      </c>
      <c r="J99" s="50">
        <v>0</v>
      </c>
      <c r="K99" s="50">
        <v>-0.23681101700299223</v>
      </c>
      <c r="L99" s="94">
        <v>0</v>
      </c>
      <c r="M99" s="94">
        <v>-4.7423461957284871</v>
      </c>
      <c r="N99" s="94">
        <v>-6.5317682149611755</v>
      </c>
      <c r="O99" s="155">
        <v>-6.5317682149611755</v>
      </c>
      <c r="Q99" s="15"/>
      <c r="R99" s="113"/>
      <c r="S99" s="15"/>
    </row>
    <row r="100" spans="2:19" ht="30" customHeight="1">
      <c r="B100" s="42">
        <v>63</v>
      </c>
      <c r="D100" s="102" t="s">
        <v>96</v>
      </c>
      <c r="E100" s="23" t="s">
        <v>97</v>
      </c>
      <c r="F100" s="36"/>
      <c r="G100" s="221" t="s">
        <v>98</v>
      </c>
      <c r="H100" s="50">
        <v>0</v>
      </c>
      <c r="I100" s="50">
        <v>-1.336133463433498</v>
      </c>
      <c r="J100" s="50">
        <v>-1.336133463433498</v>
      </c>
      <c r="K100" s="50">
        <v>-1.336133463433498</v>
      </c>
      <c r="L100" s="94">
        <v>-0.60796729731168853</v>
      </c>
      <c r="M100" s="94">
        <v>-0.6</v>
      </c>
      <c r="N100" s="94">
        <v>-0.6</v>
      </c>
      <c r="O100" s="56"/>
      <c r="Q100" s="15"/>
      <c r="R100" s="113"/>
      <c r="S100" s="15"/>
    </row>
    <row r="101" spans="2:19" ht="30" customHeight="1">
      <c r="B101" s="42">
        <v>64</v>
      </c>
      <c r="D101" s="102" t="s">
        <v>99</v>
      </c>
      <c r="E101" s="23" t="s">
        <v>100</v>
      </c>
      <c r="F101" s="36"/>
      <c r="G101" s="221" t="s">
        <v>98</v>
      </c>
      <c r="H101" s="50">
        <v>0</v>
      </c>
      <c r="I101" s="50">
        <v>0</v>
      </c>
      <c r="J101" s="50">
        <v>0</v>
      </c>
      <c r="K101" s="50">
        <v>0</v>
      </c>
      <c r="L101" s="94">
        <v>0</v>
      </c>
      <c r="M101" s="94">
        <v>0</v>
      </c>
      <c r="N101" s="94">
        <v>0</v>
      </c>
      <c r="O101" s="56"/>
      <c r="Q101" s="15"/>
      <c r="R101" s="113"/>
      <c r="S101" s="15"/>
    </row>
    <row r="102" spans="2:19" s="1" customFormat="1" ht="30" customHeight="1">
      <c r="B102" s="42">
        <v>65</v>
      </c>
      <c r="C102" s="24"/>
      <c r="D102" s="240" t="s">
        <v>101</v>
      </c>
      <c r="E102" s="241"/>
      <c r="F102" s="25"/>
      <c r="G102" s="222"/>
      <c r="H102" s="178">
        <v>-3.5542087972723948</v>
      </c>
      <c r="I102" s="178">
        <v>-9.2411022747188554</v>
      </c>
      <c r="J102" s="178">
        <v>-11.221474405713618</v>
      </c>
      <c r="K102" s="178">
        <v>-17.724252742073418</v>
      </c>
      <c r="L102" s="179">
        <v>-21.166618779820965</v>
      </c>
      <c r="M102" s="179">
        <v>-34.278556565875284</v>
      </c>
      <c r="N102" s="179">
        <v>-47.501818423704187</v>
      </c>
      <c r="O102" s="179">
        <v>-6.5317682149611755</v>
      </c>
      <c r="Q102" s="170"/>
      <c r="R102" s="26"/>
      <c r="S102" s="170"/>
    </row>
    <row r="103" spans="2:19" ht="30" customHeight="1">
      <c r="B103" s="42">
        <v>66</v>
      </c>
      <c r="D103" s="102" t="s">
        <v>102</v>
      </c>
      <c r="E103" s="23" t="s">
        <v>103</v>
      </c>
      <c r="F103" s="36"/>
      <c r="G103" s="221" t="s">
        <v>104</v>
      </c>
      <c r="H103" s="51">
        <v>0</v>
      </c>
      <c r="I103" s="51">
        <v>3.0691560452737576E-2</v>
      </c>
      <c r="J103" s="51">
        <v>1.2666236990185098E-2</v>
      </c>
      <c r="K103" s="51">
        <v>1.2184520701794099E-2</v>
      </c>
      <c r="L103" s="51">
        <v>1.2184520701794099E-2</v>
      </c>
      <c r="M103" s="51">
        <v>1.2184520701794099E-2</v>
      </c>
      <c r="N103" s="51">
        <v>1.2184520701794099E-2</v>
      </c>
      <c r="O103" s="56"/>
      <c r="Q103" s="15"/>
      <c r="R103" s="113"/>
      <c r="S103" s="15"/>
    </row>
    <row r="104" spans="2:19" ht="30" customHeight="1">
      <c r="B104" s="42">
        <v>67</v>
      </c>
      <c r="D104" s="102" t="s">
        <v>105</v>
      </c>
      <c r="E104" s="23" t="s">
        <v>106</v>
      </c>
      <c r="F104" s="36"/>
      <c r="G104" s="221" t="s">
        <v>104</v>
      </c>
      <c r="H104" s="51">
        <v>0.80399582122379343</v>
      </c>
      <c r="I104" s="51">
        <v>0.10909186213586963</v>
      </c>
      <c r="J104" s="51">
        <v>0.1</v>
      </c>
      <c r="K104" s="51">
        <v>4.0028271538631088E-2</v>
      </c>
      <c r="L104" s="51">
        <v>4.0028271538631088E-2</v>
      </c>
      <c r="M104" s="51">
        <v>4.0028271538631088E-2</v>
      </c>
      <c r="N104" s="51">
        <v>4.0028271538631088E-2</v>
      </c>
      <c r="O104" s="56"/>
      <c r="Q104" s="15"/>
      <c r="R104" s="113"/>
      <c r="S104" s="15"/>
    </row>
    <row r="105" spans="2:19" ht="30" customHeight="1">
      <c r="B105" s="42">
        <v>68</v>
      </c>
      <c r="D105" s="102" t="s">
        <v>107</v>
      </c>
      <c r="E105" s="23" t="s">
        <v>108</v>
      </c>
      <c r="F105" s="36"/>
      <c r="G105" s="221" t="s">
        <v>104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6"/>
      <c r="Q105" s="15"/>
      <c r="R105" s="113"/>
      <c r="S105" s="15"/>
    </row>
    <row r="106" spans="2:19" ht="30" customHeight="1">
      <c r="B106" s="42">
        <v>69</v>
      </c>
      <c r="D106" s="102" t="s">
        <v>109</v>
      </c>
      <c r="E106" s="23" t="s">
        <v>110</v>
      </c>
      <c r="F106" s="36"/>
      <c r="G106" s="221" t="s">
        <v>104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6"/>
      <c r="Q106" s="15"/>
      <c r="R106" s="113"/>
      <c r="S106" s="15"/>
    </row>
    <row r="107" spans="2:19" s="1" customFormat="1" ht="30" customHeight="1">
      <c r="B107" s="42">
        <v>70</v>
      </c>
      <c r="C107" s="24"/>
      <c r="D107" s="240" t="s">
        <v>111</v>
      </c>
      <c r="E107" s="241"/>
      <c r="F107" s="25"/>
      <c r="G107" s="222"/>
      <c r="H107" s="178">
        <v>0.80399582122379343</v>
      </c>
      <c r="I107" s="178">
        <v>0.13978342258860721</v>
      </c>
      <c r="J107" s="178">
        <v>0.1126662369901851</v>
      </c>
      <c r="K107" s="178">
        <v>5.2212792240425188E-2</v>
      </c>
      <c r="L107" s="179">
        <v>5.2212792240425188E-2</v>
      </c>
      <c r="M107" s="179">
        <v>5.2212792240425188E-2</v>
      </c>
      <c r="N107" s="179">
        <v>5.2212792240425188E-2</v>
      </c>
      <c r="O107" s="180">
        <v>0</v>
      </c>
      <c r="Q107" s="170"/>
      <c r="R107" s="26"/>
      <c r="S107" s="170"/>
    </row>
    <row r="108" spans="2:19" s="1" customFormat="1" ht="30" customHeight="1">
      <c r="B108" s="42">
        <v>71</v>
      </c>
      <c r="C108" s="24"/>
      <c r="D108" s="240" t="s">
        <v>112</v>
      </c>
      <c r="E108" s="241"/>
      <c r="F108" s="25"/>
      <c r="G108" s="222"/>
      <c r="H108" s="178">
        <v>0</v>
      </c>
      <c r="I108" s="178">
        <v>-8.43</v>
      </c>
      <c r="J108" s="178">
        <v>7.7274809640016429E-2</v>
      </c>
      <c r="K108" s="178">
        <v>-7.1130725428779442</v>
      </c>
      <c r="L108" s="178">
        <v>-5.8208421661250895</v>
      </c>
      <c r="M108" s="178">
        <v>-3.9043547959541911</v>
      </c>
      <c r="N108" s="178">
        <v>-5.5494177841601413</v>
      </c>
      <c r="O108" s="179">
        <v>-2.9930865637165747</v>
      </c>
      <c r="Q108" s="170" t="s">
        <v>181</v>
      </c>
      <c r="R108" s="26"/>
      <c r="S108" s="170"/>
    </row>
    <row r="109" spans="2:19" ht="30" customHeight="1">
      <c r="B109" s="42">
        <v>72</v>
      </c>
      <c r="D109" s="102" t="s">
        <v>113</v>
      </c>
      <c r="E109" s="23" t="s">
        <v>114</v>
      </c>
      <c r="F109" s="36"/>
      <c r="G109" s="221" t="s">
        <v>115</v>
      </c>
      <c r="H109" s="51">
        <v>0</v>
      </c>
      <c r="I109" s="51">
        <v>0</v>
      </c>
      <c r="J109" s="51">
        <v>10.520151707592618</v>
      </c>
      <c r="K109" s="51">
        <v>3.1800397025333496</v>
      </c>
      <c r="L109" s="94">
        <v>3.6010944355958827</v>
      </c>
      <c r="M109" s="94">
        <v>0.1514653641941095</v>
      </c>
      <c r="N109" s="94">
        <v>0.15140103101555269</v>
      </c>
      <c r="O109" s="56"/>
      <c r="Q109" s="15"/>
      <c r="R109" s="113"/>
      <c r="S109" s="15"/>
    </row>
    <row r="110" spans="2:19" ht="30" customHeight="1">
      <c r="B110" s="42">
        <v>73</v>
      </c>
      <c r="D110" s="102" t="s">
        <v>116</v>
      </c>
      <c r="E110" s="23" t="s">
        <v>117</v>
      </c>
      <c r="F110" s="36"/>
      <c r="G110" s="221" t="s">
        <v>115</v>
      </c>
      <c r="H110" s="51">
        <v>0</v>
      </c>
      <c r="I110" s="51">
        <v>0</v>
      </c>
      <c r="J110" s="51">
        <v>0</v>
      </c>
      <c r="K110" s="51">
        <v>0</v>
      </c>
      <c r="L110" s="94">
        <v>0</v>
      </c>
      <c r="M110" s="94">
        <v>0</v>
      </c>
      <c r="N110" s="94">
        <v>0</v>
      </c>
      <c r="O110" s="56"/>
      <c r="Q110" s="13" t="s">
        <v>199</v>
      </c>
      <c r="R110" s="113"/>
      <c r="S110" s="15"/>
    </row>
    <row r="111" spans="2:19" ht="30" customHeight="1">
      <c r="B111" s="42">
        <v>74</v>
      </c>
      <c r="D111" s="102" t="s">
        <v>118</v>
      </c>
      <c r="E111" s="23" t="s">
        <v>119</v>
      </c>
      <c r="F111" s="36"/>
      <c r="G111" s="221" t="s">
        <v>115</v>
      </c>
      <c r="H111" s="51">
        <v>0</v>
      </c>
      <c r="I111" s="51">
        <v>0</v>
      </c>
      <c r="J111" s="51">
        <v>0</v>
      </c>
      <c r="K111" s="51">
        <v>0</v>
      </c>
      <c r="L111" s="94">
        <v>0</v>
      </c>
      <c r="M111" s="94">
        <v>0</v>
      </c>
      <c r="N111" s="94">
        <v>0</v>
      </c>
      <c r="O111" s="56"/>
      <c r="Q111" s="13" t="s">
        <v>199</v>
      </c>
      <c r="R111" s="113"/>
      <c r="S111" s="15"/>
    </row>
    <row r="112" spans="2:19" ht="30" customHeight="1">
      <c r="B112" s="42">
        <v>75</v>
      </c>
      <c r="D112" s="102" t="s">
        <v>120</v>
      </c>
      <c r="E112" s="23" t="s">
        <v>121</v>
      </c>
      <c r="F112" s="36"/>
      <c r="G112" s="221" t="s">
        <v>122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6"/>
      <c r="Q112" s="13" t="s">
        <v>199</v>
      </c>
      <c r="R112" s="113"/>
      <c r="S112" s="15"/>
    </row>
    <row r="113" spans="1:19" ht="30" customHeight="1">
      <c r="B113" s="42">
        <v>76</v>
      </c>
      <c r="D113" s="102" t="s">
        <v>123</v>
      </c>
      <c r="E113" s="23" t="s">
        <v>124</v>
      </c>
      <c r="F113" s="36"/>
      <c r="G113" s="221" t="s">
        <v>115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6"/>
      <c r="Q113" s="13" t="s">
        <v>199</v>
      </c>
      <c r="R113" s="113"/>
      <c r="S113" s="15"/>
    </row>
    <row r="114" spans="1:19" ht="30" customHeight="1">
      <c r="B114" s="42">
        <v>77</v>
      </c>
      <c r="D114" s="102" t="s">
        <v>125</v>
      </c>
      <c r="E114" s="23" t="s">
        <v>126</v>
      </c>
      <c r="F114" s="36"/>
      <c r="G114" s="221" t="s">
        <v>127</v>
      </c>
      <c r="H114" s="51">
        <v>0</v>
      </c>
      <c r="I114" s="51">
        <v>0</v>
      </c>
      <c r="J114" s="51">
        <v>0.27268336132021886</v>
      </c>
      <c r="K114" s="51">
        <v>0.27267045346843588</v>
      </c>
      <c r="L114" s="94">
        <v>0.27262134164470808</v>
      </c>
      <c r="M114" s="94">
        <v>0.27239901553332402</v>
      </c>
      <c r="N114" s="94">
        <v>0.27239901553332402</v>
      </c>
      <c r="O114" s="56"/>
      <c r="Q114" s="15" t="s">
        <v>182</v>
      </c>
      <c r="R114" s="113"/>
      <c r="S114" s="15"/>
    </row>
    <row r="115" spans="1:19" ht="30" customHeight="1">
      <c r="B115" s="42">
        <v>78</v>
      </c>
      <c r="D115" s="102" t="s">
        <v>128</v>
      </c>
      <c r="E115" s="23" t="s">
        <v>129</v>
      </c>
      <c r="F115" s="36"/>
      <c r="G115" s="221" t="s">
        <v>127</v>
      </c>
      <c r="H115" s="51">
        <v>0</v>
      </c>
      <c r="I115" s="51">
        <v>0</v>
      </c>
      <c r="J115" s="51">
        <v>0</v>
      </c>
      <c r="K115" s="51">
        <v>-1.3457827864042429</v>
      </c>
      <c r="L115" s="94">
        <v>-2.4766749763423377</v>
      </c>
      <c r="M115" s="94">
        <v>-3.2653653844207611</v>
      </c>
      <c r="N115" s="94">
        <v>-3.6678810802576436</v>
      </c>
      <c r="O115" s="56"/>
      <c r="Q115" s="15" t="s">
        <v>183</v>
      </c>
      <c r="R115" s="113"/>
      <c r="S115" s="15"/>
    </row>
    <row r="116" spans="1:19" ht="30" customHeight="1">
      <c r="B116" s="42">
        <v>79</v>
      </c>
      <c r="D116" s="102" t="s">
        <v>130</v>
      </c>
      <c r="E116" s="23" t="s">
        <v>131</v>
      </c>
      <c r="F116" s="36"/>
      <c r="G116" s="221" t="s">
        <v>86</v>
      </c>
      <c r="H116" s="51">
        <v>0</v>
      </c>
      <c r="I116" s="51">
        <v>-0.82958296805099963</v>
      </c>
      <c r="J116" s="51">
        <v>-0.87558781030713817</v>
      </c>
      <c r="K116" s="51">
        <v>-0.6791154469445928</v>
      </c>
      <c r="L116" s="94">
        <v>-0.13882668239853047</v>
      </c>
      <c r="M116" s="94">
        <v>0.75113191602770257</v>
      </c>
      <c r="N116" s="94">
        <v>0.41739639582203836</v>
      </c>
      <c r="O116" s="156">
        <v>0</v>
      </c>
      <c r="Q116" s="15"/>
      <c r="R116" s="113"/>
      <c r="S116" s="15"/>
    </row>
    <row r="117" spans="1:19" ht="30" customHeight="1">
      <c r="B117" s="42">
        <v>80</v>
      </c>
      <c r="D117" s="102" t="s">
        <v>132</v>
      </c>
      <c r="E117" s="23" t="s">
        <v>133</v>
      </c>
      <c r="F117" s="36"/>
      <c r="G117" s="221" t="s">
        <v>86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6"/>
      <c r="Q117" s="13" t="s">
        <v>199</v>
      </c>
      <c r="R117" s="113"/>
      <c r="S117" s="15"/>
    </row>
    <row r="118" spans="1:19" ht="30" customHeight="1">
      <c r="B118" s="42">
        <v>81</v>
      </c>
      <c r="D118" s="102" t="s">
        <v>134</v>
      </c>
      <c r="E118" s="23" t="s">
        <v>135</v>
      </c>
      <c r="F118" s="36"/>
      <c r="G118" s="221" t="s">
        <v>86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6"/>
      <c r="Q118" s="15"/>
      <c r="R118" s="113"/>
      <c r="S118" s="15"/>
    </row>
    <row r="119" spans="1:19" ht="30" customHeight="1">
      <c r="B119" s="42">
        <v>82</v>
      </c>
      <c r="D119" s="102" t="s">
        <v>136</v>
      </c>
      <c r="E119" s="23" t="s">
        <v>137</v>
      </c>
      <c r="F119" s="36"/>
      <c r="G119" s="221" t="s">
        <v>86</v>
      </c>
      <c r="H119" s="51">
        <v>0</v>
      </c>
      <c r="I119" s="51">
        <v>0</v>
      </c>
      <c r="J119" s="51">
        <v>-2.660974346713374E-2</v>
      </c>
      <c r="K119" s="51">
        <v>-1.999999999998181E-2</v>
      </c>
      <c r="L119" s="51">
        <v>-1.999999999998181E-2</v>
      </c>
      <c r="M119" s="94">
        <v>-3.999999999996362E-2</v>
      </c>
      <c r="N119" s="94">
        <v>-4.0000000000190994E-2</v>
      </c>
      <c r="O119" s="56"/>
      <c r="Q119" s="15" t="s">
        <v>184</v>
      </c>
      <c r="R119" s="113"/>
      <c r="S119" s="15"/>
    </row>
    <row r="120" spans="1:19" s="1" customFormat="1" ht="30" customHeight="1">
      <c r="B120" s="42">
        <v>83</v>
      </c>
      <c r="C120" s="24"/>
      <c r="D120" s="240" t="s">
        <v>138</v>
      </c>
      <c r="E120" s="241"/>
      <c r="F120" s="25"/>
      <c r="G120" s="177"/>
      <c r="H120" s="179">
        <v>0</v>
      </c>
      <c r="I120" s="179">
        <v>-0.82958296805099963</v>
      </c>
      <c r="J120" s="179">
        <v>9.8906375151385646</v>
      </c>
      <c r="K120" s="179">
        <v>1.407811922652968</v>
      </c>
      <c r="L120" s="179">
        <v>1.2382141184997408</v>
      </c>
      <c r="M120" s="179">
        <v>-2.1303690886655886</v>
      </c>
      <c r="N120" s="179">
        <v>-2.8666846378869195</v>
      </c>
      <c r="O120" s="179">
        <v>0</v>
      </c>
      <c r="Q120" s="170"/>
      <c r="R120" s="26"/>
      <c r="S120" s="170"/>
    </row>
    <row r="121" spans="1:19" ht="9.9499999999999993" customHeight="1">
      <c r="A121" s="1"/>
      <c r="D121" s="112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76"/>
      <c r="Q121" s="16"/>
      <c r="R121" s="113"/>
      <c r="S121" s="16"/>
    </row>
    <row r="122" spans="1:19" s="20" customFormat="1" ht="30" customHeight="1">
      <c r="A122" s="1"/>
      <c r="B122" s="42">
        <v>84</v>
      </c>
      <c r="C122" s="18"/>
      <c r="D122" s="249" t="s">
        <v>139</v>
      </c>
      <c r="E122" s="249"/>
      <c r="F122" s="19"/>
      <c r="G122" s="181"/>
      <c r="H122" s="60">
        <v>-2.7502129760486014</v>
      </c>
      <c r="I122" s="60">
        <v>-18.360901820181248</v>
      </c>
      <c r="J122" s="60">
        <v>-1.1408958439448522</v>
      </c>
      <c r="K122" s="60">
        <v>-23.377300570057969</v>
      </c>
      <c r="L122" s="60">
        <v>-25.697034035205888</v>
      </c>
      <c r="M122" s="60">
        <v>-40.261067658254639</v>
      </c>
      <c r="N122" s="60">
        <v>-55.865708053510822</v>
      </c>
      <c r="O122" s="60">
        <v>-9.5248547786777493</v>
      </c>
      <c r="Q122" s="34"/>
      <c r="R122" s="21"/>
      <c r="S122" s="34"/>
    </row>
    <row r="123" spans="1:19" s="7" customFormat="1" ht="30" customHeight="1">
      <c r="A123" s="1"/>
      <c r="B123" s="42">
        <v>85</v>
      </c>
      <c r="C123" s="8"/>
      <c r="D123" s="248" t="s">
        <v>140</v>
      </c>
      <c r="E123" s="248"/>
      <c r="F123" s="36"/>
      <c r="G123" s="182"/>
      <c r="H123" s="183">
        <v>-2.8</v>
      </c>
      <c r="I123" s="183">
        <v>-18.399999999999999</v>
      </c>
      <c r="J123" s="183">
        <v>-1.1000000000000001</v>
      </c>
      <c r="K123" s="183">
        <v>-23.4</v>
      </c>
      <c r="L123" s="183">
        <v>-25.7</v>
      </c>
      <c r="M123" s="183">
        <v>-40.261067658254639</v>
      </c>
      <c r="N123" s="183">
        <v>-55.865708053510822</v>
      </c>
      <c r="O123" s="183">
        <v>-9.5248547786777493</v>
      </c>
      <c r="Q123" s="30"/>
      <c r="R123" s="14"/>
      <c r="S123" s="30"/>
    </row>
    <row r="124" spans="1:19" ht="9.9499999999999993" customHeight="1"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120"/>
      <c r="Q124" s="16"/>
      <c r="R124" s="113"/>
      <c r="S124" s="16"/>
    </row>
    <row r="125" spans="1:19" s="27" customFormat="1" ht="30" customHeight="1">
      <c r="C125" s="37"/>
      <c r="D125" s="235" t="s">
        <v>190</v>
      </c>
      <c r="E125" s="252"/>
      <c r="F125" s="47"/>
      <c r="G125" s="48" t="s">
        <v>2</v>
      </c>
      <c r="H125" s="48" t="s">
        <v>3</v>
      </c>
      <c r="I125" s="48" t="s">
        <v>4</v>
      </c>
      <c r="J125" s="48" t="s">
        <v>5</v>
      </c>
      <c r="K125" s="48" t="s">
        <v>6</v>
      </c>
      <c r="L125" s="48" t="s">
        <v>7</v>
      </c>
      <c r="M125" s="48" t="s">
        <v>8</v>
      </c>
      <c r="N125" s="48" t="s">
        <v>9</v>
      </c>
      <c r="O125" s="49" t="s">
        <v>10</v>
      </c>
      <c r="Q125" s="38"/>
      <c r="R125" s="39"/>
      <c r="S125" s="38"/>
    </row>
    <row r="126" spans="1:19" ht="9.9499999999999993" customHeight="1"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120"/>
      <c r="Q126" s="16"/>
      <c r="R126" s="113"/>
      <c r="S126" s="16"/>
    </row>
    <row r="127" spans="1:19" ht="30" customHeight="1">
      <c r="B127" s="42">
        <v>86</v>
      </c>
      <c r="D127" s="250" t="s">
        <v>191</v>
      </c>
      <c r="E127" s="251"/>
      <c r="F127" s="36"/>
      <c r="G127" s="208">
        <v>0</v>
      </c>
      <c r="H127" s="208">
        <v>0</v>
      </c>
      <c r="I127" s="208">
        <v>0</v>
      </c>
      <c r="J127" s="208">
        <f>-MOVEMENT!G127</f>
        <v>0</v>
      </c>
      <c r="K127" s="226">
        <v>0</v>
      </c>
      <c r="L127" s="227">
        <v>2E-3</v>
      </c>
      <c r="M127" s="208">
        <v>0</v>
      </c>
      <c r="N127" s="208">
        <v>0</v>
      </c>
      <c r="O127" s="208">
        <v>0</v>
      </c>
      <c r="Q127" s="228" t="s">
        <v>201</v>
      </c>
      <c r="R127" s="113"/>
      <c r="S127" s="15"/>
    </row>
    <row r="128" spans="1:19" ht="30" customHeight="1">
      <c r="B128" s="42">
        <v>87</v>
      </c>
      <c r="D128" s="250" t="s">
        <v>189</v>
      </c>
      <c r="E128" s="251"/>
      <c r="F128" s="36"/>
      <c r="G128" s="208">
        <v>0</v>
      </c>
      <c r="H128" s="208">
        <v>0</v>
      </c>
      <c r="I128" s="208">
        <v>0</v>
      </c>
      <c r="J128" s="208">
        <v>0</v>
      </c>
      <c r="K128" s="208">
        <v>0</v>
      </c>
      <c r="L128" s="208">
        <v>0</v>
      </c>
      <c r="M128" s="227">
        <v>-4.0000000000000001E-3</v>
      </c>
      <c r="N128" s="230">
        <v>0</v>
      </c>
      <c r="O128" s="208">
        <v>0</v>
      </c>
      <c r="Q128" s="13" t="s">
        <v>200</v>
      </c>
      <c r="R128" s="113"/>
      <c r="S128" s="15"/>
    </row>
    <row r="129" spans="2:19" ht="30" customHeight="1">
      <c r="B129" s="42">
        <v>88</v>
      </c>
      <c r="D129" s="250" t="s">
        <v>193</v>
      </c>
      <c r="E129" s="251"/>
      <c r="F129" s="36"/>
      <c r="G129" s="208">
        <v>0</v>
      </c>
      <c r="H129" s="208">
        <v>0</v>
      </c>
      <c r="I129" s="208">
        <v>0</v>
      </c>
      <c r="J129" s="208">
        <v>0</v>
      </c>
      <c r="K129" s="208">
        <v>0</v>
      </c>
      <c r="L129" s="208">
        <v>0</v>
      </c>
      <c r="M129" s="229">
        <v>-4.0000000000000001E-3</v>
      </c>
      <c r="N129" s="208">
        <v>0</v>
      </c>
      <c r="O129" s="208">
        <v>0</v>
      </c>
      <c r="Q129" s="15" t="s">
        <v>192</v>
      </c>
      <c r="R129" s="113"/>
      <c r="S129" s="15"/>
    </row>
    <row r="130" spans="2:19" ht="30" customHeight="1">
      <c r="B130" s="42">
        <v>89</v>
      </c>
      <c r="D130" s="253" t="s">
        <v>202</v>
      </c>
      <c r="E130" s="254"/>
      <c r="F130" s="36"/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29">
        <v>-5.0000000000000001E-3</v>
      </c>
      <c r="M130" s="208">
        <v>0</v>
      </c>
      <c r="N130" s="208">
        <v>0</v>
      </c>
      <c r="O130" s="208">
        <v>0</v>
      </c>
      <c r="Q130" s="15" t="s">
        <v>203</v>
      </c>
      <c r="R130" s="113"/>
      <c r="S130" s="15"/>
    </row>
    <row r="131" spans="2:19" ht="30" customHeight="1">
      <c r="B131" s="42">
        <v>90</v>
      </c>
      <c r="D131" s="250"/>
      <c r="E131" s="251"/>
      <c r="F131" s="36"/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08">
        <v>0</v>
      </c>
      <c r="N131" s="208">
        <v>0</v>
      </c>
      <c r="O131" s="208">
        <v>0</v>
      </c>
      <c r="Q131" s="15"/>
      <c r="R131" s="113"/>
      <c r="S131" s="15"/>
    </row>
    <row r="133" spans="2:19" ht="30" customHeight="1">
      <c r="B133" s="110"/>
      <c r="D133" s="122"/>
      <c r="E133" s="122"/>
      <c r="F133" s="122"/>
      <c r="G133" s="122"/>
      <c r="H133" s="123"/>
      <c r="I133" s="122"/>
    </row>
    <row r="134" spans="2:19" ht="30" customHeight="1">
      <c r="D134" s="122"/>
      <c r="E134" s="122"/>
      <c r="F134" s="122"/>
      <c r="G134" s="122"/>
    </row>
    <row r="135" spans="2:19" ht="30" customHeight="1">
      <c r="D135" s="122"/>
      <c r="E135" s="122"/>
      <c r="F135" s="122"/>
      <c r="G135" s="122"/>
    </row>
    <row r="136" spans="2:19" ht="30" customHeight="1">
      <c r="D136" s="122"/>
      <c r="E136" s="122"/>
      <c r="F136" s="122"/>
      <c r="G136" s="122"/>
    </row>
  </sheetData>
  <sheetProtection formatCells="0" formatColumns="0"/>
  <mergeCells count="43">
    <mergeCell ref="D125:E125"/>
    <mergeCell ref="D127:E127"/>
    <mergeCell ref="D128:E128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G3:S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2" orientation="portrait" r:id="rId1"/>
  <ignoredErrors>
    <ignoredError sqref="Q14 J1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31"/>
  <sheetViews>
    <sheetView showGridLines="0" topLeftCell="A109" workbookViewId="0">
      <selection activeCell="I134" sqref="I134"/>
    </sheetView>
  </sheetViews>
  <sheetFormatPr defaultColWidth="9.140625" defaultRowHeight="15"/>
  <cols>
    <col min="1" max="1" width="1" style="124" customWidth="1"/>
    <col min="2" max="2" width="52" style="63" customWidth="1"/>
    <col min="3" max="5" width="9.28515625" style="63" hidden="1" customWidth="1"/>
    <col min="6" max="6" width="9.140625" style="124" hidden="1" customWidth="1"/>
    <col min="7" max="11" width="10.5703125" style="124" customWidth="1"/>
    <col min="12" max="12" width="2.85546875" style="124" customWidth="1"/>
    <col min="13" max="15" width="9.42578125" style="124" hidden="1" customWidth="1"/>
    <col min="16" max="16" width="0" style="124" hidden="1" customWidth="1"/>
    <col min="17" max="21" width="9.140625" style="124"/>
    <col min="22" max="22" width="1.140625" style="124" customWidth="1"/>
    <col min="23" max="23" width="2.28515625" style="124" customWidth="1"/>
    <col min="24" max="16384" width="9.140625" style="124"/>
  </cols>
  <sheetData>
    <row r="1" spans="1:22" ht="6.75" customHeight="1">
      <c r="A1" s="199"/>
      <c r="B1" s="199"/>
      <c r="C1" s="199"/>
      <c r="D1" s="200"/>
      <c r="E1" s="200"/>
      <c r="F1" s="200"/>
      <c r="G1" s="200"/>
      <c r="H1" s="200"/>
      <c r="I1" s="200"/>
      <c r="J1" s="200"/>
      <c r="K1" s="199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>
      <c r="A2" s="199"/>
      <c r="B2" s="62"/>
      <c r="C2" s="62"/>
      <c r="D2" s="157"/>
      <c r="E2" s="157"/>
      <c r="F2" s="157"/>
      <c r="G2" s="157"/>
      <c r="H2" s="157"/>
      <c r="I2" s="157"/>
      <c r="J2" s="202"/>
      <c r="K2" s="143"/>
      <c r="V2" s="204"/>
    </row>
    <row r="3" spans="1:22" ht="21">
      <c r="A3" s="199"/>
      <c r="B3" s="203" t="s">
        <v>180</v>
      </c>
      <c r="C3" s="62"/>
      <c r="D3" s="157"/>
      <c r="E3" s="157"/>
      <c r="F3" s="157"/>
      <c r="G3" s="157"/>
      <c r="H3" s="157"/>
      <c r="I3" s="157"/>
      <c r="J3" s="157"/>
      <c r="K3" s="143"/>
      <c r="V3" s="204"/>
    </row>
    <row r="4" spans="1:22" ht="15.75">
      <c r="A4" s="199"/>
      <c r="B4" s="201" t="s">
        <v>176</v>
      </c>
      <c r="C4" s="62"/>
      <c r="D4" s="157"/>
      <c r="E4" s="255" t="s">
        <v>186</v>
      </c>
      <c r="F4" s="255"/>
      <c r="G4" s="255"/>
      <c r="H4" s="255"/>
      <c r="I4" s="255"/>
      <c r="J4" s="255"/>
      <c r="K4" s="255"/>
      <c r="L4" s="205"/>
      <c r="M4" s="205"/>
      <c r="N4" s="205"/>
      <c r="O4" s="205"/>
      <c r="P4" s="255" t="s">
        <v>187</v>
      </c>
      <c r="Q4" s="255"/>
      <c r="R4" s="255"/>
      <c r="S4" s="255"/>
      <c r="T4" s="255"/>
      <c r="U4" s="255"/>
      <c r="V4" s="204"/>
    </row>
    <row r="5" spans="1:22">
      <c r="A5" s="199"/>
      <c r="B5" s="62"/>
      <c r="C5" s="62"/>
      <c r="D5" s="157"/>
      <c r="E5" s="157"/>
      <c r="F5" s="157"/>
      <c r="G5" s="157"/>
      <c r="H5" s="157"/>
      <c r="I5" s="157"/>
      <c r="J5" s="157"/>
      <c r="K5" s="143"/>
      <c r="V5" s="204"/>
    </row>
    <row r="6" spans="1:22" ht="6.75" customHeight="1">
      <c r="A6" s="199"/>
      <c r="B6" s="199"/>
      <c r="C6" s="199"/>
      <c r="D6" s="200"/>
      <c r="E6" s="200"/>
      <c r="F6" s="200"/>
      <c r="G6" s="200"/>
      <c r="H6" s="200"/>
      <c r="I6" s="200"/>
      <c r="J6" s="200"/>
      <c r="K6" s="19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7" spans="1:22" ht="4.5" customHeight="1"/>
    <row r="8" spans="1:22" ht="15.75">
      <c r="C8" s="163" t="s">
        <v>2</v>
      </c>
      <c r="D8" s="164" t="s">
        <v>3</v>
      </c>
      <c r="E8" s="164" t="s">
        <v>4</v>
      </c>
      <c r="F8" s="164" t="s">
        <v>5</v>
      </c>
      <c r="G8" s="164" t="s">
        <v>6</v>
      </c>
      <c r="H8" s="164" t="s">
        <v>7</v>
      </c>
      <c r="I8" s="164" t="s">
        <v>8</v>
      </c>
      <c r="J8" s="164" t="s">
        <v>9</v>
      </c>
      <c r="K8" s="127" t="s">
        <v>10</v>
      </c>
      <c r="M8" s="163" t="s">
        <v>2</v>
      </c>
      <c r="N8" s="164" t="s">
        <v>3</v>
      </c>
      <c r="O8" s="164" t="s">
        <v>4</v>
      </c>
      <c r="P8" s="164" t="s">
        <v>5</v>
      </c>
      <c r="Q8" s="164" t="s">
        <v>6</v>
      </c>
      <c r="R8" s="164" t="s">
        <v>7</v>
      </c>
      <c r="S8" s="164" t="s">
        <v>8</v>
      </c>
      <c r="T8" s="164" t="s">
        <v>9</v>
      </c>
      <c r="U8" s="127" t="s">
        <v>10</v>
      </c>
    </row>
    <row r="9" spans="1:22" ht="6" customHeight="1">
      <c r="F9" s="110"/>
      <c r="G9" s="110"/>
      <c r="H9" s="110"/>
      <c r="I9" s="110"/>
      <c r="J9" s="110"/>
      <c r="K9" s="111"/>
      <c r="M9" s="110"/>
      <c r="N9" s="110"/>
      <c r="O9" s="110"/>
      <c r="P9" s="110"/>
      <c r="Q9" s="110"/>
      <c r="R9" s="110"/>
      <c r="S9" s="110"/>
      <c r="T9" s="110"/>
      <c r="U9" s="111"/>
    </row>
    <row r="10" spans="1:22" ht="18.75">
      <c r="B10" s="256" t="s">
        <v>12</v>
      </c>
      <c r="C10" s="257"/>
      <c r="D10" s="43"/>
      <c r="E10" s="43"/>
      <c r="F10" s="43"/>
      <c r="G10" s="43"/>
      <c r="H10" s="43"/>
      <c r="I10" s="43"/>
      <c r="J10" s="43"/>
      <c r="K10" s="46"/>
      <c r="M10" s="126"/>
      <c r="N10" s="43"/>
      <c r="O10" s="43"/>
      <c r="P10" s="43"/>
      <c r="Q10" s="43"/>
      <c r="R10" s="43"/>
      <c r="S10" s="43"/>
      <c r="T10" s="43"/>
      <c r="U10" s="46"/>
    </row>
    <row r="11" spans="1:22" ht="6" customHeight="1">
      <c r="F11" s="110"/>
      <c r="G11" s="110"/>
      <c r="H11" s="110"/>
      <c r="I11" s="110"/>
      <c r="J11" s="110"/>
      <c r="K11" s="111"/>
      <c r="M11" s="110"/>
      <c r="N11" s="110"/>
      <c r="O11" s="110"/>
      <c r="P11" s="110"/>
      <c r="Q11" s="110"/>
      <c r="R11" s="110"/>
      <c r="S11" s="110"/>
      <c r="T11" s="110"/>
      <c r="U11" s="111"/>
    </row>
    <row r="12" spans="1:22">
      <c r="B12" s="65" t="s">
        <v>15</v>
      </c>
      <c r="C12" s="73">
        <v>1.1630161697108456</v>
      </c>
      <c r="D12" s="73">
        <v>1.2050819527256253</v>
      </c>
      <c r="E12" s="73">
        <v>1.2266493019576674</v>
      </c>
      <c r="F12" s="148">
        <v>1.2327329838381795</v>
      </c>
      <c r="G12" s="148">
        <v>1.2709189417960116</v>
      </c>
      <c r="H12" s="97">
        <v>1.3140249519157237</v>
      </c>
      <c r="I12" s="148">
        <v>1.3534457004731957</v>
      </c>
      <c r="J12" s="148">
        <v>1.3940490714873919</v>
      </c>
      <c r="K12" s="56"/>
      <c r="M12" s="73">
        <f>'SO MOD0186 '!G12-MOVEMENT!C12</f>
        <v>0</v>
      </c>
      <c r="N12" s="73">
        <f>'SO MOD0186 '!H12-MOVEMENT!D12</f>
        <v>0</v>
      </c>
      <c r="O12" s="73">
        <f>'SO MOD0186 '!I12-MOVEMENT!E12</f>
        <v>0</v>
      </c>
      <c r="P12" s="73">
        <f>'SO MOD0186 '!J12-MOVEMENT!F12</f>
        <v>0</v>
      </c>
      <c r="Q12" s="73">
        <f>'SO MOD0186 '!K12-MOVEMENT!G12</f>
        <v>0</v>
      </c>
      <c r="R12" s="147">
        <f>'SO MOD0186 '!L12-MOVEMENT!H12</f>
        <v>-1.0746221612567552E-6</v>
      </c>
      <c r="S12" s="147">
        <f>'SO MOD0186 '!M12-MOVEMENT!I12</f>
        <v>9.8710761956177784E-4</v>
      </c>
      <c r="T12" s="147">
        <f>'SO MOD0186 '!N12-MOVEMENT!J12</f>
        <v>4.0632115310017536E-3</v>
      </c>
      <c r="U12" s="56"/>
    </row>
    <row r="13" spans="1:22">
      <c r="B13" s="72" t="s">
        <v>17</v>
      </c>
      <c r="C13" s="74">
        <v>2.6500000000000003E-2</v>
      </c>
      <c r="D13" s="74">
        <v>3.6169559899789087E-2</v>
      </c>
      <c r="E13" s="74">
        <v>1.7896997945460517E-2</v>
      </c>
      <c r="F13" s="74">
        <v>4.9595934802252615E-3</v>
      </c>
      <c r="G13" s="74">
        <v>3.0976666040798292E-2</v>
      </c>
      <c r="H13" s="74">
        <v>3.3917198573495462E-2</v>
      </c>
      <c r="I13" s="74">
        <v>3.0000000000000235E-2</v>
      </c>
      <c r="J13" s="74">
        <v>3.0000000000000242E-2</v>
      </c>
      <c r="K13" s="56"/>
      <c r="M13" s="75">
        <f>'SO MOD0186 '!G13-MOVEMENT!C13</f>
        <v>0</v>
      </c>
      <c r="N13" s="75">
        <f>'SO MOD0186 '!H13-MOVEMENT!D13</f>
        <v>0</v>
      </c>
      <c r="O13" s="75">
        <f>'SO MOD0186 '!I13-MOVEMENT!E13</f>
        <v>0</v>
      </c>
      <c r="P13" s="75">
        <f>'SO MOD0186 '!J13-MOVEMENT!F13</f>
        <v>0</v>
      </c>
      <c r="Q13" s="75">
        <f>'SO MOD0186 '!K13-MOVEMENT!G13</f>
        <v>0</v>
      </c>
      <c r="R13" s="74">
        <f>'SO MOD0186 '!L13-MOVEMENT!H13</f>
        <v>-8.4554736413250398E-7</v>
      </c>
      <c r="S13" s="74">
        <f>'SO MOD0186 '!M13-MOVEMENT!I13</f>
        <v>7.5205214871989709E-4</v>
      </c>
      <c r="T13" s="74">
        <f>'SO MOD0186 '!N13-MOVEMENT!J13</f>
        <v>2.2492741350108245E-3</v>
      </c>
      <c r="U13" s="56"/>
    </row>
    <row r="14" spans="1:22">
      <c r="B14" s="65" t="s">
        <v>18</v>
      </c>
      <c r="C14" s="75">
        <v>2.8846428936344183E-2</v>
      </c>
      <c r="D14" s="75">
        <v>1.9600131885767744E-2</v>
      </c>
      <c r="E14" s="75">
        <v>1.0776609381026826E-2</v>
      </c>
      <c r="F14" s="75">
        <v>2.1427497658355055E-2</v>
      </c>
      <c r="G14" s="75">
        <v>3.5000000000000038E-2</v>
      </c>
      <c r="H14" s="75">
        <v>3.3750000000000051E-2</v>
      </c>
      <c r="I14" s="75">
        <v>3.0000000000000054E-2</v>
      </c>
      <c r="J14" s="75">
        <v>3.0000000000000075E-2</v>
      </c>
      <c r="K14" s="56"/>
      <c r="M14" s="75">
        <f>'SO MOD0186 '!G14-MOVEMENT!C14</f>
        <v>0</v>
      </c>
      <c r="N14" s="75">
        <f>'SO MOD0186 '!H14-MOVEMENT!D14</f>
        <v>0</v>
      </c>
      <c r="O14" s="75">
        <f>'SO MOD0186 '!I14-MOVEMENT!E14</f>
        <v>0</v>
      </c>
      <c r="P14" s="75">
        <f>'SO MOD0186 '!J14-MOVEMENT!F14</f>
        <v>0</v>
      </c>
      <c r="Q14" s="75">
        <f>'SO MOD0186 '!K14-MOVEMENT!G14</f>
        <v>0</v>
      </c>
      <c r="R14" s="74">
        <f>'SO MOD0186 '!L14-MOVEMENT!H14</f>
        <v>0</v>
      </c>
      <c r="S14" s="74">
        <f>'SO MOD0186 '!M14-MOVEMENT!I14</f>
        <v>0</v>
      </c>
      <c r="T14" s="74">
        <f>'SO MOD0186 '!N14-MOVEMENT!J14</f>
        <v>0</v>
      </c>
      <c r="U14" s="56"/>
    </row>
    <row r="15" spans="1:22">
      <c r="B15" s="65" t="s">
        <v>19</v>
      </c>
      <c r="C15" s="75">
        <v>2.3464289363441804E-3</v>
      </c>
      <c r="D15" s="75">
        <v>-1.6569428014021344E-2</v>
      </c>
      <c r="E15" s="75">
        <v>-7.1203885644336908E-3</v>
      </c>
      <c r="F15" s="75">
        <v>1.6467904178129794E-2</v>
      </c>
      <c r="G15" s="75">
        <v>4.0233339592017463E-3</v>
      </c>
      <c r="H15" s="75">
        <v>-1.6719857349541123E-4</v>
      </c>
      <c r="I15" s="75">
        <v>-1.8041124150158794E-16</v>
      </c>
      <c r="J15" s="75">
        <v>-1.6653345369377348E-16</v>
      </c>
      <c r="K15" s="56"/>
      <c r="M15" s="75">
        <f>'SO MOD0186 '!G15-MOVEMENT!C15</f>
        <v>0</v>
      </c>
      <c r="N15" s="75">
        <f>'SO MOD0186 '!H15-MOVEMENT!D15</f>
        <v>0</v>
      </c>
      <c r="O15" s="75">
        <f>'SO MOD0186 '!I15-MOVEMENT!E15</f>
        <v>0</v>
      </c>
      <c r="P15" s="75">
        <f>'SO MOD0186 '!J15-MOVEMENT!F15</f>
        <v>0</v>
      </c>
      <c r="Q15" s="75">
        <f>'SO MOD0186 '!K15-MOVEMENT!G15</f>
        <v>0</v>
      </c>
      <c r="R15" s="75">
        <f>'SO MOD0186 '!L15-MOVEMENT!H15</f>
        <v>8.4554736413250398E-7</v>
      </c>
      <c r="S15" s="75">
        <f>'SO MOD0186 '!M15-MOVEMENT!I15</f>
        <v>-7.5205214871989709E-4</v>
      </c>
      <c r="T15" s="75">
        <f>'SO MOD0186 '!N15-MOVEMENT!J15</f>
        <v>-2.2492741350108245E-3</v>
      </c>
      <c r="U15" s="56"/>
    </row>
    <row r="16" spans="1:22" ht="6.75" customHeight="1">
      <c r="B16" s="64"/>
      <c r="C16" s="64"/>
      <c r="D16" s="64"/>
      <c r="E16" s="64"/>
      <c r="F16" s="36"/>
      <c r="G16" s="36"/>
      <c r="H16" s="36"/>
      <c r="I16" s="36"/>
      <c r="J16" s="36"/>
      <c r="K16" s="76"/>
      <c r="M16" s="36"/>
      <c r="N16" s="36"/>
      <c r="O16" s="36"/>
      <c r="P16" s="36"/>
      <c r="Q16" s="36"/>
      <c r="R16" s="36"/>
      <c r="S16" s="36"/>
      <c r="T16" s="36"/>
      <c r="U16" s="76"/>
    </row>
    <row r="17" spans="2:21">
      <c r="B17" s="65" t="s">
        <v>20</v>
      </c>
      <c r="C17" s="70">
        <v>612.79999999999995</v>
      </c>
      <c r="D17" s="70">
        <v>592.1</v>
      </c>
      <c r="E17" s="70">
        <v>603</v>
      </c>
      <c r="F17" s="70">
        <v>604.79999999999995</v>
      </c>
      <c r="G17" s="70">
        <v>608.6</v>
      </c>
      <c r="H17" s="70">
        <v>611.5</v>
      </c>
      <c r="I17" s="70">
        <v>605.29999999999995</v>
      </c>
      <c r="J17" s="70">
        <v>609.1</v>
      </c>
      <c r="K17" s="56"/>
      <c r="M17" s="71">
        <f>'SO MOD0186 '!G17-MOVEMENT!C17</f>
        <v>0</v>
      </c>
      <c r="N17" s="71">
        <f>'SO MOD0186 '!H17-MOVEMENT!D17</f>
        <v>0</v>
      </c>
      <c r="O17" s="71">
        <f>'SO MOD0186 '!I17-MOVEMENT!E17</f>
        <v>0</v>
      </c>
      <c r="P17" s="71">
        <f>'SO MOD0186 '!J17-MOVEMENT!F17</f>
        <v>0</v>
      </c>
      <c r="Q17" s="71">
        <f>'SO MOD0186 '!K17-MOVEMENT!G17</f>
        <v>0</v>
      </c>
      <c r="R17" s="71">
        <f>'SO MOD0186 '!L17-MOVEMENT!H17</f>
        <v>0</v>
      </c>
      <c r="S17" s="71">
        <f>'SO MOD0186 '!M17-MOVEMENT!I17</f>
        <v>0</v>
      </c>
      <c r="T17" s="71">
        <f>'SO MOD0186 '!N17-MOVEMENT!J17</f>
        <v>0</v>
      </c>
      <c r="U17" s="56"/>
    </row>
    <row r="18" spans="2:21">
      <c r="B18" s="65" t="s">
        <v>22</v>
      </c>
      <c r="C18" s="70"/>
      <c r="D18" s="70">
        <v>-2.8</v>
      </c>
      <c r="E18" s="70">
        <v>-18.399999999999999</v>
      </c>
      <c r="F18" s="70">
        <v>-1.1000000000000001</v>
      </c>
      <c r="G18" s="70">
        <v>-23.4</v>
      </c>
      <c r="H18" s="70">
        <v>-28.195166056229869</v>
      </c>
      <c r="I18" s="70">
        <v>-40.997201121688022</v>
      </c>
      <c r="J18" s="70">
        <v>-56.601841516944205</v>
      </c>
      <c r="K18" s="70">
        <v>-9.5248547786777493</v>
      </c>
      <c r="M18" s="71">
        <f>'SO MOD0186 '!G18-MOVEMENT!C18</f>
        <v>0</v>
      </c>
      <c r="N18" s="71">
        <f>'SO MOD0186 '!H18-MOVEMENT!D18</f>
        <v>0</v>
      </c>
      <c r="O18" s="71">
        <f>'SO MOD0186 '!I18-MOVEMENT!E18</f>
        <v>0</v>
      </c>
      <c r="P18" s="71">
        <f>'SO MOD0186 '!J18-MOVEMENT!F18</f>
        <v>0</v>
      </c>
      <c r="Q18" s="71">
        <f>'SO MOD0186 '!K18-MOVEMENT!G18</f>
        <v>0</v>
      </c>
      <c r="R18" s="96">
        <f>'SO MOD0186 '!L18-MOVEMENT!H18</f>
        <v>2.4951660562298699</v>
      </c>
      <c r="S18" s="96">
        <f>'SO MOD0186 '!M18-MOVEMENT!I18</f>
        <v>0.73613346343338293</v>
      </c>
      <c r="T18" s="96">
        <f>'SO MOD0186 '!N18-MOVEMENT!J18</f>
        <v>0.73613346343338293</v>
      </c>
      <c r="U18" s="96">
        <f>'SO MOD0186 '!O18-MOVEMENT!K18</f>
        <v>0</v>
      </c>
    </row>
    <row r="19" spans="2:21">
      <c r="B19" s="65" t="s">
        <v>24</v>
      </c>
      <c r="C19" s="70"/>
      <c r="D19" s="70"/>
      <c r="E19" s="70">
        <v>2.0937475606446436</v>
      </c>
      <c r="F19" s="70">
        <v>-8.3281642734311045</v>
      </c>
      <c r="G19" s="70">
        <v>-12.640201764987236</v>
      </c>
      <c r="H19" s="70">
        <v>-2.3575836384352091</v>
      </c>
      <c r="I19" s="70">
        <v>9.8521202088159635E-2</v>
      </c>
      <c r="J19" s="70">
        <v>2.0993418537198108E-13</v>
      </c>
      <c r="K19" s="70">
        <v>0</v>
      </c>
      <c r="M19" s="71">
        <f>'SO MOD0186 '!G19-MOVEMENT!C19</f>
        <v>0</v>
      </c>
      <c r="N19" s="71">
        <f>'SO MOD0186 '!H19-MOVEMENT!D19</f>
        <v>0</v>
      </c>
      <c r="O19" s="71">
        <f>'SO MOD0186 '!I19-MOVEMENT!E19</f>
        <v>0</v>
      </c>
      <c r="P19" s="71">
        <f>'SO MOD0186 '!J19-MOVEMENT!F19</f>
        <v>0</v>
      </c>
      <c r="Q19" s="71">
        <f>'SO MOD0186 '!K19-MOVEMENT!G19</f>
        <v>0</v>
      </c>
      <c r="R19" s="71">
        <f>'SO MOD0186 '!L19-MOVEMENT!H19</f>
        <v>0</v>
      </c>
      <c r="S19" s="96">
        <f>'SO MOD0186 '!M19-MOVEMENT!I19</f>
        <v>-1.1723290224194272E-4</v>
      </c>
      <c r="T19" s="96">
        <f>'SO MOD0186 '!N19-MOVEMENT!J19</f>
        <v>5.0745761926178899E-4</v>
      </c>
      <c r="U19" s="96">
        <f>'SO MOD0186 '!O19-MOVEMENT!K19</f>
        <v>0</v>
      </c>
    </row>
    <row r="20" spans="2:21">
      <c r="B20" s="66" t="s">
        <v>26</v>
      </c>
      <c r="C20" s="70">
        <v>99.896308798806217</v>
      </c>
      <c r="D20" s="70">
        <v>120.85479474121102</v>
      </c>
      <c r="E20" s="70">
        <v>132.97372834754799</v>
      </c>
      <c r="F20" s="70">
        <v>138.56266382185879</v>
      </c>
      <c r="G20" s="70">
        <v>155.11729465276764</v>
      </c>
      <c r="H20" s="70">
        <v>182.43193234270476</v>
      </c>
      <c r="I20" s="70">
        <v>199.48521992381333</v>
      </c>
      <c r="J20" s="70">
        <v>217.7113863487422</v>
      </c>
      <c r="K20" s="56"/>
      <c r="M20" s="71">
        <f>'SO MOD0186 '!G20-MOVEMENT!C20</f>
        <v>0</v>
      </c>
      <c r="N20" s="71">
        <f>'SO MOD0186 '!H20-MOVEMENT!D20</f>
        <v>0</v>
      </c>
      <c r="O20" s="71">
        <f>'SO MOD0186 '!I20-MOVEMENT!E20</f>
        <v>0</v>
      </c>
      <c r="P20" s="71">
        <f>'SO MOD0186 '!J20-MOVEMENT!F20</f>
        <v>0</v>
      </c>
      <c r="Q20" s="71">
        <f>'SO MOD0186 '!K20-MOVEMENT!G20</f>
        <v>0</v>
      </c>
      <c r="R20" s="96">
        <f>'SO MOD0186 '!L20-MOVEMENT!H20</f>
        <v>0.78291742067870018</v>
      </c>
      <c r="S20" s="96">
        <f>'SO MOD0186 '!M20-MOVEMENT!I20</f>
        <v>0.81799314293110115</v>
      </c>
      <c r="T20" s="96">
        <f>'SO MOD0186 '!N20-MOVEMENT!J20</f>
        <v>2.5381826872505542</v>
      </c>
      <c r="U20" s="56"/>
    </row>
    <row r="21" spans="2:21" ht="15.75">
      <c r="B21" s="185" t="s">
        <v>27</v>
      </c>
      <c r="C21" s="186">
        <v>712.69630879880617</v>
      </c>
      <c r="D21" s="187">
        <v>710.15479474121105</v>
      </c>
      <c r="E21" s="187">
        <v>719.66747590819261</v>
      </c>
      <c r="F21" s="186">
        <v>733.93449954842765</v>
      </c>
      <c r="G21" s="186">
        <v>727.67709288778042</v>
      </c>
      <c r="H21" s="186">
        <v>763.37918264803966</v>
      </c>
      <c r="I21" s="186">
        <v>763.88654000421343</v>
      </c>
      <c r="J21" s="186">
        <v>770.20954483179821</v>
      </c>
      <c r="K21" s="188"/>
      <c r="M21" s="189">
        <f>'SO MOD0186 '!G21-MOVEMENT!C21</f>
        <v>0</v>
      </c>
      <c r="N21" s="189">
        <f>'SO MOD0186 '!H21-MOVEMENT!D21</f>
        <v>0</v>
      </c>
      <c r="O21" s="189">
        <f>'SO MOD0186 '!I21-MOVEMENT!E21</f>
        <v>0</v>
      </c>
      <c r="P21" s="189">
        <f>'SO MOD0186 '!J21-MOVEMENT!F21</f>
        <v>0</v>
      </c>
      <c r="Q21" s="189">
        <f>'SO MOD0186 '!K21-MOVEMENT!G21</f>
        <v>0</v>
      </c>
      <c r="R21" s="189">
        <f>'SO MOD0186 '!L21-MOVEMENT!H21</f>
        <v>3.2780834769085914</v>
      </c>
      <c r="S21" s="189">
        <f>'SO MOD0186 '!M21-MOVEMENT!I21</f>
        <v>1.554009373462236</v>
      </c>
      <c r="T21" s="189">
        <f>'SO MOD0186 '!N21-MOVEMENT!J21</f>
        <v>3.2748236083032225</v>
      </c>
      <c r="U21" s="169"/>
    </row>
    <row r="22" spans="2:21" ht="6.75" customHeight="1">
      <c r="B22" s="64"/>
      <c r="C22" s="64"/>
      <c r="D22" s="64"/>
      <c r="E22" s="64"/>
      <c r="F22" s="36"/>
      <c r="G22" s="36"/>
      <c r="H22" s="36"/>
      <c r="I22" s="36"/>
      <c r="J22" s="36"/>
      <c r="K22" s="76"/>
      <c r="M22" s="36"/>
      <c r="N22" s="36"/>
      <c r="O22" s="36"/>
      <c r="P22" s="36"/>
      <c r="Q22" s="36"/>
      <c r="R22" s="36"/>
      <c r="S22" s="36"/>
      <c r="T22" s="36"/>
      <c r="U22" s="76"/>
    </row>
    <row r="23" spans="2:21">
      <c r="B23" s="65" t="s">
        <v>29</v>
      </c>
      <c r="C23" s="70"/>
      <c r="D23" s="70"/>
      <c r="E23" s="70">
        <v>-6.4984621991982596</v>
      </c>
      <c r="F23" s="70">
        <v>-6.2839968480467627</v>
      </c>
      <c r="G23" s="70">
        <v>-5.6925724950461198</v>
      </c>
      <c r="H23" s="70">
        <v>-6.7563204817918203</v>
      </c>
      <c r="I23" s="70">
        <v>13.206081947153255</v>
      </c>
      <c r="J23" s="70">
        <v>13.233311653675482</v>
      </c>
      <c r="K23" s="70">
        <v>13.522888173319668</v>
      </c>
      <c r="M23" s="77">
        <f>'SO MOD0186 '!G23-MOVEMENT!C23</f>
        <v>0</v>
      </c>
      <c r="N23" s="77">
        <f>'SO MOD0186 '!H23-MOVEMENT!D23</f>
        <v>0</v>
      </c>
      <c r="O23" s="77">
        <f>'SO MOD0186 '!I23-MOVEMENT!E23</f>
        <v>0</v>
      </c>
      <c r="P23" s="77">
        <f>'SO MOD0186 '!J23-MOVEMENT!F23</f>
        <v>0</v>
      </c>
      <c r="Q23" s="77">
        <f>'SO MOD0186 '!K23-MOVEMENT!G23</f>
        <v>0</v>
      </c>
      <c r="R23" s="77">
        <f>'SO MOD0186 '!L23-MOVEMENT!H23</f>
        <v>5.5253834467805518E-6</v>
      </c>
      <c r="S23" s="98">
        <f>'SO MOD0186 '!M23-MOVEMENT!I23</f>
        <v>-9.6549371003806783E-3</v>
      </c>
      <c r="T23" s="98">
        <f>'SO MOD0186 '!N23-MOVEMENT!J23</f>
        <v>0.33665058376415935</v>
      </c>
      <c r="U23" s="98">
        <f>'SO MOD0186 '!O23-MOVEMENT!K23</f>
        <v>0.37967948112021155</v>
      </c>
    </row>
    <row r="24" spans="2:21">
      <c r="B24" s="65" t="s">
        <v>31</v>
      </c>
      <c r="C24" s="70"/>
      <c r="D24" s="70"/>
      <c r="E24" s="70">
        <v>0.28960003608028922</v>
      </c>
      <c r="F24" s="70">
        <v>0.3766987018926346</v>
      </c>
      <c r="G24" s="70">
        <v>0.42866995610136677</v>
      </c>
      <c r="H24" s="70">
        <v>-5.8755439068265088E-2</v>
      </c>
      <c r="I24" s="70">
        <v>-6.0457521227021103E-2</v>
      </c>
      <c r="J24" s="70">
        <v>-6.2271246863831425E-2</v>
      </c>
      <c r="K24" s="70">
        <v>-6.4139384269746358E-2</v>
      </c>
      <c r="M24" s="77">
        <f>'SO MOD0186 '!G24-MOVEMENT!C24</f>
        <v>0</v>
      </c>
      <c r="N24" s="77">
        <f>'SO MOD0186 '!H24-MOVEMENT!D24</f>
        <v>0</v>
      </c>
      <c r="O24" s="77">
        <f>'SO MOD0186 '!I24-MOVEMENT!E24</f>
        <v>0</v>
      </c>
      <c r="P24" s="77">
        <f>'SO MOD0186 '!J24-MOVEMENT!F24</f>
        <v>0</v>
      </c>
      <c r="Q24" s="77">
        <f>'SO MOD0186 '!K24-MOVEMENT!G24</f>
        <v>0</v>
      </c>
      <c r="R24" s="77">
        <f>'SO MOD0186 '!L24-MOVEMENT!H24</f>
        <v>4.8050759482443084E-8</v>
      </c>
      <c r="S24" s="77">
        <f>'SO MOD0186 '!M24-MOVEMENT!I24</f>
        <v>0.6806962684703789</v>
      </c>
      <c r="T24" s="77">
        <f>'SO MOD0186 '!N24-MOVEMENT!J24</f>
        <v>0.70006633881391356</v>
      </c>
      <c r="U24" s="77">
        <f>'SO MOD0186 '!O24-MOVEMENT!K24</f>
        <v>0.717567099126728</v>
      </c>
    </row>
    <row r="25" spans="2:21">
      <c r="B25" s="65" t="s">
        <v>33</v>
      </c>
      <c r="C25" s="70"/>
      <c r="D25" s="70"/>
      <c r="E25" s="70">
        <v>-1.6904379226569621E-2</v>
      </c>
      <c r="F25" s="70">
        <v>0.12617453318627822</v>
      </c>
      <c r="G25" s="70">
        <v>3.6734869428585597</v>
      </c>
      <c r="H25" s="70">
        <v>3.5811403277479847</v>
      </c>
      <c r="I25" s="70">
        <v>3.6367099460107131</v>
      </c>
      <c r="J25" s="70">
        <v>3.7458112443910387</v>
      </c>
      <c r="K25" s="70">
        <v>3.8581855817227697</v>
      </c>
      <c r="M25" s="77">
        <f>'SO MOD0186 '!G25-MOVEMENT!C25</f>
        <v>0</v>
      </c>
      <c r="N25" s="77">
        <f>'SO MOD0186 '!H25-MOVEMENT!D25</f>
        <v>0</v>
      </c>
      <c r="O25" s="77">
        <f>'SO MOD0186 '!I25-MOVEMENT!E25</f>
        <v>0</v>
      </c>
      <c r="P25" s="77">
        <f>'SO MOD0186 '!J25-MOVEMENT!F25</f>
        <v>0</v>
      </c>
      <c r="Q25" s="77">
        <f>'SO MOD0186 '!K25-MOVEMENT!G25</f>
        <v>0</v>
      </c>
      <c r="R25" s="77">
        <f>'SO MOD0186 '!L25-MOVEMENT!H25</f>
        <v>-2.9286907778924842E-6</v>
      </c>
      <c r="S25" s="77">
        <f>'SO MOD0186 '!M25-MOVEMENT!I25</f>
        <v>-7.0297346146324102E-3</v>
      </c>
      <c r="T25" s="77">
        <f>'SO MOD0186 '!N25-MOVEMENT!J25</f>
        <v>-0.50660292955189368</v>
      </c>
      <c r="U25" s="77">
        <f>'SO MOD0186 '!O25-MOVEMENT!K25</f>
        <v>-0.53958292418345</v>
      </c>
    </row>
    <row r="26" spans="2:21" ht="30" customHeight="1">
      <c r="B26" s="67" t="s">
        <v>35</v>
      </c>
      <c r="C26" s="70">
        <v>3.1E-2</v>
      </c>
      <c r="D26" s="70">
        <v>6.0000000000000001E-3</v>
      </c>
      <c r="E26" s="70">
        <v>3.82E-5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M26" s="77">
        <f>'SO MOD0186 '!G26-MOVEMENT!C26</f>
        <v>0</v>
      </c>
      <c r="N26" s="77">
        <f>'SO MOD0186 '!H26-MOVEMENT!D26</f>
        <v>0</v>
      </c>
      <c r="O26" s="77">
        <f>'SO MOD0186 '!I26-MOVEMENT!E26</f>
        <v>0</v>
      </c>
      <c r="P26" s="77">
        <f>'SO MOD0186 '!J26-MOVEMENT!F26</f>
        <v>0</v>
      </c>
      <c r="Q26" s="77">
        <f>'SO MOD0186 '!K26-MOVEMENT!G26</f>
        <v>0</v>
      </c>
      <c r="R26" s="77">
        <f>'SO MOD0186 '!L26-MOVEMENT!H26</f>
        <v>0</v>
      </c>
      <c r="S26" s="77">
        <f>'SO MOD0186 '!M26-MOVEMENT!I26</f>
        <v>0</v>
      </c>
      <c r="T26" s="77">
        <f>'SO MOD0186 '!N26-MOVEMENT!J26</f>
        <v>0</v>
      </c>
      <c r="U26" s="77">
        <f>'SO MOD0186 '!O26-MOVEMENT!K26</f>
        <v>0</v>
      </c>
    </row>
    <row r="27" spans="2:21">
      <c r="B27" s="185" t="s">
        <v>37</v>
      </c>
      <c r="C27" s="186">
        <v>3.1E-2</v>
      </c>
      <c r="D27" s="186">
        <v>6.0000000000000001E-3</v>
      </c>
      <c r="E27" s="186">
        <v>-6.2257283423445404</v>
      </c>
      <c r="F27" s="186">
        <v>-5.7811236129678498</v>
      </c>
      <c r="G27" s="186">
        <v>-1.590415596086193</v>
      </c>
      <c r="H27" s="186">
        <v>-3.2339355931121005</v>
      </c>
      <c r="I27" s="186">
        <v>16.782334371936948</v>
      </c>
      <c r="J27" s="186">
        <v>16.916851651202691</v>
      </c>
      <c r="K27" s="186">
        <v>17.316934370772692</v>
      </c>
      <c r="M27" s="190">
        <f>'SO MOD0186 '!G27-C27</f>
        <v>0</v>
      </c>
      <c r="N27" s="190">
        <f>'SO MOD0186 '!H27-D27</f>
        <v>0</v>
      </c>
      <c r="O27" s="190">
        <f>'SO MOD0186 '!I27-E27</f>
        <v>0</v>
      </c>
      <c r="P27" s="190">
        <f>'SO MOD0186 '!J27-F27</f>
        <v>0</v>
      </c>
      <c r="Q27" s="190">
        <f>'SO MOD0186 '!K27-G27</f>
        <v>0</v>
      </c>
      <c r="R27" s="190">
        <f>'SO MOD0186 '!L27-H27</f>
        <v>2.6447434278153992E-6</v>
      </c>
      <c r="S27" s="190">
        <f>'SO MOD0186 '!M27-I27</f>
        <v>0.66401159675536547</v>
      </c>
      <c r="T27" s="190">
        <f>'SO MOD0186 '!N27-J27</f>
        <v>0.5301139930261769</v>
      </c>
      <c r="U27" s="190">
        <f>'SO MOD0186 '!O27-K27</f>
        <v>0.55766365606348955</v>
      </c>
    </row>
    <row r="28" spans="2:21" ht="6.75" customHeight="1">
      <c r="B28" s="64"/>
      <c r="C28" s="64"/>
      <c r="D28" s="64"/>
      <c r="E28" s="64"/>
      <c r="F28" s="36"/>
      <c r="G28" s="36"/>
      <c r="H28" s="36"/>
      <c r="I28" s="36"/>
      <c r="J28" s="36"/>
      <c r="K28" s="76"/>
      <c r="M28" s="36"/>
      <c r="N28" s="36"/>
      <c r="O28" s="36"/>
      <c r="P28" s="36"/>
      <c r="Q28" s="36"/>
      <c r="R28" s="36"/>
      <c r="S28" s="36"/>
      <c r="T28" s="36"/>
      <c r="U28" s="76"/>
    </row>
    <row r="29" spans="2:21">
      <c r="B29" s="65" t="s">
        <v>39</v>
      </c>
      <c r="C29" s="70"/>
      <c r="D29" s="70"/>
      <c r="E29" s="70">
        <v>2.854560812615607</v>
      </c>
      <c r="F29" s="70">
        <v>1.3138805200016748</v>
      </c>
      <c r="G29" s="70">
        <v>2.2448967635641606</v>
      </c>
      <c r="H29" s="70">
        <v>6.3040247729279404</v>
      </c>
      <c r="I29" s="70">
        <v>6.8311952849745738</v>
      </c>
      <c r="J29" s="70">
        <v>7.047459294547358</v>
      </c>
      <c r="K29" s="70">
        <v>6.4523805065937925</v>
      </c>
      <c r="M29" s="77">
        <f>'SO MOD0186 '!G29-MOVEMENT!C29</f>
        <v>0</v>
      </c>
      <c r="N29" s="77">
        <f>'SO MOD0186 '!H29-MOVEMENT!D29</f>
        <v>0</v>
      </c>
      <c r="O29" s="77">
        <f>'SO MOD0186 '!I29-MOVEMENT!E29</f>
        <v>0</v>
      </c>
      <c r="P29" s="77">
        <f>'SO MOD0186 '!J29-MOVEMENT!F29</f>
        <v>0</v>
      </c>
      <c r="Q29" s="77">
        <f>'SO MOD0186 '!K29-MOVEMENT!G29</f>
        <v>0</v>
      </c>
      <c r="R29" s="77">
        <f>'SO MOD0186 '!L29-MOVEMENT!H29</f>
        <v>-5.1442119515243689E-6</v>
      </c>
      <c r="S29" s="77">
        <f>'SO MOD0186 '!M29-MOVEMENT!I29</f>
        <v>-3.1523391493077924E-3</v>
      </c>
      <c r="T29" s="77">
        <f>'SO MOD0186 '!N29-MOVEMENT!J29</f>
        <v>-1.4838933809924626E-2</v>
      </c>
      <c r="U29" s="77">
        <f>'SO MOD0186 '!O29-MOVEMENT!K29</f>
        <v>-4.7902743566924144E-2</v>
      </c>
    </row>
    <row r="30" spans="2:21">
      <c r="B30" s="65" t="s">
        <v>41</v>
      </c>
      <c r="C30" s="70"/>
      <c r="D30" s="70"/>
      <c r="E30" s="70">
        <v>-2.8127782075949153</v>
      </c>
      <c r="F30" s="70">
        <v>-1.5667705806344117</v>
      </c>
      <c r="G30" s="70">
        <v>5.9901126871465704E-2</v>
      </c>
      <c r="H30" s="70">
        <v>1.0993180408240053</v>
      </c>
      <c r="I30" s="70">
        <v>2.4615219850236039</v>
      </c>
      <c r="J30" s="70">
        <v>-9.4733838579054712</v>
      </c>
      <c r="K30" s="70">
        <v>7.6179926851895521E-2</v>
      </c>
      <c r="M30" s="77">
        <f>'SO MOD0186 '!G30-MOVEMENT!C30</f>
        <v>0</v>
      </c>
      <c r="N30" s="77">
        <f>'SO MOD0186 '!H30-MOVEMENT!D30</f>
        <v>0</v>
      </c>
      <c r="O30" s="77">
        <f>'SO MOD0186 '!I30-MOVEMENT!E30</f>
        <v>0</v>
      </c>
      <c r="P30" s="77">
        <f>'SO MOD0186 '!J30-MOVEMENT!F30</f>
        <v>0</v>
      </c>
      <c r="Q30" s="77">
        <f>'SO MOD0186 '!K30-MOVEMENT!G30</f>
        <v>0</v>
      </c>
      <c r="R30" s="77">
        <f>'SO MOD0186 '!L30-MOVEMENT!H30</f>
        <v>-8.9903279798519975E-7</v>
      </c>
      <c r="S30" s="77">
        <f>'SO MOD0186 '!M30-MOVEMENT!I30</f>
        <v>-8.166795567106977E-3</v>
      </c>
      <c r="T30" s="77">
        <f>'SO MOD0186 '!N30-MOVEMENT!J30</f>
        <v>1.352777093373092E-2</v>
      </c>
      <c r="U30" s="98">
        <f>'SO MOD0186 '!O30-MOVEMENT!K30</f>
        <v>-7.9030516335647227E-3</v>
      </c>
    </row>
    <row r="31" spans="2:21">
      <c r="B31" s="185" t="s">
        <v>42</v>
      </c>
      <c r="C31" s="186">
        <v>0</v>
      </c>
      <c r="D31" s="186">
        <v>0</v>
      </c>
      <c r="E31" s="186">
        <v>4.1782605020689444E-2</v>
      </c>
      <c r="F31" s="186">
        <v>-0.25289006063273856</v>
      </c>
      <c r="G31" s="186">
        <v>2.3047978904356179</v>
      </c>
      <c r="H31" s="186">
        <v>7.4033428137519515</v>
      </c>
      <c r="I31" s="186">
        <v>9.2927172699981906</v>
      </c>
      <c r="J31" s="186">
        <v>-2.4259245633581101</v>
      </c>
      <c r="K31" s="186">
        <v>6.5285604334456737</v>
      </c>
      <c r="M31" s="190">
        <f>'SO MOD0186 '!G31-MOVEMENT!C31</f>
        <v>0</v>
      </c>
      <c r="N31" s="190">
        <f>'SO MOD0186 '!H31-MOVEMENT!D31</f>
        <v>0</v>
      </c>
      <c r="O31" s="190">
        <f>'SO MOD0186 '!I31-MOVEMENT!E31</f>
        <v>0</v>
      </c>
      <c r="P31" s="190">
        <f>'SO MOD0186 '!J31-MOVEMENT!F31</f>
        <v>0</v>
      </c>
      <c r="Q31" s="190">
        <f>'SO MOD0186 '!K31-MOVEMENT!G31</f>
        <v>0</v>
      </c>
      <c r="R31" s="190">
        <f>'SO MOD0186 '!L31-MOVEMENT!H31</f>
        <v>-6.0432447472891226E-6</v>
      </c>
      <c r="S31" s="190">
        <f>'SO MOD0186 '!M31-MOVEMENT!I31</f>
        <v>-1.131913471642676E-2</v>
      </c>
      <c r="T31" s="190">
        <f>'SO MOD0186 '!N31-MOVEMENT!J31</f>
        <v>-1.3111628761937055E-3</v>
      </c>
      <c r="U31" s="190">
        <f>'SO MOD0186 '!O31-MOVEMENT!K31</f>
        <v>-5.5805795200468467E-2</v>
      </c>
    </row>
    <row r="32" spans="2:21" ht="6.75" customHeight="1">
      <c r="B32" s="64"/>
      <c r="C32" s="64"/>
      <c r="D32" s="64"/>
      <c r="E32" s="64"/>
      <c r="F32" s="36"/>
      <c r="G32" s="36"/>
      <c r="H32" s="36"/>
      <c r="I32" s="36"/>
      <c r="J32" s="36"/>
      <c r="K32" s="76"/>
      <c r="M32" s="36"/>
      <c r="N32" s="36"/>
      <c r="O32" s="36"/>
      <c r="P32" s="36"/>
      <c r="Q32" s="36"/>
      <c r="R32" s="36"/>
      <c r="S32" s="36"/>
      <c r="T32" s="36"/>
      <c r="U32" s="76"/>
    </row>
    <row r="33" spans="2:21">
      <c r="B33" s="65" t="s">
        <v>44</v>
      </c>
      <c r="C33" s="70"/>
      <c r="D33" s="70"/>
      <c r="E33" s="70">
        <v>0.6892599766358517</v>
      </c>
      <c r="F33" s="70">
        <v>0.67650771683982014</v>
      </c>
      <c r="G33" s="70">
        <v>0.55029321824018484</v>
      </c>
      <c r="H33" s="70">
        <v>0.59585498861402675</v>
      </c>
      <c r="I33" s="70">
        <v>0.76855141042232999</v>
      </c>
      <c r="J33" s="70">
        <v>0.74446139046031745</v>
      </c>
      <c r="K33" s="70">
        <v>0.82103307825051264</v>
      </c>
      <c r="M33" s="77">
        <f>'SO MOD0186 '!G33-MOVEMENT!C33</f>
        <v>0</v>
      </c>
      <c r="N33" s="77">
        <f>'SO MOD0186 '!H33-MOVEMENT!D33</f>
        <v>0</v>
      </c>
      <c r="O33" s="77">
        <f>'SO MOD0186 '!I33-MOVEMENT!E33</f>
        <v>0</v>
      </c>
      <c r="P33" s="77">
        <f>'SO MOD0186 '!J33-MOVEMENT!F33</f>
        <v>0</v>
      </c>
      <c r="Q33" s="77">
        <f>'SO MOD0186 '!K33-MOVEMENT!G33</f>
        <v>0</v>
      </c>
      <c r="R33" s="77">
        <f>'SO MOD0186 '!L33-MOVEMENT!H33</f>
        <v>0</v>
      </c>
      <c r="S33" s="98">
        <f>'SO MOD0186 '!M33-MOVEMENT!I33</f>
        <v>4.1185343920939976E-2</v>
      </c>
      <c r="T33" s="98">
        <f>'SO MOD0186 '!N33-MOVEMENT!J33</f>
        <v>6.3624795068338846E-2</v>
      </c>
      <c r="U33" s="98">
        <f>'SO MOD0186 '!O33-MOVEMENT!K33</f>
        <v>3.7815041182491127E-2</v>
      </c>
    </row>
    <row r="34" spans="2:21">
      <c r="B34" s="65" t="s">
        <v>46</v>
      </c>
      <c r="C34" s="70"/>
      <c r="D34" s="70"/>
      <c r="E34" s="70">
        <v>-2.6715773070001965</v>
      </c>
      <c r="F34" s="70">
        <v>-7.2525293031257201</v>
      </c>
      <c r="G34" s="70">
        <v>-9.5941370815487197</v>
      </c>
      <c r="H34" s="70">
        <v>-9.7452594583592127</v>
      </c>
      <c r="I34" s="70">
        <v>-9.2580615363075651</v>
      </c>
      <c r="J34" s="70">
        <v>-9.7635831252652228</v>
      </c>
      <c r="K34" s="70">
        <v>-10.382099883284265</v>
      </c>
      <c r="M34" s="77">
        <f>'SO MOD0186 '!G34-MOVEMENT!C34</f>
        <v>0</v>
      </c>
      <c r="N34" s="77">
        <f>'SO MOD0186 '!H34-MOVEMENT!D34</f>
        <v>0</v>
      </c>
      <c r="O34" s="77">
        <f>'SO MOD0186 '!I34-MOVEMENT!E34</f>
        <v>0</v>
      </c>
      <c r="P34" s="77">
        <f>'SO MOD0186 '!J34-MOVEMENT!F34</f>
        <v>0</v>
      </c>
      <c r="Q34" s="77">
        <f>'SO MOD0186 '!K34-MOVEMENT!G34</f>
        <v>0</v>
      </c>
      <c r="R34" s="77">
        <f>'SO MOD0186 '!L34-MOVEMENT!H34</f>
        <v>7.9697663029065779E-6</v>
      </c>
      <c r="S34" s="98">
        <f>'SO MOD0186 '!M34-MOVEMENT!I34</f>
        <v>0.48296109577261426</v>
      </c>
      <c r="T34" s="98">
        <f>'SO MOD0186 '!N34-MOVEMENT!J34</f>
        <v>0.76055509702824509</v>
      </c>
      <c r="U34" s="98">
        <f>'SO MOD0186 '!O34-MOVEMENT!K34</f>
        <v>0.45520525086425145</v>
      </c>
    </row>
    <row r="35" spans="2:21">
      <c r="B35" s="185" t="s">
        <v>48</v>
      </c>
      <c r="C35" s="186">
        <v>0</v>
      </c>
      <c r="D35" s="186">
        <v>0</v>
      </c>
      <c r="E35" s="186">
        <v>-1.9823173303643449</v>
      </c>
      <c r="F35" s="186">
        <v>-6.5760215862858997</v>
      </c>
      <c r="G35" s="186">
        <v>-9.0438438633085347</v>
      </c>
      <c r="H35" s="186">
        <v>-9.1494044697451855</v>
      </c>
      <c r="I35" s="186">
        <v>-8.4895101258852357</v>
      </c>
      <c r="J35" s="186">
        <v>-9.0191217348049051</v>
      </c>
      <c r="K35" s="186">
        <v>-9.5610668050337537</v>
      </c>
      <c r="M35" s="190">
        <f>C35-'SO MOD0186 '!G35</f>
        <v>0</v>
      </c>
      <c r="N35" s="190">
        <f>D35-'SO MOD0186 '!H35</f>
        <v>0</v>
      </c>
      <c r="O35" s="190">
        <f>E35-'SO MOD0186 '!I35</f>
        <v>0</v>
      </c>
      <c r="P35" s="190">
        <f>F35-'SO MOD0186 '!J35</f>
        <v>0</v>
      </c>
      <c r="Q35" s="190">
        <f>'SO MOD0186 '!K35-G35</f>
        <v>0</v>
      </c>
      <c r="R35" s="190">
        <f>'SO MOD0186 '!L35-H35</f>
        <v>7.9697663029065779E-6</v>
      </c>
      <c r="S35" s="190">
        <f>'SO MOD0186 '!M35-I35</f>
        <v>0.52414643969355446</v>
      </c>
      <c r="T35" s="190">
        <f>'SO MOD0186 '!N35-J35</f>
        <v>0.82417989209658415</v>
      </c>
      <c r="U35" s="190">
        <f>'SO MOD0186 '!O35-K35</f>
        <v>0.49302029204674369</v>
      </c>
    </row>
    <row r="36" spans="2:21" ht="6.75" customHeight="1">
      <c r="B36" s="64"/>
      <c r="C36" s="64"/>
      <c r="D36" s="64"/>
      <c r="E36" s="64"/>
      <c r="F36" s="36"/>
      <c r="G36" s="36"/>
      <c r="H36" s="36"/>
      <c r="I36" s="36"/>
      <c r="J36" s="36"/>
      <c r="K36" s="76"/>
      <c r="M36" s="36"/>
      <c r="N36" s="36"/>
      <c r="O36" s="36"/>
      <c r="P36" s="36"/>
      <c r="Q36" s="36"/>
      <c r="R36" s="36"/>
      <c r="S36" s="36"/>
      <c r="T36" s="36"/>
      <c r="U36" s="76"/>
    </row>
    <row r="37" spans="2:21">
      <c r="B37" s="65" t="s">
        <v>50</v>
      </c>
      <c r="C37" s="70"/>
      <c r="D37" s="70"/>
      <c r="E37" s="70">
        <v>4.3525177682766625</v>
      </c>
      <c r="F37" s="70">
        <v>4.8640994728170091</v>
      </c>
      <c r="G37" s="70">
        <v>4.9709184195631844</v>
      </c>
      <c r="H37" s="70">
        <v>5.9796371235687795</v>
      </c>
      <c r="I37" s="70">
        <v>5.9236922133058032</v>
      </c>
      <c r="J37" s="70">
        <v>6.2125513210647512</v>
      </c>
      <c r="K37" s="70">
        <v>6.2182790188730213</v>
      </c>
      <c r="M37" s="71">
        <f>'SO MOD0186 '!G37-MOVEMENT!C37</f>
        <v>0</v>
      </c>
      <c r="N37" s="71">
        <f>'SO MOD0186 '!H37-MOVEMENT!D37</f>
        <v>0</v>
      </c>
      <c r="O37" s="71">
        <f>'SO MOD0186 '!I37-MOVEMENT!E37</f>
        <v>0</v>
      </c>
      <c r="P37" s="71">
        <f>'SO MOD0186 '!J37-MOVEMENT!F37</f>
        <v>0</v>
      </c>
      <c r="Q37" s="71">
        <f>'SO MOD0186 '!K37-MOVEMENT!G37</f>
        <v>0</v>
      </c>
      <c r="R37" s="96">
        <f>'SO MOD0186 '!L37-MOVEMENT!H37</f>
        <v>5.9511341764775239E-3</v>
      </c>
      <c r="S37" s="96">
        <f>'SO MOD0186 '!M37-MOVEMENT!I37</f>
        <v>2.0695955158458013E-2</v>
      </c>
      <c r="T37" s="96">
        <f>'SO MOD0186 '!N37-MOVEMENT!J37</f>
        <v>5.962702119983998E-2</v>
      </c>
      <c r="U37" s="96">
        <f>'SO MOD0186 '!O37-MOVEMENT!K37</f>
        <v>4.3476483961705448E-2</v>
      </c>
    </row>
    <row r="38" spans="2:21">
      <c r="B38" s="65" t="s">
        <v>52</v>
      </c>
      <c r="C38" s="70"/>
      <c r="D38" s="70"/>
      <c r="E38" s="70">
        <v>2.0420900565048963</v>
      </c>
      <c r="F38" s="70">
        <v>2.9071514222281518</v>
      </c>
      <c r="G38" s="70">
        <v>2.9510372063386217</v>
      </c>
      <c r="H38" s="70">
        <v>3.4845913518414666</v>
      </c>
      <c r="I38" s="70">
        <v>4.1376152330144471</v>
      </c>
      <c r="J38" s="70">
        <v>4.3609074169571285</v>
      </c>
      <c r="K38" s="70">
        <v>4.7596844907007281</v>
      </c>
      <c r="M38" s="71">
        <f>'SO MOD0186 '!G38-MOVEMENT!C38</f>
        <v>0</v>
      </c>
      <c r="N38" s="71">
        <f>'SO MOD0186 '!H38-MOVEMENT!D38</f>
        <v>0</v>
      </c>
      <c r="O38" s="71">
        <f>'SO MOD0186 '!I38-MOVEMENT!E38</f>
        <v>0</v>
      </c>
      <c r="P38" s="71">
        <f>'SO MOD0186 '!J38-MOVEMENT!F38</f>
        <v>0</v>
      </c>
      <c r="Q38" s="71">
        <f>'SO MOD0186 '!K38-MOVEMENT!G38</f>
        <v>0</v>
      </c>
      <c r="R38" s="71">
        <f>'SO MOD0186 '!L38-MOVEMENT!H38</f>
        <v>0</v>
      </c>
      <c r="S38" s="96">
        <f>'SO MOD0186 '!M38-MOVEMENT!I38</f>
        <v>0</v>
      </c>
      <c r="T38" s="96">
        <f>'SO MOD0186 '!N38-MOVEMENT!J38</f>
        <v>0</v>
      </c>
      <c r="U38" s="96">
        <f>'SO MOD0186 '!O38-MOVEMENT!K38</f>
        <v>0</v>
      </c>
    </row>
    <row r="39" spans="2:21">
      <c r="B39" s="65" t="s">
        <v>54</v>
      </c>
      <c r="C39" s="70">
        <v>0.52723304999999987</v>
      </c>
      <c r="D39" s="70">
        <v>0.69994732499999979</v>
      </c>
      <c r="E39" s="70"/>
      <c r="F39" s="70">
        <v>0.48509999999999992</v>
      </c>
      <c r="G39" s="56"/>
      <c r="H39" s="56"/>
      <c r="I39" s="70">
        <v>0</v>
      </c>
      <c r="J39" s="56"/>
      <c r="K39" s="56"/>
      <c r="M39" s="71">
        <f>'SO MOD0186 '!G39-MOVEMENT!C39</f>
        <v>0</v>
      </c>
      <c r="N39" s="71">
        <f>'SO MOD0186 '!H39-MOVEMENT!D39</f>
        <v>0</v>
      </c>
      <c r="O39" s="71">
        <f>'SO MOD0186 '!I39-MOVEMENT!E39</f>
        <v>0</v>
      </c>
      <c r="P39" s="71">
        <f>'SO MOD0186 '!J39-MOVEMENT!F39</f>
        <v>0</v>
      </c>
      <c r="Q39" s="71">
        <f>'SO MOD0186 '!K39-MOVEMENT!G39</f>
        <v>0</v>
      </c>
      <c r="R39" s="71">
        <f>'SO MOD0186 '!L39-MOVEMENT!H39</f>
        <v>0</v>
      </c>
      <c r="S39" s="71">
        <f>'SO MOD0186 '!M39-MOVEMENT!I39</f>
        <v>0</v>
      </c>
      <c r="T39" s="71">
        <f>'SO MOD0186 '!N39-MOVEMENT!J39</f>
        <v>0</v>
      </c>
      <c r="U39" s="71">
        <f>'SO MOD0186 '!O39-MOVEMENT!K39</f>
        <v>0</v>
      </c>
    </row>
    <row r="40" spans="2:21">
      <c r="B40" s="65" t="s">
        <v>56</v>
      </c>
      <c r="C40" s="70">
        <v>2.2248000000000001</v>
      </c>
      <c r="D40" s="70">
        <v>2.0808</v>
      </c>
      <c r="E40" s="70">
        <v>3.0356999999999998</v>
      </c>
      <c r="F40" s="70">
        <v>2.8104750000000003</v>
      </c>
      <c r="G40" s="70">
        <v>3.274546917995012</v>
      </c>
      <c r="H40" s="70">
        <v>3.434224812623333</v>
      </c>
      <c r="I40" s="70">
        <v>3.4373910161548316</v>
      </c>
      <c r="J40" s="70">
        <v>3.4659429517430924</v>
      </c>
      <c r="K40" s="56"/>
      <c r="M40" s="71">
        <f>'SO MOD0186 '!G40-MOVEMENT!C40</f>
        <v>0</v>
      </c>
      <c r="N40" s="71">
        <f>'SO MOD0186 '!H40-MOVEMENT!D40</f>
        <v>0</v>
      </c>
      <c r="O40" s="71">
        <f>'SO MOD0186 '!I40-MOVEMENT!E40</f>
        <v>0</v>
      </c>
      <c r="P40" s="71">
        <f>'SO MOD0186 '!J40-MOVEMENT!F40</f>
        <v>0</v>
      </c>
      <c r="Q40" s="71">
        <f>'SO MOD0186 '!K40-MOVEMENT!G40</f>
        <v>0</v>
      </c>
      <c r="R40" s="71">
        <f>'SO MOD0186 '!L40-MOVEMENT!H40</f>
        <v>1.5732884938933989E-2</v>
      </c>
      <c r="S40" s="71">
        <f>'SO MOD0186 '!M40-MOVEMENT!I40</f>
        <v>6.8336883132800175E-3</v>
      </c>
      <c r="T40" s="71">
        <f>'SO MOD0186 '!N40-MOVEMENT!J40</f>
        <v>1.4509372361620976E-2</v>
      </c>
      <c r="U40" s="71">
        <f>'SO MOD0186 '!O40-MOVEMENT!K40</f>
        <v>0</v>
      </c>
    </row>
    <row r="41" spans="2:21">
      <c r="B41" s="72" t="s">
        <v>58</v>
      </c>
      <c r="C41" s="70">
        <v>10.241819999999938</v>
      </c>
      <c r="D41" s="70"/>
      <c r="E41" s="70">
        <v>-15.364458812502281</v>
      </c>
      <c r="F41" s="70">
        <v>-3.4421196343140616</v>
      </c>
      <c r="G41" s="70">
        <v>-8.6419763290929197</v>
      </c>
      <c r="H41" s="70">
        <v>-4.280204167954083</v>
      </c>
      <c r="I41" s="70">
        <v>0</v>
      </c>
      <c r="J41" s="70">
        <v>0</v>
      </c>
      <c r="K41" s="70">
        <v>0</v>
      </c>
      <c r="M41" s="71">
        <f>'SO MOD0186 '!G41-MOVEMENT!C41</f>
        <v>0</v>
      </c>
      <c r="N41" s="71">
        <f>'SO MOD0186 '!H41-MOVEMENT!D41</f>
        <v>0</v>
      </c>
      <c r="O41" s="71">
        <f>'SO MOD0186 '!I41-MOVEMENT!E41</f>
        <v>0</v>
      </c>
      <c r="P41" s="71">
        <f>'SO MOD0186 '!J41-MOVEMENT!F41</f>
        <v>0</v>
      </c>
      <c r="Q41" s="71">
        <f>'SO MOD0186 '!K41-MOVEMENT!G41</f>
        <v>0</v>
      </c>
      <c r="R41" s="71">
        <f>'SO MOD0186 '!L41-MOVEMENT!H41</f>
        <v>-4.2065888628544101E-3</v>
      </c>
      <c r="S41" s="71">
        <f>'SO MOD0186 '!M41-MOVEMENT!I41</f>
        <v>0</v>
      </c>
      <c r="T41" s="71">
        <f>'SO MOD0186 '!N41-MOVEMENT!J41</f>
        <v>0</v>
      </c>
      <c r="U41" s="71">
        <f>'SO MOD0186 '!O41-MOVEMENT!K41</f>
        <v>0</v>
      </c>
    </row>
    <row r="42" spans="2:21" ht="8.25" customHeight="1">
      <c r="B42" s="68"/>
      <c r="C42" s="68"/>
      <c r="D42" s="68"/>
      <c r="E42" s="68"/>
      <c r="F42" s="86"/>
      <c r="G42" s="118"/>
      <c r="H42" s="118"/>
      <c r="I42" s="118"/>
      <c r="J42" s="118"/>
      <c r="K42" s="119"/>
      <c r="M42" s="118"/>
      <c r="N42" s="118"/>
      <c r="O42" s="118"/>
      <c r="P42" s="118"/>
      <c r="Q42" s="118"/>
      <c r="R42" s="118"/>
      <c r="S42" s="118"/>
      <c r="T42" s="118"/>
      <c r="U42" s="119"/>
    </row>
    <row r="43" spans="2:21">
      <c r="B43" s="185" t="s">
        <v>59</v>
      </c>
      <c r="C43" s="187">
        <v>725.72116184880599</v>
      </c>
      <c r="D43" s="187">
        <v>712.94154206621101</v>
      </c>
      <c r="E43" s="187">
        <v>705.5670618527837</v>
      </c>
      <c r="F43" s="187">
        <v>728.94917054927225</v>
      </c>
      <c r="G43" s="186">
        <v>721.90215753362509</v>
      </c>
      <c r="H43" s="186">
        <v>767.01743451901382</v>
      </c>
      <c r="I43" s="186">
        <v>794.97077998273846</v>
      </c>
      <c r="J43" s="186">
        <v>789.72075187460291</v>
      </c>
      <c r="K43" s="189"/>
      <c r="L43" s="232"/>
      <c r="M43" s="189">
        <f>'SO MOD0186 '!G43-MOVEMENT!C43</f>
        <v>0</v>
      </c>
      <c r="N43" s="189">
        <f>'SO MOD0186 '!H43-MOVEMENT!D43</f>
        <v>0</v>
      </c>
      <c r="O43" s="189">
        <f>'SO MOD0186 '!I43-MOVEMENT!E43</f>
        <v>0</v>
      </c>
      <c r="P43" s="189">
        <f>'SO MOD0186 '!J43-MOVEMENT!F43</f>
        <v>0</v>
      </c>
      <c r="Q43" s="189">
        <f>'SO MOD0186 '!K43-MOVEMENT!G43</f>
        <v>0</v>
      </c>
      <c r="R43" s="189">
        <f>'SO MOD0186 '!L43-MOVEMENT!H43</f>
        <v>3.295565478426056</v>
      </c>
      <c r="S43" s="189">
        <f>'SO MOD0186 '!M43-MOVEMENT!I43</f>
        <v>2.7583779186662696</v>
      </c>
      <c r="T43" s="189">
        <f>'SO MOD0186 '!N43-MOVEMENT!J43</f>
        <v>4.7019427241111771</v>
      </c>
      <c r="U43" s="189">
        <f>'SO MOD0186 '!O43-MOVEMENT!K43</f>
        <v>0</v>
      </c>
    </row>
    <row r="44" spans="2:21" ht="8.25" customHeight="1">
      <c r="B44" s="64"/>
      <c r="C44" s="64"/>
      <c r="D44" s="64"/>
      <c r="E44" s="64"/>
      <c r="F44" s="36"/>
      <c r="G44" s="36"/>
      <c r="H44" s="36"/>
      <c r="I44" s="36"/>
      <c r="J44" s="36"/>
      <c r="K44" s="76"/>
      <c r="M44" s="36"/>
      <c r="N44" s="36"/>
      <c r="O44" s="36"/>
      <c r="P44" s="36"/>
      <c r="Q44" s="36"/>
      <c r="R44" s="36"/>
      <c r="S44" s="36"/>
      <c r="T44" s="36"/>
      <c r="U44" s="76"/>
    </row>
    <row r="45" spans="2:21">
      <c r="B45" s="65" t="s">
        <v>61</v>
      </c>
      <c r="C45" s="70">
        <v>740.48900000000003</v>
      </c>
      <c r="D45" s="70">
        <v>716.25</v>
      </c>
      <c r="E45" s="70">
        <v>713.88699999999994</v>
      </c>
      <c r="F45" s="70">
        <v>733.08</v>
      </c>
      <c r="G45" s="70">
        <v>721.90215753362509</v>
      </c>
      <c r="H45" s="70">
        <v>767.01743451901382</v>
      </c>
      <c r="I45" s="70">
        <v>794.97077998273846</v>
      </c>
      <c r="J45" s="70">
        <v>789.72075187460291</v>
      </c>
      <c r="K45" s="56"/>
      <c r="M45" s="77">
        <f>'SO MOD0186 '!G45-MOVEMENT!C45</f>
        <v>0</v>
      </c>
      <c r="N45" s="77">
        <f>'SO MOD0186 '!H45-MOVEMENT!D45</f>
        <v>0</v>
      </c>
      <c r="O45" s="77">
        <f>'SO MOD0186 '!I45-MOVEMENT!E45</f>
        <v>0</v>
      </c>
      <c r="P45" s="77">
        <f>'SO MOD0186 '!J45-MOVEMENT!F45</f>
        <v>0</v>
      </c>
      <c r="Q45" s="77">
        <f>'SO MOD0186 '!K45-MOVEMENT!G45</f>
        <v>0</v>
      </c>
      <c r="R45" s="98">
        <f>'SO MOD0186 '!L45-MOVEMENT!H45</f>
        <v>3.295565478426056</v>
      </c>
      <c r="S45" s="98">
        <f>'SO MOD0186 '!M45-MOVEMENT!I45</f>
        <v>2.7583779186662696</v>
      </c>
      <c r="T45" s="98">
        <f>'SO MOD0186 '!N45-MOVEMENT!J45</f>
        <v>4.7019427241111771</v>
      </c>
      <c r="U45" s="77">
        <f>'SO MOD0186 '!O45-MOVEMENT!K45</f>
        <v>0</v>
      </c>
    </row>
    <row r="46" spans="2:21">
      <c r="B46" s="65" t="s">
        <v>143</v>
      </c>
      <c r="C46" s="70">
        <v>14.767838151194042</v>
      </c>
      <c r="D46" s="70">
        <v>3.3084579337889863</v>
      </c>
      <c r="E46" s="70">
        <v>8.3199381472162486</v>
      </c>
      <c r="F46" s="70">
        <v>4.1308294507277878</v>
      </c>
      <c r="G46" s="70">
        <v>0</v>
      </c>
      <c r="H46" s="70">
        <v>0</v>
      </c>
      <c r="I46" s="70">
        <v>0</v>
      </c>
      <c r="J46" s="70">
        <v>0</v>
      </c>
      <c r="K46" s="56"/>
      <c r="M46" s="77">
        <f>'SO MOD0186 '!G46-MOVEMENT!C46</f>
        <v>0</v>
      </c>
      <c r="N46" s="77">
        <f>'SO MOD0186 '!H46-MOVEMENT!D46</f>
        <v>0</v>
      </c>
      <c r="O46" s="77">
        <f>'SO MOD0186 '!I46-MOVEMENT!E46</f>
        <v>0</v>
      </c>
      <c r="P46" s="77">
        <f>'SO MOD0186 '!J46-MOVEMENT!F46</f>
        <v>0</v>
      </c>
      <c r="Q46" s="77">
        <f>'SO MOD0186 '!K46-MOVEMENT!G46</f>
        <v>0</v>
      </c>
      <c r="R46" s="77">
        <f>'SO MOD0186 '!L46-MOVEMENT!H46</f>
        <v>0</v>
      </c>
      <c r="S46" s="77">
        <f>'SO MOD0186 '!M46-MOVEMENT!I46</f>
        <v>0</v>
      </c>
      <c r="T46" s="77">
        <f>'SO MOD0186 '!N46-MOVEMENT!J46</f>
        <v>0</v>
      </c>
      <c r="U46" s="56"/>
    </row>
    <row r="47" spans="2:21" ht="6.75" customHeight="1">
      <c r="B47" s="68"/>
      <c r="C47" s="68"/>
      <c r="D47" s="68"/>
      <c r="E47" s="68"/>
      <c r="F47" s="86"/>
      <c r="G47" s="86"/>
      <c r="H47" s="86"/>
      <c r="I47" s="86"/>
      <c r="J47" s="86"/>
      <c r="K47" s="120"/>
      <c r="M47" s="86"/>
      <c r="N47" s="86"/>
      <c r="O47" s="86"/>
      <c r="P47" s="86"/>
      <c r="Q47" s="86"/>
      <c r="R47" s="86"/>
      <c r="S47" s="86"/>
      <c r="T47" s="86"/>
      <c r="U47" s="120"/>
    </row>
    <row r="48" spans="2:21">
      <c r="B48" s="65" t="s">
        <v>65</v>
      </c>
      <c r="C48" s="56"/>
      <c r="D48" s="75">
        <v>-1.7609545448610486E-2</v>
      </c>
      <c r="E48" s="75">
        <v>-1.0343737569359468E-2</v>
      </c>
      <c r="F48" s="75">
        <v>3.3139456134883005E-2</v>
      </c>
      <c r="G48" s="75">
        <v>-9.6673585763698E-3</v>
      </c>
      <c r="H48" s="75">
        <v>6.2495002286078183E-2</v>
      </c>
      <c r="I48" s="75">
        <v>3.6444211312163688E-2</v>
      </c>
      <c r="J48" s="75">
        <v>-6.6040516712445596E-3</v>
      </c>
      <c r="K48" s="56"/>
      <c r="M48" s="78">
        <f>D48-'SO MOD0186 '!H48</f>
        <v>0</v>
      </c>
      <c r="N48" s="78">
        <f>E48-'SO MOD0186 '!I48</f>
        <v>0</v>
      </c>
      <c r="O48" s="78">
        <f>F48-'SO MOD0186 '!J48</f>
        <v>0</v>
      </c>
      <c r="P48" s="78">
        <f>G48-'SO MOD0186 '!K48</f>
        <v>0</v>
      </c>
      <c r="Q48" s="88">
        <f>H48-'SO MOD0186 '!L48</f>
        <v>-4.5651137678899278E-3</v>
      </c>
      <c r="R48" s="88">
        <f>I48-'SO MOD0186 '!M48</f>
        <v>8.5327891967401648E-4</v>
      </c>
      <c r="S48" s="88">
        <f>J48-'SO MOD0186 '!N48</f>
        <v>-2.4592071836881946E-3</v>
      </c>
      <c r="T48" s="88">
        <f>K48-'SO MOD0186 '!O48</f>
        <v>0</v>
      </c>
      <c r="U48" s="56"/>
    </row>
    <row r="49" spans="2:21">
      <c r="B49" s="72" t="s">
        <v>66</v>
      </c>
      <c r="C49" s="56"/>
      <c r="D49" s="56"/>
      <c r="E49" s="56"/>
      <c r="F49" s="56"/>
      <c r="G49" s="56"/>
      <c r="H49" s="56"/>
      <c r="I49" s="56"/>
      <c r="J49" s="56"/>
      <c r="K49" s="56"/>
      <c r="M49" s="159"/>
      <c r="N49" s="159"/>
      <c r="O49" s="159"/>
      <c r="P49" s="159"/>
      <c r="Q49" s="159"/>
      <c r="R49" s="159"/>
      <c r="S49" s="159"/>
      <c r="T49" s="159"/>
      <c r="U49" s="56"/>
    </row>
    <row r="50" spans="2:21">
      <c r="B50" s="72" t="s">
        <v>67</v>
      </c>
      <c r="C50" s="56"/>
      <c r="D50" s="56"/>
      <c r="E50" s="56"/>
      <c r="F50" s="56"/>
      <c r="G50" s="56"/>
      <c r="H50" s="56"/>
      <c r="I50" s="56">
        <v>0</v>
      </c>
      <c r="J50" s="56">
        <v>0</v>
      </c>
      <c r="K50" s="56"/>
      <c r="M50" s="159"/>
      <c r="N50" s="159"/>
      <c r="O50" s="159"/>
      <c r="P50" s="159"/>
      <c r="Q50" s="159"/>
      <c r="R50" s="159"/>
      <c r="S50" s="159"/>
      <c r="T50" s="159"/>
      <c r="U50" s="56"/>
    </row>
    <row r="51" spans="2:21">
      <c r="B51" s="72" t="s">
        <v>68</v>
      </c>
      <c r="C51" s="56"/>
      <c r="D51" s="56"/>
      <c r="E51" s="56"/>
      <c r="F51" s="56"/>
      <c r="G51" s="56"/>
      <c r="H51" s="56"/>
      <c r="I51" s="56">
        <v>0</v>
      </c>
      <c r="J51" s="56">
        <v>0</v>
      </c>
      <c r="K51" s="56"/>
      <c r="M51" s="160"/>
      <c r="N51" s="160"/>
      <c r="O51" s="160"/>
      <c r="P51" s="160"/>
      <c r="Q51" s="160"/>
      <c r="R51" s="160"/>
      <c r="S51" s="159"/>
      <c r="T51" s="159"/>
      <c r="U51" s="56"/>
    </row>
    <row r="52" spans="2:21">
      <c r="B52" s="211" t="s">
        <v>69</v>
      </c>
      <c r="C52" s="212"/>
      <c r="D52" s="212">
        <v>-2.7E-2</v>
      </c>
      <c r="E52" s="212">
        <v>0</v>
      </c>
      <c r="F52" s="212">
        <v>2.4E-2</v>
      </c>
      <c r="G52" s="212">
        <v>-1.6E-2</v>
      </c>
      <c r="H52" s="212">
        <v>6.2495002286078183E-2</v>
      </c>
      <c r="I52" s="212">
        <v>3.6444211312163688E-2</v>
      </c>
      <c r="J52" s="212">
        <v>-6.6040516712445596E-3</v>
      </c>
      <c r="K52" s="174"/>
      <c r="M52" s="172">
        <v>0</v>
      </c>
      <c r="N52" s="172">
        <v>0</v>
      </c>
      <c r="O52" s="172">
        <v>0</v>
      </c>
      <c r="P52" s="191">
        <v>0</v>
      </c>
      <c r="Q52" s="191">
        <v>0</v>
      </c>
      <c r="R52" s="192">
        <f>'SO MOD0186 '!L52-MOVEMENT!H52</f>
        <v>4.5651137678899278E-3</v>
      </c>
      <c r="S52" s="192">
        <f>'SO MOD0186 '!M52-MOVEMENT!I52</f>
        <v>-8.5327891967401648E-4</v>
      </c>
      <c r="T52" s="192">
        <f>'SO MOD0186 '!N52-MOVEMENT!J52</f>
        <v>2.4592071836881946E-3</v>
      </c>
      <c r="U52" s="174"/>
    </row>
    <row r="53" spans="2:21" s="125" customFormat="1" ht="6.7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  <c r="M53" s="106"/>
      <c r="N53" s="106"/>
      <c r="O53" s="106"/>
      <c r="P53" s="106"/>
      <c r="Q53" s="106"/>
      <c r="R53" s="107"/>
      <c r="S53" s="107"/>
      <c r="T53" s="107"/>
      <c r="U53" s="105"/>
    </row>
    <row r="54" spans="2:21" s="143" customFormat="1" ht="15" customHeight="1">
      <c r="B54" s="140" t="s">
        <v>152</v>
      </c>
      <c r="C54" s="141" t="s">
        <v>153</v>
      </c>
      <c r="D54" s="142" t="s">
        <v>154</v>
      </c>
      <c r="E54" s="141" t="s">
        <v>155</v>
      </c>
      <c r="F54" s="141" t="s">
        <v>156</v>
      </c>
      <c r="G54" s="141" t="s">
        <v>157</v>
      </c>
      <c r="H54" s="141" t="s">
        <v>158</v>
      </c>
      <c r="I54" s="141" t="s">
        <v>159</v>
      </c>
      <c r="J54" s="141" t="s">
        <v>160</v>
      </c>
      <c r="K54" s="154"/>
      <c r="M54" s="141" t="s">
        <v>153</v>
      </c>
      <c r="N54" s="142" t="s">
        <v>154</v>
      </c>
      <c r="O54" s="141" t="s">
        <v>155</v>
      </c>
      <c r="P54" s="141" t="s">
        <v>156</v>
      </c>
      <c r="Q54" s="141" t="s">
        <v>157</v>
      </c>
      <c r="R54" s="141" t="s">
        <v>158</v>
      </c>
      <c r="S54" s="141" t="s">
        <v>159</v>
      </c>
      <c r="T54" s="141" t="s">
        <v>160</v>
      </c>
      <c r="U54" s="154" t="s">
        <v>164</v>
      </c>
    </row>
    <row r="55" spans="2:21" s="125" customFormat="1" ht="6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120"/>
      <c r="N55" s="106"/>
      <c r="O55" s="106"/>
      <c r="P55" s="106"/>
      <c r="Q55" s="106"/>
      <c r="R55" s="107"/>
      <c r="S55" s="107"/>
      <c r="T55" s="107"/>
      <c r="U55" s="105"/>
    </row>
    <row r="56" spans="2:21" s="125" customFormat="1">
      <c r="B56" s="72" t="s">
        <v>144</v>
      </c>
      <c r="C56" s="131">
        <v>14176.599601663178</v>
      </c>
      <c r="D56" s="131">
        <v>14154.569718668727</v>
      </c>
      <c r="E56" s="131">
        <v>13831.013990432597</v>
      </c>
      <c r="F56" s="131">
        <v>13683.212632300028</v>
      </c>
      <c r="G56" s="131">
        <v>13727.57769988357</v>
      </c>
      <c r="H56" s="131"/>
      <c r="I56" s="131"/>
      <c r="J56" s="131"/>
      <c r="K56" s="132"/>
      <c r="L56" s="133"/>
      <c r="M56" s="134">
        <f>'SO MOD0186 '!G56-MOVEMENT!C56</f>
        <v>0</v>
      </c>
      <c r="N56" s="134">
        <f>'SO MOD0186 '!H56-MOVEMENT!D56</f>
        <v>0</v>
      </c>
      <c r="O56" s="134">
        <f>'SO MOD0186 '!I56-MOVEMENT!E56</f>
        <v>0</v>
      </c>
      <c r="P56" s="134">
        <f>'SO MOD0186 '!J56-MOVEMENT!F56</f>
        <v>0</v>
      </c>
      <c r="Q56" s="134">
        <f>'SO MOD0186 '!K56-MOVEMENT!G56</f>
        <v>0</v>
      </c>
      <c r="R56" s="134">
        <f>'SO MOD0186 '!L56-MOVEMENT!H56</f>
        <v>0</v>
      </c>
      <c r="S56" s="134">
        <f>'SO MOD0186 '!M56-MOVEMENT!I56</f>
        <v>0</v>
      </c>
      <c r="T56" s="134">
        <f>'SO MOD0186 '!N56-MOVEMENT!J56</f>
        <v>0</v>
      </c>
      <c r="U56" s="134">
        <f>'SO MOD0186 '!O56-MOVEMENT!K56</f>
        <v>0</v>
      </c>
    </row>
    <row r="57" spans="2:21" s="125" customFormat="1">
      <c r="B57" s="72" t="s">
        <v>145</v>
      </c>
      <c r="C57" s="135">
        <v>143.79</v>
      </c>
      <c r="D57" s="135">
        <v>140.37</v>
      </c>
      <c r="E57" s="135">
        <v>137.57</v>
      </c>
      <c r="F57" s="135">
        <v>140.69</v>
      </c>
      <c r="G57" s="135">
        <v>138.66</v>
      </c>
      <c r="H57" s="135">
        <v>147.47255841741918</v>
      </c>
      <c r="I57" s="135">
        <v>152.4796125180535</v>
      </c>
      <c r="J57" s="135">
        <v>153.4761537161672</v>
      </c>
      <c r="K57" s="132"/>
      <c r="L57" s="133"/>
      <c r="M57" s="137">
        <f>'SO MOD0186 '!G57-MOVEMENT!C57</f>
        <v>0</v>
      </c>
      <c r="N57" s="137">
        <f>'SO MOD0186 '!H57-MOVEMENT!D57</f>
        <v>0</v>
      </c>
      <c r="O57" s="137">
        <f>'SO MOD0186 '!I57-MOVEMENT!E57</f>
        <v>0</v>
      </c>
      <c r="P57" s="137">
        <f>'SO MOD0186 '!J57-MOVEMENT!F57</f>
        <v>0</v>
      </c>
      <c r="Q57" s="137">
        <f>'SO MOD0186 '!K57-MOVEMENT!G57</f>
        <v>0</v>
      </c>
      <c r="R57" s="137">
        <f>'SO MOD0186 '!L57-MOVEMENT!H57</f>
        <v>0.73504553416913154</v>
      </c>
      <c r="S57" s="137">
        <f>'SO MOD0186 '!M57-MOVEMENT!I57</f>
        <v>0.66483101766306163</v>
      </c>
      <c r="T57" s="137">
        <f>'SO MOD0186 '!N57-MOVEMENT!J57</f>
        <v>1.0276080086101445</v>
      </c>
      <c r="U57" s="137">
        <f>'SO MOD0186 '!O57-MOVEMENT!K57</f>
        <v>0</v>
      </c>
    </row>
    <row r="58" spans="2:21" s="125" customFormat="1">
      <c r="B58" s="100" t="s">
        <v>161</v>
      </c>
      <c r="C58" s="135">
        <v>151.36354661486575</v>
      </c>
      <c r="D58" s="135">
        <v>144.92290415207256</v>
      </c>
      <c r="E58" s="135">
        <v>140.51778085285989</v>
      </c>
      <c r="F58" s="135">
        <v>140.69</v>
      </c>
      <c r="G58" s="135">
        <v>133.95083890826461</v>
      </c>
      <c r="H58" s="135">
        <v>137.84625625674727</v>
      </c>
      <c r="I58" s="135">
        <v>138.10704830571072</v>
      </c>
      <c r="J58" s="135">
        <v>134.66665691716099</v>
      </c>
      <c r="K58" s="132"/>
      <c r="L58" s="133"/>
      <c r="M58" s="137">
        <f>'SO MOD0186 '!G58-MOVEMENT!C58</f>
        <v>0</v>
      </c>
      <c r="N58" s="137">
        <f>'SO MOD0186 '!H58-MOVEMENT!D58</f>
        <v>0</v>
      </c>
      <c r="O58" s="137">
        <f>'SO MOD0186 '!I58-MOVEMENT!E58</f>
        <v>0</v>
      </c>
      <c r="P58" s="137">
        <f>'SO MOD0186 '!J58-MOVEMENT!F58</f>
        <v>0</v>
      </c>
      <c r="Q58" s="137">
        <f>'SO MOD0186 '!K58-MOVEMENT!G58</f>
        <v>0</v>
      </c>
      <c r="R58" s="137">
        <f>'SO MOD0186 '!L58-MOVEMENT!H58</f>
        <v>0.68706528286205071</v>
      </c>
      <c r="S58" s="137">
        <f>'SO MOD0186 '!M58-MOVEMENT!I58</f>
        <v>0.60216476127689589</v>
      </c>
      <c r="T58" s="137">
        <f>'SO MOD0186 '!N58-MOVEMENT!J58</f>
        <v>0.90166799069484682</v>
      </c>
      <c r="U58" s="137">
        <f>'SO MOD0186 '!O58-MOVEMENT!K58</f>
        <v>0</v>
      </c>
    </row>
    <row r="59" spans="2:21">
      <c r="B59" s="100" t="s">
        <v>162</v>
      </c>
      <c r="C59" s="136"/>
      <c r="D59" s="88">
        <v>-4.2550816275341186E-2</v>
      </c>
      <c r="E59" s="88">
        <v>-3.0396322272083554E-2</v>
      </c>
      <c r="F59" s="88">
        <v>1.2256039491573834E-3</v>
      </c>
      <c r="G59" s="88">
        <v>-4.790078251286789E-2</v>
      </c>
      <c r="H59" s="88">
        <v>2.908094775838177E-2</v>
      </c>
      <c r="I59" s="88">
        <v>1.8919051996428848E-3</v>
      </c>
      <c r="J59" s="88">
        <v>-2.4911048572511363E-2</v>
      </c>
      <c r="K59" s="132"/>
      <c r="L59" s="63"/>
      <c r="M59" s="138">
        <f>'SO MOD0186 '!G59-MOVEMENT!C59</f>
        <v>0</v>
      </c>
      <c r="N59" s="138">
        <f>'SO MOD0186 '!H59-MOVEMENT!D59</f>
        <v>0</v>
      </c>
      <c r="O59" s="138">
        <f>'SO MOD0186 '!I59-MOVEMENT!E59</f>
        <v>0</v>
      </c>
      <c r="P59" s="151">
        <f>'SO MOD0186 '!J59-MOVEMENT!F59</f>
        <v>0</v>
      </c>
      <c r="Q59" s="151">
        <f>'SO MOD0186 '!K59-MOVEMENT!G59</f>
        <v>0</v>
      </c>
      <c r="R59" s="151">
        <f>'SO MOD0186 '!L59-MOVEMENT!H59</f>
        <v>5.1292346390796606E-3</v>
      </c>
      <c r="S59" s="151">
        <f>'SO MOD0186 '!M59-MOVEMENT!I59</f>
        <v>-6.222357408909307E-4</v>
      </c>
      <c r="T59" s="151">
        <f>'SO MOD0186 '!N59-MOVEMENT!J59</f>
        <v>2.2673604591996188E-3</v>
      </c>
      <c r="U59" s="151">
        <f>'SO MOD0186 '!O59-MOVEMENT!K59</f>
        <v>0</v>
      </c>
    </row>
    <row r="60" spans="2:21" ht="6" customHeight="1">
      <c r="B60" s="68"/>
      <c r="C60" s="68"/>
      <c r="D60" s="68"/>
      <c r="E60" s="68"/>
      <c r="F60" s="86"/>
      <c r="G60" s="86"/>
      <c r="H60" s="86"/>
      <c r="I60" s="86"/>
      <c r="J60" s="86"/>
      <c r="K60" s="120"/>
      <c r="M60" s="86"/>
      <c r="N60" s="86"/>
      <c r="O60" s="86"/>
      <c r="P60" s="86"/>
      <c r="Q60" s="86"/>
      <c r="R60" s="86"/>
      <c r="S60" s="86"/>
      <c r="T60" s="86"/>
      <c r="U60" s="120"/>
    </row>
    <row r="61" spans="2:21" s="62" customFormat="1" ht="12.75">
      <c r="B61" s="256" t="s">
        <v>148</v>
      </c>
      <c r="C61" s="261"/>
      <c r="D61" s="261"/>
      <c r="E61" s="261"/>
      <c r="F61" s="257"/>
      <c r="G61" s="144"/>
      <c r="H61" s="144"/>
      <c r="I61" s="144"/>
      <c r="J61" s="144"/>
      <c r="K61" s="145"/>
      <c r="M61" s="144"/>
      <c r="N61" s="144"/>
      <c r="O61" s="144"/>
      <c r="P61" s="144"/>
      <c r="Q61" s="144"/>
      <c r="R61" s="144"/>
      <c r="S61" s="144"/>
      <c r="T61" s="144"/>
      <c r="U61" s="145"/>
    </row>
    <row r="62" spans="2:21">
      <c r="B62" s="68"/>
      <c r="C62" s="68"/>
      <c r="D62" s="68"/>
      <c r="E62" s="68"/>
      <c r="F62" s="86"/>
      <c r="G62" s="86"/>
      <c r="H62" s="86"/>
      <c r="I62" s="86"/>
      <c r="J62" s="86"/>
      <c r="K62" s="120"/>
      <c r="M62" s="86"/>
      <c r="N62" s="86"/>
      <c r="O62" s="86"/>
      <c r="P62" s="86"/>
      <c r="Q62" s="86"/>
      <c r="R62" s="86"/>
      <c r="S62" s="86"/>
      <c r="T62" s="86"/>
      <c r="U62" s="120"/>
    </row>
    <row r="63" spans="2:21">
      <c r="B63" s="65" t="s">
        <v>70</v>
      </c>
      <c r="C63" s="77">
        <v>45</v>
      </c>
      <c r="D63" s="77">
        <v>46.7</v>
      </c>
      <c r="E63" s="77">
        <v>46.7</v>
      </c>
      <c r="F63" s="77">
        <v>46.7</v>
      </c>
      <c r="G63" s="77">
        <v>46.7</v>
      </c>
      <c r="H63" s="77">
        <v>46.7</v>
      </c>
      <c r="I63" s="77">
        <v>46.7</v>
      </c>
      <c r="J63" s="77">
        <v>46.7</v>
      </c>
      <c r="K63" s="56"/>
      <c r="M63" s="77">
        <f>'SO MOD0186 '!G63-MOVEMENT!C63</f>
        <v>0</v>
      </c>
      <c r="N63" s="77">
        <f>'SO MOD0186 '!H63-MOVEMENT!D63</f>
        <v>0</v>
      </c>
      <c r="O63" s="77">
        <f>'SO MOD0186 '!I63-MOVEMENT!E63</f>
        <v>0</v>
      </c>
      <c r="P63" s="77">
        <f>'SO MOD0186 '!J63-MOVEMENT!F63</f>
        <v>0</v>
      </c>
      <c r="Q63" s="77">
        <f>'SO MOD0186 '!K63-MOVEMENT!G63</f>
        <v>0</v>
      </c>
      <c r="R63" s="77">
        <f>'SO MOD0186 '!L63-MOVEMENT!H63</f>
        <v>0</v>
      </c>
      <c r="S63" s="77">
        <f>'SO MOD0186 '!M63-MOVEMENT!I63</f>
        <v>0</v>
      </c>
      <c r="T63" s="77">
        <f>'SO MOD0186 '!N63-MOVEMENT!J63</f>
        <v>0</v>
      </c>
      <c r="U63" s="56"/>
    </row>
    <row r="64" spans="2:21">
      <c r="B64" s="65" t="s">
        <v>72</v>
      </c>
      <c r="C64" s="70">
        <v>52.335727636988054</v>
      </c>
      <c r="D64" s="70">
        <v>56.277327192286705</v>
      </c>
      <c r="E64" s="70">
        <v>57.284522401423075</v>
      </c>
      <c r="F64" s="70">
        <v>57.568630345242987</v>
      </c>
      <c r="G64" s="70">
        <v>59.351914581873743</v>
      </c>
      <c r="H64" s="70">
        <v>61.364965254464302</v>
      </c>
      <c r="I64" s="70">
        <v>63.205914212098243</v>
      </c>
      <c r="J64" s="70">
        <v>65.102091638461204</v>
      </c>
      <c r="K64" s="56"/>
      <c r="M64" s="77">
        <f>'SO MOD0186 '!G64-MOVEMENT!C64</f>
        <v>0</v>
      </c>
      <c r="N64" s="77">
        <f>'SO MOD0186 '!H64-MOVEMENT!D64</f>
        <v>0</v>
      </c>
      <c r="O64" s="77">
        <f>'SO MOD0186 '!I64-MOVEMENT!E64</f>
        <v>0</v>
      </c>
      <c r="P64" s="77">
        <f>'SO MOD0186 '!J64-MOVEMENT!F64</f>
        <v>0</v>
      </c>
      <c r="Q64" s="77">
        <f>'SO MOD0186 '!K64-MOVEMENT!G64</f>
        <v>0</v>
      </c>
      <c r="R64" s="77">
        <f>'SO MOD0186 '!L64-MOVEMENT!H64</f>
        <v>-5.0184854934798295E-5</v>
      </c>
      <c r="S64" s="98">
        <f>'SO MOD0186 '!M64-MOVEMENT!I64</f>
        <v>4.6097925833535669E-2</v>
      </c>
      <c r="T64" s="98">
        <f>'SO MOD0186 '!N64-MOVEMENT!J64</f>
        <v>0.18975197849778169</v>
      </c>
      <c r="U64" s="56"/>
    </row>
    <row r="65" spans="2:21">
      <c r="B65" s="65" t="s">
        <v>73</v>
      </c>
      <c r="C65" s="70"/>
      <c r="D65" s="70"/>
      <c r="E65" s="70">
        <v>-2.8127782075949153</v>
      </c>
      <c r="F65" s="70">
        <v>-1.5667705806344117</v>
      </c>
      <c r="G65" s="70">
        <v>5.9901126871465704E-2</v>
      </c>
      <c r="H65" s="70">
        <v>1.0993180408240053</v>
      </c>
      <c r="I65" s="70">
        <v>2.4615219850236039</v>
      </c>
      <c r="J65" s="70">
        <v>-9.4733838579054712</v>
      </c>
      <c r="K65" s="233">
        <v>6.8276875218330799E-2</v>
      </c>
      <c r="M65" s="77">
        <f>'SO MOD0186 '!G65-MOVEMENT!C65</f>
        <v>0</v>
      </c>
      <c r="N65" s="77">
        <f>'SO MOD0186 '!H65-MOVEMENT!D65</f>
        <v>0</v>
      </c>
      <c r="O65" s="77">
        <f>'SO MOD0186 '!I65-MOVEMENT!E65</f>
        <v>0</v>
      </c>
      <c r="P65" s="77">
        <f>'SO MOD0186 '!J65-MOVEMENT!F65</f>
        <v>0</v>
      </c>
      <c r="Q65" s="77">
        <f>'SO MOD0186 '!K65-MOVEMENT!G65</f>
        <v>0</v>
      </c>
      <c r="R65" s="77">
        <f>'SO MOD0186 '!L65-MOVEMENT!H65</f>
        <v>-8.9903279798519975E-7</v>
      </c>
      <c r="S65" s="77">
        <f>'SO MOD0186 '!M65-MOVEMENT!I65</f>
        <v>-8.166795567106977E-3</v>
      </c>
      <c r="T65" s="77">
        <f>'SO MOD0186 '!N65-MOVEMENT!J65</f>
        <v>1.352777093373092E-2</v>
      </c>
      <c r="U65" s="98">
        <f>'SO MOD0186 '!O65-MOVEMENT!K65</f>
        <v>0</v>
      </c>
    </row>
    <row r="66" spans="2:21">
      <c r="B66" s="81" t="s">
        <v>74</v>
      </c>
      <c r="C66" s="70">
        <v>2.7899830703999968</v>
      </c>
      <c r="D66" s="70"/>
      <c r="E66" s="70">
        <v>-0.79385170064154575</v>
      </c>
      <c r="F66" s="70">
        <v>-0.2838215911104055</v>
      </c>
      <c r="G66" s="70">
        <v>-0.33499927371266947</v>
      </c>
      <c r="H66" s="70">
        <v>-0.7162374965018472</v>
      </c>
      <c r="I66" s="70">
        <v>0</v>
      </c>
      <c r="J66" s="70">
        <v>0</v>
      </c>
      <c r="K66" s="70">
        <v>0</v>
      </c>
      <c r="M66" s="77">
        <f>'SO MOD0186 '!G66-MOVEMENT!C66</f>
        <v>0</v>
      </c>
      <c r="N66" s="77">
        <f>'SO MOD0186 '!H66-MOVEMENT!D66</f>
        <v>0</v>
      </c>
      <c r="O66" s="77">
        <f>'SO MOD0186 '!I66-MOVEMENT!E66</f>
        <v>0</v>
      </c>
      <c r="P66" s="77">
        <f>'SO MOD0186 '!J66-MOVEMENT!F66</f>
        <v>0</v>
      </c>
      <c r="Q66" s="77">
        <f>'SO MOD0186 '!K66-MOVEMENT!G66</f>
        <v>0</v>
      </c>
      <c r="R66" s="77">
        <f>'SO MOD0186 '!L66-MOVEMENT!H66</f>
        <v>0</v>
      </c>
      <c r="S66" s="77">
        <f>'SO MOD0186 '!M66-MOVEMENT!I66</f>
        <v>0</v>
      </c>
      <c r="T66" s="77">
        <f>'SO MOD0186 '!N66-MOVEMENT!J66</f>
        <v>0</v>
      </c>
      <c r="U66" s="77">
        <f>'SO MOD0186 '!O66-MOVEMENT!K66</f>
        <v>0</v>
      </c>
    </row>
    <row r="67" spans="2:21">
      <c r="B67" s="211" t="s">
        <v>75</v>
      </c>
      <c r="C67" s="219">
        <v>55.125710707388052</v>
      </c>
      <c r="D67" s="219">
        <v>56.277327192286705</v>
      </c>
      <c r="E67" s="219">
        <v>53.677892493186611</v>
      </c>
      <c r="F67" s="219">
        <v>55.718038173498172</v>
      </c>
      <c r="G67" s="219">
        <v>59.076816435032541</v>
      </c>
      <c r="H67" s="219">
        <v>61.748045798786457</v>
      </c>
      <c r="I67" s="219">
        <v>65.667436197121845</v>
      </c>
      <c r="J67" s="219">
        <v>55.628707780555729</v>
      </c>
      <c r="K67" s="219"/>
      <c r="M67" s="190">
        <f>'SO MOD0186 '!G67-MOVEMENT!C67</f>
        <v>0</v>
      </c>
      <c r="N67" s="190">
        <f>'SO MOD0186 '!H67-MOVEMENT!D67</f>
        <v>0</v>
      </c>
      <c r="O67" s="190">
        <f>'SO MOD0186 '!I67-MOVEMENT!E67</f>
        <v>0</v>
      </c>
      <c r="P67" s="190">
        <f>'SO MOD0186 '!J67-MOVEMENT!F67</f>
        <v>0</v>
      </c>
      <c r="Q67" s="190">
        <f>'SO MOD0186 '!K67-MOVEMENT!G67</f>
        <v>0</v>
      </c>
      <c r="R67" s="190">
        <f>'SO MOD0186 '!L67-MOVEMENT!H67</f>
        <v>-5.1083887733227584E-5</v>
      </c>
      <c r="S67" s="190">
        <f>'SO MOD0186 '!M67-MOVEMENT!I67</f>
        <v>3.7931130266429136E-2</v>
      </c>
      <c r="T67" s="190">
        <f>'SO MOD0186 '!N67-MOVEMENT!J67</f>
        <v>0.20327974943151617</v>
      </c>
      <c r="U67" s="190">
        <f>'SO MOD0186 '!O67-MOVEMENT!K67</f>
        <v>0</v>
      </c>
    </row>
    <row r="68" spans="2:21" ht="9" customHeight="1">
      <c r="B68" s="68"/>
      <c r="C68" s="68"/>
      <c r="D68" s="68"/>
      <c r="E68" s="68"/>
      <c r="F68" s="86"/>
      <c r="G68" s="86"/>
      <c r="H68" s="86"/>
      <c r="I68" s="86"/>
      <c r="J68" s="86"/>
      <c r="K68" s="120"/>
      <c r="M68" s="86"/>
      <c r="N68" s="86"/>
      <c r="O68" s="86"/>
      <c r="P68" s="86"/>
      <c r="Q68" s="86"/>
      <c r="R68" s="86"/>
      <c r="S68" s="86"/>
      <c r="T68" s="86"/>
      <c r="U68" s="120"/>
    </row>
    <row r="69" spans="2:21">
      <c r="B69" s="82" t="s">
        <v>76</v>
      </c>
      <c r="C69" s="83">
        <v>55.889037000000002</v>
      </c>
      <c r="D69" s="83">
        <v>56.550319510000008</v>
      </c>
      <c r="E69" s="83">
        <v>54</v>
      </c>
      <c r="F69" s="83">
        <v>56.434275670000019</v>
      </c>
      <c r="G69" s="83">
        <v>59.076816435032541</v>
      </c>
      <c r="H69" s="83">
        <v>61.748045798786457</v>
      </c>
      <c r="I69" s="83">
        <v>65.667436197121845</v>
      </c>
      <c r="J69" s="83">
        <v>55.628707780555729</v>
      </c>
      <c r="K69" s="56"/>
      <c r="M69" s="84">
        <f>'SO MOD0186 '!G69-MOVEMENT!C69</f>
        <v>0</v>
      </c>
      <c r="N69" s="84">
        <f>'SO MOD0186 '!H69-MOVEMENT!D69</f>
        <v>0</v>
      </c>
      <c r="O69" s="84">
        <f>'SO MOD0186 '!I69-MOVEMENT!E69</f>
        <v>0</v>
      </c>
      <c r="P69" s="84">
        <f>'SO MOD0186 '!J69-MOVEMENT!F69</f>
        <v>0</v>
      </c>
      <c r="Q69" s="84">
        <f>'SO MOD0186 '!K69-MOVEMENT!G69</f>
        <v>0</v>
      </c>
      <c r="R69" s="84">
        <f>'SO MOD0186 '!L69-MOVEMENT!H69</f>
        <v>-5.1083887733227584E-5</v>
      </c>
      <c r="S69" s="84">
        <f>'SO MOD0186 '!M69-MOVEMENT!I69</f>
        <v>3.7931130266429136E-2</v>
      </c>
      <c r="T69" s="84">
        <f>'SO MOD0186 '!N69-MOVEMENT!J69</f>
        <v>0.20327974943151617</v>
      </c>
      <c r="U69" s="56"/>
    </row>
    <row r="70" spans="2:21">
      <c r="B70" s="82" t="s">
        <v>77</v>
      </c>
      <c r="C70" s="83">
        <v>0.76332629261194995</v>
      </c>
      <c r="D70" s="83">
        <v>0.27299231771330312</v>
      </c>
      <c r="E70" s="83">
        <v>0.32210750681338851</v>
      </c>
      <c r="F70" s="83">
        <v>0.7162374965018472</v>
      </c>
      <c r="G70" s="83">
        <v>0</v>
      </c>
      <c r="H70" s="83">
        <v>0</v>
      </c>
      <c r="I70" s="83">
        <v>0</v>
      </c>
      <c r="J70" s="83">
        <v>0</v>
      </c>
      <c r="K70" s="56"/>
      <c r="M70" s="84">
        <f>'SO MOD0186 '!G70-MOVEMENT!C70</f>
        <v>0</v>
      </c>
      <c r="N70" s="84">
        <f>'SO MOD0186 '!H70-MOVEMENT!D70</f>
        <v>0</v>
      </c>
      <c r="O70" s="84">
        <f>'SO MOD0186 '!I70-MOVEMENT!E70</f>
        <v>0</v>
      </c>
      <c r="P70" s="84">
        <f>'SO MOD0186 '!J70-MOVEMENT!F70</f>
        <v>0</v>
      </c>
      <c r="Q70" s="84">
        <f>'SO MOD0186 '!K70-MOVEMENT!G70</f>
        <v>0</v>
      </c>
      <c r="R70" s="84">
        <f>'SO MOD0186 '!L70-MOVEMENT!H70</f>
        <v>0</v>
      </c>
      <c r="S70" s="84">
        <f>'SO MOD0186 '!M70-MOVEMENT!I70</f>
        <v>0</v>
      </c>
      <c r="T70" s="84">
        <f>'SO MOD0186 '!N70-MOVEMENT!J70</f>
        <v>0</v>
      </c>
      <c r="U70" s="56"/>
    </row>
    <row r="71" spans="2:21" ht="9" customHeight="1">
      <c r="B71" s="68"/>
      <c r="C71" s="68"/>
      <c r="D71" s="68"/>
      <c r="E71" s="68"/>
      <c r="F71" s="86"/>
      <c r="G71" s="86"/>
      <c r="H71" s="86"/>
      <c r="I71" s="86"/>
      <c r="J71" s="86"/>
      <c r="K71" s="120"/>
      <c r="M71" s="86"/>
      <c r="N71" s="86"/>
      <c r="O71" s="86"/>
      <c r="P71" s="86"/>
      <c r="Q71" s="86"/>
      <c r="R71" s="86"/>
      <c r="S71" s="86"/>
      <c r="T71" s="86"/>
      <c r="U71" s="120"/>
    </row>
    <row r="72" spans="2:21">
      <c r="B72" s="65" t="s">
        <v>65</v>
      </c>
      <c r="C72" s="56"/>
      <c r="D72" s="74">
        <v>2.0890732656700495E-2</v>
      </c>
      <c r="E72" s="74">
        <v>-4.6189732682549445E-2</v>
      </c>
      <c r="F72" s="74">
        <v>3.8007186675045324E-2</v>
      </c>
      <c r="G72" s="74">
        <v>6.0281703585391977E-2</v>
      </c>
      <c r="H72" s="74">
        <v>4.5216203664114163E-2</v>
      </c>
      <c r="I72" s="74">
        <v>6.3473918042802557E-2</v>
      </c>
      <c r="J72" s="74">
        <v>-0.15287224533072463</v>
      </c>
      <c r="K72" s="56"/>
      <c r="M72" s="85">
        <f>'SO MOD0186 '!G72-MOVEMENT!C72</f>
        <v>0</v>
      </c>
      <c r="N72" s="85">
        <f>'SO MOD0186 '!H72-MOVEMENT!D72</f>
        <v>0</v>
      </c>
      <c r="O72" s="85">
        <f>'SO MOD0186 '!I72-MOVEMENT!E72</f>
        <v>0</v>
      </c>
      <c r="P72" s="85">
        <f>'SO MOD0186 '!J72-MOVEMENT!F72</f>
        <v>0</v>
      </c>
      <c r="Q72" s="85">
        <f>'SO MOD0186 '!K72-MOVEMENT!G72</f>
        <v>0</v>
      </c>
      <c r="R72" s="101">
        <f>'SO MOD0186 '!L72-MOVEMENT!H72</f>
        <v>-8.647027855968048E-7</v>
      </c>
      <c r="S72" s="101">
        <f>'SO MOD0186 '!M72-MOVEMENT!I72</f>
        <v>6.1516907268077681E-4</v>
      </c>
      <c r="T72" s="101">
        <f>'SO MOD0186 '!N72-MOVEMENT!J72</f>
        <v>2.6047679691687531E-3</v>
      </c>
      <c r="U72" s="56"/>
    </row>
    <row r="73" spans="2:21">
      <c r="B73" s="100" t="s">
        <v>66</v>
      </c>
      <c r="C73" s="56"/>
      <c r="D73" s="56"/>
      <c r="E73" s="56"/>
      <c r="F73" s="56"/>
      <c r="G73" s="56"/>
      <c r="H73" s="56"/>
      <c r="I73" s="56"/>
      <c r="J73" s="56"/>
      <c r="K73" s="56"/>
      <c r="M73" s="158"/>
      <c r="N73" s="158"/>
      <c r="O73" s="158"/>
      <c r="P73" s="158"/>
      <c r="Q73" s="158"/>
      <c r="R73" s="158"/>
      <c r="S73" s="158"/>
      <c r="T73" s="158"/>
      <c r="U73" s="56"/>
    </row>
    <row r="74" spans="2:21">
      <c r="B74" s="100" t="s">
        <v>67</v>
      </c>
      <c r="C74" s="56"/>
      <c r="D74" s="56"/>
      <c r="E74" s="56"/>
      <c r="F74" s="56"/>
      <c r="G74" s="56"/>
      <c r="H74" s="56"/>
      <c r="I74" s="56">
        <v>0</v>
      </c>
      <c r="J74" s="56">
        <v>0</v>
      </c>
      <c r="K74" s="56"/>
      <c r="M74" s="158"/>
      <c r="N74" s="158"/>
      <c r="O74" s="158"/>
      <c r="P74" s="158"/>
      <c r="Q74" s="158"/>
      <c r="R74" s="158"/>
      <c r="S74" s="158"/>
      <c r="T74" s="158"/>
      <c r="U74" s="56"/>
    </row>
    <row r="75" spans="2:21">
      <c r="B75" s="100" t="s">
        <v>68</v>
      </c>
      <c r="C75" s="56"/>
      <c r="D75" s="56"/>
      <c r="E75" s="56"/>
      <c r="F75" s="56"/>
      <c r="G75" s="56"/>
      <c r="H75" s="56"/>
      <c r="I75" s="56">
        <v>0</v>
      </c>
      <c r="J75" s="56">
        <v>0</v>
      </c>
      <c r="K75" s="56"/>
      <c r="M75" s="158"/>
      <c r="N75" s="158"/>
      <c r="O75" s="158"/>
      <c r="P75" s="158"/>
      <c r="Q75" s="158"/>
      <c r="R75" s="158"/>
      <c r="S75" s="158"/>
      <c r="T75" s="158"/>
      <c r="U75" s="56"/>
    </row>
    <row r="76" spans="2:21">
      <c r="B76" s="211" t="s">
        <v>78</v>
      </c>
      <c r="C76" s="213"/>
      <c r="D76" s="213">
        <v>0.02</v>
      </c>
      <c r="E76" s="213">
        <v>-3.2000000000000001E-2</v>
      </c>
      <c r="F76" s="213">
        <v>3.7999999999999999E-2</v>
      </c>
      <c r="G76" s="213">
        <v>4.5999999999999999E-2</v>
      </c>
      <c r="H76" s="213">
        <v>4.5216203664114163E-2</v>
      </c>
      <c r="I76" s="213">
        <v>6.3473918042802557E-2</v>
      </c>
      <c r="J76" s="213">
        <v>-0.15287224533072463</v>
      </c>
      <c r="K76" s="174"/>
      <c r="M76" s="191">
        <f>'SO MOD0186 '!G76-MOVEMENT!C76</f>
        <v>0</v>
      </c>
      <c r="N76" s="191">
        <v>0</v>
      </c>
      <c r="O76" s="191">
        <v>0</v>
      </c>
      <c r="P76" s="191">
        <v>0</v>
      </c>
      <c r="Q76" s="191">
        <v>0</v>
      </c>
      <c r="R76" s="191">
        <f>'SO MOD0186 '!L76-MOVEMENT!H76</f>
        <v>-8.647027855968048E-7</v>
      </c>
      <c r="S76" s="191">
        <f>'SO MOD0186 '!M76-MOVEMENT!I76</f>
        <v>6.1516907268077681E-4</v>
      </c>
      <c r="T76" s="191">
        <f>'SO MOD0186 '!N76-MOVEMENT!J76</f>
        <v>2.6047679691687531E-3</v>
      </c>
      <c r="U76" s="174"/>
    </row>
    <row r="77" spans="2:21" ht="7.5" customHeight="1">
      <c r="B77" s="68"/>
      <c r="C77" s="68"/>
      <c r="D77" s="68"/>
      <c r="E77" s="68"/>
      <c r="F77" s="86"/>
      <c r="G77" s="86"/>
      <c r="H77" s="86"/>
      <c r="I77" s="86"/>
      <c r="J77" s="86"/>
      <c r="K77" s="120"/>
      <c r="M77" s="86"/>
      <c r="N77" s="86"/>
      <c r="O77" s="86"/>
      <c r="P77" s="86"/>
      <c r="Q77" s="86"/>
      <c r="R77" s="86"/>
      <c r="S77" s="86"/>
      <c r="T77" s="86"/>
      <c r="U77" s="120"/>
    </row>
    <row r="78" spans="2:21" s="62" customFormat="1" ht="15" customHeight="1">
      <c r="B78" s="256" t="s">
        <v>149</v>
      </c>
      <c r="C78" s="261"/>
      <c r="D78" s="261"/>
      <c r="E78" s="261"/>
      <c r="F78" s="262"/>
      <c r="G78" s="144"/>
      <c r="H78" s="144"/>
      <c r="I78" s="144"/>
      <c r="J78" s="144"/>
      <c r="K78" s="146"/>
      <c r="M78" s="144"/>
      <c r="N78" s="144"/>
      <c r="O78" s="144"/>
      <c r="P78" s="144"/>
      <c r="Q78" s="144"/>
      <c r="R78" s="144"/>
      <c r="S78" s="144"/>
      <c r="T78" s="144"/>
      <c r="U78" s="146"/>
    </row>
    <row r="79" spans="2:21" ht="7.5" customHeight="1">
      <c r="B79" s="68"/>
      <c r="C79" s="68"/>
      <c r="D79" s="68"/>
      <c r="E79" s="68"/>
      <c r="F79" s="86"/>
      <c r="G79" s="86"/>
      <c r="H79" s="86"/>
      <c r="I79" s="86"/>
      <c r="J79" s="86"/>
      <c r="K79" s="120"/>
      <c r="M79" s="86"/>
      <c r="N79" s="86"/>
      <c r="O79" s="86"/>
      <c r="P79" s="86"/>
      <c r="Q79" s="86"/>
      <c r="R79" s="86"/>
      <c r="S79" s="86"/>
      <c r="T79" s="86"/>
      <c r="U79" s="120"/>
    </row>
    <row r="80" spans="2:21">
      <c r="B80" s="79" t="s">
        <v>79</v>
      </c>
      <c r="C80" s="77">
        <v>670.59545114141793</v>
      </c>
      <c r="D80" s="77">
        <v>656.66421487392427</v>
      </c>
      <c r="E80" s="77">
        <v>651.88916935959708</v>
      </c>
      <c r="F80" s="77">
        <v>673.23113237577411</v>
      </c>
      <c r="G80" s="77">
        <v>662.8253410985925</v>
      </c>
      <c r="H80" s="77">
        <v>705.26938872022731</v>
      </c>
      <c r="I80" s="77">
        <v>729.30334378561656</v>
      </c>
      <c r="J80" s="77">
        <v>734.0920440940472</v>
      </c>
      <c r="K80" s="56"/>
      <c r="M80" s="77">
        <f>'SO MOD0186 '!G80-MOVEMENT!C80</f>
        <v>0</v>
      </c>
      <c r="N80" s="77">
        <f>'SO MOD0186 '!H80-MOVEMENT!D80</f>
        <v>0</v>
      </c>
      <c r="O80" s="77">
        <f>'SO MOD0186 '!I80-MOVEMENT!E80</f>
        <v>0</v>
      </c>
      <c r="P80" s="77">
        <f>'SO MOD0186 '!J80-MOVEMENT!F80</f>
        <v>0</v>
      </c>
      <c r="Q80" s="77">
        <f>'SO MOD0186 '!K80-MOVEMENT!G80</f>
        <v>0</v>
      </c>
      <c r="R80" s="77">
        <f>'SO MOD0186 '!L80-MOVEMENT!H80</f>
        <v>3.2956165623138531</v>
      </c>
      <c r="S80" s="98">
        <f>'SO MOD0186 '!M80-MOVEMENT!I80</f>
        <v>2.7204467883998404</v>
      </c>
      <c r="T80" s="98">
        <f>'SO MOD0186 '!N80-MOVEMENT!J80</f>
        <v>4.4986629746796325</v>
      </c>
      <c r="U80" s="56"/>
    </row>
    <row r="81" spans="2:21">
      <c r="B81" s="79" t="s">
        <v>80</v>
      </c>
      <c r="C81" s="77">
        <v>684.599963</v>
      </c>
      <c r="D81" s="77">
        <v>659.69968048999999</v>
      </c>
      <c r="E81" s="77">
        <v>659.88699999999994</v>
      </c>
      <c r="F81" s="77">
        <v>676.64572433000001</v>
      </c>
      <c r="G81" s="77">
        <v>662.8253410985925</v>
      </c>
      <c r="H81" s="77">
        <v>705.26938872022731</v>
      </c>
      <c r="I81" s="77">
        <v>729.30334378561656</v>
      </c>
      <c r="J81" s="77">
        <v>734.0920440940472</v>
      </c>
      <c r="K81" s="56"/>
      <c r="M81" s="77">
        <f>'SO MOD0186 '!G81-MOVEMENT!C81</f>
        <v>0</v>
      </c>
      <c r="N81" s="77">
        <f>'SO MOD0186 '!H81-MOVEMENT!D81</f>
        <v>0</v>
      </c>
      <c r="O81" s="77">
        <f>'SO MOD0186 '!I81-MOVEMENT!E81</f>
        <v>0</v>
      </c>
      <c r="P81" s="77">
        <f>'SO MOD0186 '!J81-MOVEMENT!F81</f>
        <v>0</v>
      </c>
      <c r="Q81" s="98">
        <f>'SO MOD0186 '!K81-MOVEMENT!G81</f>
        <v>0</v>
      </c>
      <c r="R81" s="98">
        <f>'SO MOD0186 '!L81-MOVEMENT!H81</f>
        <v>3.2956165623138531</v>
      </c>
      <c r="S81" s="98">
        <f>'SO MOD0186 '!M81-MOVEMENT!I81</f>
        <v>2.7204467883998404</v>
      </c>
      <c r="T81" s="98">
        <f>'SO MOD0186 '!N81-MOVEMENT!J81</f>
        <v>4.4986629746796325</v>
      </c>
      <c r="U81" s="56"/>
    </row>
    <row r="82" spans="2:21">
      <c r="B82" s="79" t="s">
        <v>81</v>
      </c>
      <c r="C82" s="77">
        <v>14.004511858582077</v>
      </c>
      <c r="D82" s="77">
        <v>3.0354656160757258</v>
      </c>
      <c r="E82" s="77">
        <v>7.9978306404028672</v>
      </c>
      <c r="F82" s="77">
        <v>3.414591954225898</v>
      </c>
      <c r="G82" s="77">
        <v>0</v>
      </c>
      <c r="H82" s="77">
        <v>0</v>
      </c>
      <c r="I82" s="77">
        <v>0</v>
      </c>
      <c r="J82" s="77">
        <v>0</v>
      </c>
      <c r="K82" s="56"/>
      <c r="M82" s="77">
        <f>'SO MOD0186 '!G82-MOVEMENT!C82</f>
        <v>0</v>
      </c>
      <c r="N82" s="77">
        <f>'SO MOD0186 '!H82-MOVEMENT!D82</f>
        <v>0</v>
      </c>
      <c r="O82" s="77">
        <f>'SO MOD0186 '!I82-MOVEMENT!E82</f>
        <v>0</v>
      </c>
      <c r="P82" s="77">
        <f>'SO MOD0186 '!J82-MOVEMENT!F82</f>
        <v>0</v>
      </c>
      <c r="Q82" s="98">
        <f>'SO MOD0186 '!K82-MOVEMENT!G82</f>
        <v>0</v>
      </c>
      <c r="R82" s="98">
        <f>'SO MOD0186 '!L82-MOVEMENT!H82</f>
        <v>0</v>
      </c>
      <c r="S82" s="98">
        <f>'SO MOD0186 '!M82-MOVEMENT!I82</f>
        <v>0</v>
      </c>
      <c r="T82" s="98">
        <f>'SO MOD0186 '!N82-MOVEMENT!J82</f>
        <v>0</v>
      </c>
      <c r="U82" s="56"/>
    </row>
    <row r="83" spans="2:21" ht="8.25" customHeight="1">
      <c r="B83" s="68"/>
      <c r="C83" s="86"/>
      <c r="D83" s="86"/>
      <c r="E83" s="86"/>
      <c r="F83" s="86"/>
      <c r="G83" s="86"/>
      <c r="H83" s="86"/>
      <c r="I83" s="86"/>
      <c r="J83" s="86"/>
      <c r="K83" s="120"/>
      <c r="M83" s="86"/>
      <c r="N83" s="86"/>
      <c r="O83" s="86"/>
      <c r="P83" s="86"/>
      <c r="Q83" s="86"/>
      <c r="R83" s="86"/>
      <c r="S83" s="86"/>
      <c r="T83" s="86"/>
      <c r="U83" s="120"/>
    </row>
    <row r="84" spans="2:21">
      <c r="B84" s="80" t="s">
        <v>65</v>
      </c>
      <c r="C84" s="56"/>
      <c r="D84" s="85">
        <v>-2.0774427031649778E-2</v>
      </c>
      <c r="E84" s="85">
        <v>-7.2716700654138489E-3</v>
      </c>
      <c r="F84" s="85">
        <v>3.2738637209056565E-2</v>
      </c>
      <c r="G84" s="85">
        <v>-1.5456491503089698E-2</v>
      </c>
      <c r="H84" s="85">
        <v>6.4035040590461501E-2</v>
      </c>
      <c r="I84" s="85">
        <v>3.4077694920235935E-2</v>
      </c>
      <c r="J84" s="85">
        <v>6.5661296485681753E-3</v>
      </c>
      <c r="K84" s="56"/>
      <c r="M84" s="85">
        <f>'SO MOD0186 '!G84-MOVEMENT!C84</f>
        <v>0</v>
      </c>
      <c r="N84" s="85">
        <f>'SO MOD0186 '!H84-MOVEMENT!D84</f>
        <v>0</v>
      </c>
      <c r="O84" s="85">
        <f>'SO MOD0186 '!I84-MOVEMENT!E84</f>
        <v>0</v>
      </c>
      <c r="P84" s="101">
        <v>0</v>
      </c>
      <c r="Q84" s="101">
        <v>0</v>
      </c>
      <c r="R84" s="101">
        <f>'SO MOD0186 '!L84-MOVEMENT!H84</f>
        <v>4.972073875225691E-3</v>
      </c>
      <c r="S84" s="101">
        <f>'SO MOD0186 '!M84-MOVEMENT!I84</f>
        <v>-9.7023813563090755E-4</v>
      </c>
      <c r="T84" s="101">
        <f>'SO MOD0186 '!N84-MOVEMENT!J84</f>
        <v>2.4047761871028861E-3</v>
      </c>
      <c r="U84" s="56"/>
    </row>
    <row r="85" spans="2:21">
      <c r="B85" s="80" t="s">
        <v>66</v>
      </c>
      <c r="C85" s="56"/>
      <c r="D85" s="56"/>
      <c r="E85" s="56"/>
      <c r="F85" s="56"/>
      <c r="G85" s="56"/>
      <c r="H85" s="56"/>
      <c r="I85" s="56"/>
      <c r="J85" s="56"/>
      <c r="K85" s="56"/>
      <c r="M85" s="158"/>
      <c r="N85" s="158"/>
      <c r="O85" s="158"/>
      <c r="P85" s="158"/>
      <c r="Q85" s="158"/>
      <c r="R85" s="158"/>
      <c r="S85" s="158"/>
      <c r="T85" s="158"/>
      <c r="U85" s="56"/>
    </row>
    <row r="86" spans="2:21">
      <c r="B86" s="80" t="s">
        <v>67</v>
      </c>
      <c r="C86" s="56"/>
      <c r="D86" s="56"/>
      <c r="E86" s="56"/>
      <c r="F86" s="56"/>
      <c r="G86" s="56"/>
      <c r="H86" s="56"/>
      <c r="I86" s="56">
        <v>0</v>
      </c>
      <c r="J86" s="56">
        <v>0</v>
      </c>
      <c r="K86" s="56"/>
      <c r="M86" s="158"/>
      <c r="N86" s="158"/>
      <c r="O86" s="158"/>
      <c r="P86" s="158"/>
      <c r="Q86" s="158"/>
      <c r="R86" s="158"/>
      <c r="S86" s="158"/>
      <c r="T86" s="158"/>
      <c r="U86" s="56"/>
    </row>
    <row r="87" spans="2:21">
      <c r="B87" s="80" t="s">
        <v>68</v>
      </c>
      <c r="C87" s="56"/>
      <c r="D87" s="56"/>
      <c r="E87" s="56"/>
      <c r="F87" s="56"/>
      <c r="G87" s="56"/>
      <c r="H87" s="56"/>
      <c r="I87" s="56">
        <v>0</v>
      </c>
      <c r="J87" s="56">
        <v>0</v>
      </c>
      <c r="K87" s="56"/>
      <c r="M87" s="158"/>
      <c r="N87" s="158"/>
      <c r="O87" s="158"/>
      <c r="P87" s="158"/>
      <c r="Q87" s="158"/>
      <c r="R87" s="158"/>
      <c r="S87" s="158"/>
      <c r="T87" s="158"/>
      <c r="U87" s="56"/>
    </row>
    <row r="88" spans="2:21">
      <c r="B88" s="211" t="s">
        <v>82</v>
      </c>
      <c r="C88" s="214"/>
      <c r="D88" s="213">
        <v>-3.0800000000000001E-2</v>
      </c>
      <c r="E88" s="213">
        <v>2.6849554937583512E-3</v>
      </c>
      <c r="F88" s="213">
        <v>2.3E-2</v>
      </c>
      <c r="G88" s="213">
        <v>-2.1999999999999999E-2</v>
      </c>
      <c r="H88" s="213">
        <v>6.4035040590461501E-2</v>
      </c>
      <c r="I88" s="213">
        <v>3.4077694920235935E-2</v>
      </c>
      <c r="J88" s="213">
        <v>6.5661296485681753E-3</v>
      </c>
      <c r="K88" s="174"/>
      <c r="M88" s="172">
        <f>'SO MOD0186 '!G88-MOVEMENT!C88</f>
        <v>0</v>
      </c>
      <c r="N88" s="172">
        <f>'SO MOD0186 '!H88-MOVEMENT!D88</f>
        <v>0</v>
      </c>
      <c r="O88" s="172">
        <f>'SO MOD0186 '!I88-MOVEMENT!E88</f>
        <v>0</v>
      </c>
      <c r="P88" s="191">
        <f>'SO MOD0186 '!J88-MOVEMENT!F88</f>
        <v>0</v>
      </c>
      <c r="Q88" s="191">
        <f>'SO MOD0186 '!K88-MOVEMENT!G88</f>
        <v>0</v>
      </c>
      <c r="R88" s="191">
        <f>'SO MOD0186 '!L88-MOVEMENT!H88</f>
        <v>4.972073875225691E-3</v>
      </c>
      <c r="S88" s="191">
        <f>'SO MOD0186 '!M88-MOVEMENT!I88</f>
        <v>-9.7023813563090755E-4</v>
      </c>
      <c r="T88" s="191">
        <f>'SO MOD0186 '!N88-MOVEMENT!J88</f>
        <v>2.4047761871028861E-3</v>
      </c>
      <c r="U88" s="172"/>
    </row>
    <row r="89" spans="2:21" ht="9" customHeight="1">
      <c r="B89" s="68"/>
      <c r="C89" s="68"/>
      <c r="D89" s="68"/>
      <c r="E89" s="68"/>
      <c r="F89" s="86"/>
      <c r="G89" s="86"/>
      <c r="H89" s="86"/>
      <c r="I89" s="86"/>
      <c r="J89" s="86"/>
      <c r="K89" s="120"/>
      <c r="M89" s="86"/>
      <c r="N89" s="86"/>
      <c r="O89" s="86"/>
      <c r="P89" s="86"/>
      <c r="Q89" s="86"/>
      <c r="R89" s="86"/>
      <c r="S89" s="86"/>
      <c r="T89" s="86"/>
      <c r="U89" s="120"/>
    </row>
    <row r="90" spans="2:21" s="62" customFormat="1" ht="12.75">
      <c r="B90" s="256" t="s">
        <v>150</v>
      </c>
      <c r="C90" s="261"/>
      <c r="D90" s="261"/>
      <c r="E90" s="261"/>
      <c r="F90" s="262"/>
      <c r="G90" s="144"/>
      <c r="H90" s="144"/>
      <c r="I90" s="144"/>
      <c r="J90" s="144"/>
      <c r="K90" s="146"/>
      <c r="M90" s="144"/>
      <c r="N90" s="144"/>
      <c r="O90" s="144"/>
      <c r="P90" s="144"/>
      <c r="Q90" s="144"/>
      <c r="R90" s="144"/>
      <c r="S90" s="144"/>
      <c r="T90" s="144"/>
      <c r="U90" s="146"/>
    </row>
    <row r="91" spans="2:21" ht="9" customHeight="1">
      <c r="B91" s="68"/>
      <c r="C91" s="68"/>
      <c r="D91" s="68"/>
      <c r="E91" s="68"/>
      <c r="F91" s="86"/>
      <c r="G91" s="86"/>
      <c r="H91" s="86"/>
      <c r="I91" s="86"/>
      <c r="J91" s="86"/>
      <c r="K91" s="120"/>
      <c r="M91" s="86"/>
      <c r="N91" s="86"/>
      <c r="O91" s="86"/>
      <c r="P91" s="86"/>
      <c r="Q91" s="86"/>
      <c r="R91" s="86"/>
      <c r="S91" s="86"/>
      <c r="T91" s="86"/>
      <c r="U91" s="120"/>
    </row>
    <row r="92" spans="2:21" ht="15.75">
      <c r="B92" s="195" t="s">
        <v>0</v>
      </c>
      <c r="C92" s="215"/>
      <c r="D92" s="215"/>
      <c r="E92" s="215"/>
      <c r="F92" s="216"/>
      <c r="G92" s="216"/>
      <c r="H92" s="164"/>
      <c r="I92" s="164"/>
      <c r="J92" s="216"/>
      <c r="K92" s="217"/>
      <c r="M92" s="164"/>
      <c r="N92" s="164"/>
      <c r="O92" s="164"/>
      <c r="P92" s="164"/>
      <c r="Q92" s="164"/>
      <c r="R92" s="164"/>
      <c r="S92" s="164"/>
      <c r="T92" s="162"/>
      <c r="U92" s="176"/>
    </row>
    <row r="93" spans="2:21">
      <c r="B93" s="68"/>
      <c r="C93" s="68"/>
      <c r="D93" s="68"/>
      <c r="E93" s="68"/>
      <c r="F93" s="86"/>
      <c r="G93" s="86"/>
      <c r="H93" s="86"/>
      <c r="I93" s="86"/>
      <c r="J93" s="86"/>
      <c r="K93" s="120"/>
      <c r="M93" s="86"/>
      <c r="N93" s="86"/>
      <c r="O93" s="86"/>
      <c r="P93" s="86"/>
      <c r="Q93" s="86"/>
      <c r="R93" s="86"/>
      <c r="S93" s="86"/>
      <c r="T93" s="86"/>
      <c r="U93" s="120"/>
    </row>
    <row r="94" spans="2:21">
      <c r="B94" s="65" t="s">
        <v>84</v>
      </c>
      <c r="C94" s="87">
        <f>'[1]Mod186 Statement'!H$72</f>
        <v>2.92E-2</v>
      </c>
      <c r="D94" s="87">
        <v>2.7199999999999998E-2</v>
      </c>
      <c r="E94" s="87">
        <v>2.5499999999999998E-2</v>
      </c>
      <c r="F94" s="87">
        <v>2.3800000000000002E-2</v>
      </c>
      <c r="G94" s="87">
        <v>2.2200000000000001E-2</v>
      </c>
      <c r="H94" s="87">
        <v>1.9400000000000001E-2</v>
      </c>
      <c r="I94" s="87">
        <v>1.61E-2</v>
      </c>
      <c r="J94" s="87">
        <v>1.18E-2</v>
      </c>
      <c r="K94" s="56"/>
      <c r="M94" s="78">
        <v>0</v>
      </c>
      <c r="N94" s="78">
        <f>'SO MOD0186 '!H94-D94</f>
        <v>0</v>
      </c>
      <c r="O94" s="78">
        <f>'SO MOD0186 '!I94-E94</f>
        <v>0</v>
      </c>
      <c r="P94" s="78">
        <f>'SO MOD0186 '!J94-F94</f>
        <v>0</v>
      </c>
      <c r="Q94" s="78">
        <f>'SO MOD0186 '!K94-G94</f>
        <v>0</v>
      </c>
      <c r="R94" s="223">
        <f>'SO MOD0186 '!L94-H94</f>
        <v>8.9999999999999802E-4</v>
      </c>
      <c r="S94" s="223">
        <f>'SO MOD0186 '!M94-I94</f>
        <v>0</v>
      </c>
      <c r="T94" s="223">
        <f>'SO MOD0186 '!N94-J94</f>
        <v>0</v>
      </c>
      <c r="U94" s="56"/>
    </row>
    <row r="95" spans="2:21">
      <c r="B95" s="65" t="s">
        <v>87</v>
      </c>
      <c r="C95" s="75">
        <v>0.21</v>
      </c>
      <c r="D95" s="75">
        <v>0.21</v>
      </c>
      <c r="E95" s="75">
        <v>0.2</v>
      </c>
      <c r="F95" s="75">
        <v>0.2</v>
      </c>
      <c r="G95" s="75">
        <v>0.19</v>
      </c>
      <c r="H95" s="75">
        <v>0.19</v>
      </c>
      <c r="I95" s="75">
        <v>0.19</v>
      </c>
      <c r="J95" s="75">
        <v>0.17</v>
      </c>
      <c r="K95" s="56"/>
      <c r="M95" s="88">
        <v>0</v>
      </c>
      <c r="N95" s="88">
        <f>'SO MOD0186 '!H95-MOVEMENT!D95</f>
        <v>0</v>
      </c>
      <c r="O95" s="88">
        <f>'SO MOD0186 '!I95-MOVEMENT!E95</f>
        <v>0</v>
      </c>
      <c r="P95" s="88">
        <f>'SO MOD0186 '!J95-MOVEMENT!F95</f>
        <v>0</v>
      </c>
      <c r="Q95" s="88">
        <f>'SO MOD0186 '!K95-MOVEMENT!G95</f>
        <v>0</v>
      </c>
      <c r="R95" s="88">
        <f>'SO MOD0186 '!L95-MOVEMENT!H95</f>
        <v>0</v>
      </c>
      <c r="S95" s="88">
        <f>'SO MOD0186 '!M95-MOVEMENT!I95</f>
        <v>0</v>
      </c>
      <c r="T95" s="88">
        <f>'SO MOD0186 '!N95-MOVEMENT!J95</f>
        <v>0</v>
      </c>
      <c r="U95" s="56"/>
    </row>
    <row r="96" spans="2:21" ht="7.5" customHeight="1">
      <c r="B96" s="68"/>
      <c r="C96" s="68"/>
      <c r="D96" s="68"/>
      <c r="E96" s="68"/>
      <c r="F96" s="86"/>
      <c r="G96" s="86"/>
      <c r="H96" s="86"/>
      <c r="I96" s="86"/>
      <c r="J96" s="86"/>
      <c r="K96" s="120"/>
      <c r="M96" s="86"/>
      <c r="N96" s="86"/>
      <c r="O96" s="86"/>
      <c r="P96" s="86"/>
      <c r="Q96" s="86"/>
      <c r="R96" s="86"/>
      <c r="S96" s="86"/>
      <c r="T96" s="86"/>
      <c r="U96" s="120"/>
    </row>
    <row r="97" spans="2:21">
      <c r="B97" s="65" t="s">
        <v>89</v>
      </c>
      <c r="C97" s="70">
        <f>'[1]Mod186 Statement'!H73</f>
        <v>0</v>
      </c>
      <c r="D97" s="70">
        <v>-3.5542087972723948</v>
      </c>
      <c r="E97" s="70">
        <v>-7.051060499432424</v>
      </c>
      <c r="F97" s="70">
        <v>-9.3747182032928116</v>
      </c>
      <c r="G97" s="70">
        <v>-12.749403846723567</v>
      </c>
      <c r="H97" s="70">
        <v>-18.941628956118848</v>
      </c>
      <c r="I97" s="70">
        <v>-25.564896790955459</v>
      </c>
      <c r="J97" s="70">
        <v>-34.504113468486025</v>
      </c>
      <c r="K97" s="56"/>
      <c r="M97" s="77">
        <v>0</v>
      </c>
      <c r="N97" s="77">
        <f>'SO MOD0186 '!H97-MOVEMENT!D97</f>
        <v>0</v>
      </c>
      <c r="O97" s="77">
        <f>'SO MOD0186 '!I97-MOVEMENT!E97</f>
        <v>0</v>
      </c>
      <c r="P97" s="77">
        <f>'SO MOD0186 '!J97-MOVEMENT!F97</f>
        <v>0</v>
      </c>
      <c r="Q97" s="77">
        <f>'SO MOD0186 '!K97-MOVEMENT!G97</f>
        <v>0</v>
      </c>
      <c r="R97" s="98">
        <f>'SO MOD0186 '!L97-MOVEMENT!H97</f>
        <v>1.4416289561188478</v>
      </c>
      <c r="S97" s="98">
        <f>'SO MOD0186 '!M97-MOVEMENT!I97</f>
        <v>0</v>
      </c>
      <c r="T97" s="98">
        <f>'SO MOD0186 '!N97-MOVEMENT!J97</f>
        <v>0</v>
      </c>
      <c r="U97" s="56"/>
    </row>
    <row r="98" spans="2:21">
      <c r="B98" s="65" t="s">
        <v>91</v>
      </c>
      <c r="C98" s="70">
        <f>'[1]Mod186 Statement'!H74</f>
        <v>0</v>
      </c>
      <c r="D98" s="70">
        <v>0</v>
      </c>
      <c r="E98" s="70">
        <v>-0.85390831185293337</v>
      </c>
      <c r="F98" s="70">
        <v>-0.51062273898730837</v>
      </c>
      <c r="G98" s="70">
        <v>-3.4019044149133606</v>
      </c>
      <c r="H98" s="70">
        <v>-3.480414364801959</v>
      </c>
      <c r="I98" s="70">
        <v>-3.3713135791913373</v>
      </c>
      <c r="J98" s="70">
        <v>-5.8659367402569842</v>
      </c>
      <c r="K98" s="56"/>
      <c r="M98" s="77">
        <v>0</v>
      </c>
      <c r="N98" s="77">
        <f>'SO MOD0186 '!H98-MOVEMENT!D98</f>
        <v>0</v>
      </c>
      <c r="O98" s="77">
        <f>'SO MOD0186 '!I98-MOVEMENT!E98</f>
        <v>0</v>
      </c>
      <c r="P98" s="77">
        <f>'SO MOD0186 '!J98-MOVEMENT!F98</f>
        <v>0</v>
      </c>
      <c r="Q98" s="77">
        <f>'SO MOD0186 '!K98-MOVEMENT!G98</f>
        <v>0</v>
      </c>
      <c r="R98" s="98">
        <f>'SO MOD0186 '!L98-MOVEMENT!H98</f>
        <v>0.42176288229268266</v>
      </c>
      <c r="S98" s="98">
        <f>'SO MOD0186 '!M98-MOVEMENT!I98</f>
        <v>0</v>
      </c>
      <c r="T98" s="98">
        <f>'SO MOD0186 '!N98-MOVEMENT!J98</f>
        <v>0</v>
      </c>
      <c r="U98" s="56"/>
    </row>
    <row r="99" spans="2:21">
      <c r="B99" s="65" t="s">
        <v>94</v>
      </c>
      <c r="C99" s="70">
        <f>'[1]Mod186 Statement'!H75</f>
        <v>0</v>
      </c>
      <c r="D99" s="70">
        <v>0</v>
      </c>
      <c r="E99" s="70">
        <v>0</v>
      </c>
      <c r="F99" s="70">
        <v>0</v>
      </c>
      <c r="G99" s="70">
        <v>-0.23681101700299223</v>
      </c>
      <c r="H99" s="70">
        <v>0.2</v>
      </c>
      <c r="I99" s="70">
        <v>-4.7423461957284871</v>
      </c>
      <c r="J99" s="70">
        <v>-6.5317682149611755</v>
      </c>
      <c r="K99" s="70">
        <v>-6.5317682149611755</v>
      </c>
      <c r="M99" s="77">
        <v>0</v>
      </c>
      <c r="N99" s="77">
        <f>'SO MOD0186 '!H99-MOVEMENT!D99</f>
        <v>0</v>
      </c>
      <c r="O99" s="77">
        <f>'SO MOD0186 '!I99-MOVEMENT!E99</f>
        <v>0</v>
      </c>
      <c r="P99" s="77">
        <f>'SO MOD0186 '!J99-MOVEMENT!F99</f>
        <v>0</v>
      </c>
      <c r="Q99" s="77">
        <f>'SO MOD0186 '!K99-MOVEMENT!G99</f>
        <v>0</v>
      </c>
      <c r="R99" s="98">
        <f>'SO MOD0186 '!L99-MOVEMENT!H99</f>
        <v>-0.2</v>
      </c>
      <c r="S99" s="98">
        <f>'SO MOD0186 '!M99-MOVEMENT!I99</f>
        <v>0</v>
      </c>
      <c r="T99" s="98">
        <f>'SO MOD0186 '!N99-MOVEMENT!J99</f>
        <v>0</v>
      </c>
      <c r="U99" s="98">
        <f>'SO MOD0186 '!O99-MOVEMENT!K99</f>
        <v>0</v>
      </c>
    </row>
    <row r="100" spans="2:21">
      <c r="B100" s="65" t="s">
        <v>96</v>
      </c>
      <c r="C100" s="70">
        <f>'[1]Mod186 Statement'!H76</f>
        <v>0</v>
      </c>
      <c r="D100" s="70">
        <v>0</v>
      </c>
      <c r="E100" s="70">
        <v>-1.336133463433498</v>
      </c>
      <c r="F100" s="70">
        <v>-1.336133463433498</v>
      </c>
      <c r="G100" s="70">
        <v>-1.336133463433498</v>
      </c>
      <c r="H100" s="70">
        <v>-1.336133463433498</v>
      </c>
      <c r="I100" s="70">
        <v>-1.3361334634333843</v>
      </c>
      <c r="J100" s="70">
        <v>-1.3361334634333843</v>
      </c>
      <c r="K100" s="56"/>
      <c r="M100" s="77">
        <v>0</v>
      </c>
      <c r="N100" s="77">
        <f>'SO MOD0186 '!H100-MOVEMENT!D100</f>
        <v>0</v>
      </c>
      <c r="O100" s="77">
        <f>'SO MOD0186 '!I100-MOVEMENT!E100</f>
        <v>0</v>
      </c>
      <c r="P100" s="77">
        <f>'SO MOD0186 '!J100-MOVEMENT!F100</f>
        <v>0</v>
      </c>
      <c r="Q100" s="77">
        <f>'SO MOD0186 '!K100-MOVEMENT!G100</f>
        <v>0</v>
      </c>
      <c r="R100" s="98">
        <f>'SO MOD0186 '!L100-MOVEMENT!H100</f>
        <v>0.72816616612180951</v>
      </c>
      <c r="S100" s="98">
        <f>'SO MOD0186 '!M100-MOVEMENT!I100</f>
        <v>0.73613346343338437</v>
      </c>
      <c r="T100" s="98">
        <f>'SO MOD0186 '!N100-MOVEMENT!J100</f>
        <v>0.73613346343338437</v>
      </c>
      <c r="U100" s="56"/>
    </row>
    <row r="101" spans="2:21">
      <c r="B101" s="65" t="s">
        <v>99</v>
      </c>
      <c r="C101" s="70">
        <f>'[1]Mod186 Statement'!H77</f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56"/>
      <c r="M101" s="77">
        <v>0</v>
      </c>
      <c r="N101" s="77">
        <f>'SO MOD0186 '!H101-MOVEMENT!D101</f>
        <v>0</v>
      </c>
      <c r="O101" s="77">
        <f>'SO MOD0186 '!I101-MOVEMENT!E101</f>
        <v>0</v>
      </c>
      <c r="P101" s="77">
        <f>'SO MOD0186 '!J101-MOVEMENT!F101</f>
        <v>0</v>
      </c>
      <c r="Q101" s="77">
        <f>'SO MOD0186 '!K101-MOVEMENT!G101</f>
        <v>0</v>
      </c>
      <c r="R101" s="98">
        <f>'SO MOD0186 '!L101-MOVEMENT!H101</f>
        <v>0</v>
      </c>
      <c r="S101" s="98">
        <f>'SO MOD0186 '!M101-MOVEMENT!I101</f>
        <v>0</v>
      </c>
      <c r="T101" s="98">
        <f>'SO MOD0186 '!N101-MOVEMENT!J101</f>
        <v>0</v>
      </c>
      <c r="U101" s="56"/>
    </row>
    <row r="102" spans="2:21">
      <c r="B102" s="211" t="s">
        <v>101</v>
      </c>
      <c r="C102" s="218">
        <f>'[1]Mod186 Statement'!H78</f>
        <v>0</v>
      </c>
      <c r="D102" s="218">
        <v>-3.5542087972723948</v>
      </c>
      <c r="E102" s="218">
        <v>-9.2411022747188554</v>
      </c>
      <c r="F102" s="218">
        <v>-11.221474405713618</v>
      </c>
      <c r="G102" s="218">
        <v>-17.724252742073418</v>
      </c>
      <c r="H102" s="218">
        <v>-23.558176784354306</v>
      </c>
      <c r="I102" s="218">
        <v>-35.014690029308667</v>
      </c>
      <c r="J102" s="218">
        <v>-48.237951887137569</v>
      </c>
      <c r="K102" s="180">
        <v>-6.5317682149611755</v>
      </c>
      <c r="M102" s="189">
        <f>'SO MOD0186 '!G102-MOVEMENT!C102</f>
        <v>0</v>
      </c>
      <c r="N102" s="189">
        <f>'SO MOD0186 '!H102-MOVEMENT!D102</f>
        <v>0</v>
      </c>
      <c r="O102" s="189">
        <f>'SO MOD0186 '!I102-MOVEMENT!E102</f>
        <v>0</v>
      </c>
      <c r="P102" s="189">
        <f>'SO MOD0186 '!J102-MOVEMENT!F102</f>
        <v>0</v>
      </c>
      <c r="Q102" s="189">
        <f>'SO MOD0186 '!K102-MOVEMENT!G102</f>
        <v>0</v>
      </c>
      <c r="R102" s="189">
        <f>'SO MOD0186 '!L102-MOVEMENT!H102</f>
        <v>2.3915580045333407</v>
      </c>
      <c r="S102" s="189">
        <f>'SO MOD0186 '!M102-MOVEMENT!I102</f>
        <v>0.73613346343338293</v>
      </c>
      <c r="T102" s="189">
        <f>'SO MOD0186 '!N102-MOVEMENT!J102</f>
        <v>0.73613346343338293</v>
      </c>
      <c r="U102" s="180"/>
    </row>
    <row r="103" spans="2:21">
      <c r="B103" s="65" t="s">
        <v>102</v>
      </c>
      <c r="C103" s="70">
        <f>'[1]Mod186 Statement'!H79</f>
        <v>0</v>
      </c>
      <c r="D103" s="70">
        <v>0</v>
      </c>
      <c r="E103" s="70">
        <v>3.0691560452737576E-2</v>
      </c>
      <c r="F103" s="70">
        <v>1.2666236990185098E-2</v>
      </c>
      <c r="G103" s="70">
        <v>1.2184520701794099E-2</v>
      </c>
      <c r="H103" s="70">
        <v>1.2184520701794099E-2</v>
      </c>
      <c r="I103" s="70">
        <v>1.2184520701794099E-2</v>
      </c>
      <c r="J103" s="70">
        <v>1.2184520701794099E-2</v>
      </c>
      <c r="K103" s="56"/>
      <c r="M103" s="71">
        <v>0</v>
      </c>
      <c r="N103" s="71">
        <f>'SO MOD0186 '!H103-MOVEMENT!D103</f>
        <v>0</v>
      </c>
      <c r="O103" s="71">
        <f>'SO MOD0186 '!I103-MOVEMENT!E103</f>
        <v>0</v>
      </c>
      <c r="P103" s="71">
        <f>'SO MOD0186 '!J103-MOVEMENT!F103</f>
        <v>0</v>
      </c>
      <c r="Q103" s="71">
        <f>'SO MOD0186 '!K103-MOVEMENT!G103</f>
        <v>0</v>
      </c>
      <c r="R103" s="71">
        <f>'SO MOD0186 '!L103-MOVEMENT!H103</f>
        <v>0</v>
      </c>
      <c r="S103" s="71">
        <f>'SO MOD0186 '!M103-MOVEMENT!I103</f>
        <v>0</v>
      </c>
      <c r="T103" s="71">
        <f>'SO MOD0186 '!N103-MOVEMENT!J103</f>
        <v>0</v>
      </c>
      <c r="U103" s="56"/>
    </row>
    <row r="104" spans="2:21">
      <c r="B104" s="65" t="s">
        <v>105</v>
      </c>
      <c r="C104" s="70">
        <f>'[1]Mod186 Statement'!H80</f>
        <v>0</v>
      </c>
      <c r="D104" s="70">
        <v>0.80399582122379343</v>
      </c>
      <c r="E104" s="70">
        <v>0.10909186213586963</v>
      </c>
      <c r="F104" s="70">
        <v>0.1</v>
      </c>
      <c r="G104" s="70">
        <v>4.0028271538631088E-2</v>
      </c>
      <c r="H104" s="70">
        <v>4.0028271538631088E-2</v>
      </c>
      <c r="I104" s="70">
        <v>4.0028271538631088E-2</v>
      </c>
      <c r="J104" s="70">
        <v>4.0028271538631088E-2</v>
      </c>
      <c r="K104" s="56"/>
      <c r="M104" s="71">
        <v>0</v>
      </c>
      <c r="N104" s="71">
        <f>'SO MOD0186 '!H104-MOVEMENT!D104</f>
        <v>0</v>
      </c>
      <c r="O104" s="71">
        <f>'SO MOD0186 '!I104-MOVEMENT!E104</f>
        <v>0</v>
      </c>
      <c r="P104" s="71">
        <f>'SO MOD0186 '!J104-MOVEMENT!F104</f>
        <v>0</v>
      </c>
      <c r="Q104" s="71">
        <f>'SO MOD0186 '!K104-MOVEMENT!G104</f>
        <v>0</v>
      </c>
      <c r="R104" s="71">
        <f>'SO MOD0186 '!L104-MOVEMENT!H104</f>
        <v>0</v>
      </c>
      <c r="S104" s="71">
        <f>'SO MOD0186 '!M104-MOVEMENT!I104</f>
        <v>0</v>
      </c>
      <c r="T104" s="71">
        <f>'SO MOD0186 '!N104-MOVEMENT!J104</f>
        <v>0</v>
      </c>
      <c r="U104" s="56"/>
    </row>
    <row r="105" spans="2:21">
      <c r="B105" s="65" t="s">
        <v>107</v>
      </c>
      <c r="C105" s="70">
        <f>'[1]Mod186 Statement'!H81</f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56"/>
      <c r="M105" s="71">
        <v>0</v>
      </c>
      <c r="N105" s="71">
        <f>'SO MOD0186 '!H105-MOVEMENT!D105</f>
        <v>0</v>
      </c>
      <c r="O105" s="71">
        <f>'SO MOD0186 '!I105-MOVEMENT!E105</f>
        <v>0</v>
      </c>
      <c r="P105" s="71">
        <f>'SO MOD0186 '!J105-MOVEMENT!F105</f>
        <v>0</v>
      </c>
      <c r="Q105" s="71">
        <f>'SO MOD0186 '!K105-MOVEMENT!G105</f>
        <v>0</v>
      </c>
      <c r="R105" s="71">
        <f>'SO MOD0186 '!L105-MOVEMENT!H105</f>
        <v>0</v>
      </c>
      <c r="S105" s="71">
        <f>'SO MOD0186 '!M105-MOVEMENT!I105</f>
        <v>0</v>
      </c>
      <c r="T105" s="71">
        <f>'SO MOD0186 '!N105-MOVEMENT!J105</f>
        <v>0</v>
      </c>
      <c r="U105" s="56"/>
    </row>
    <row r="106" spans="2:21">
      <c r="B106" s="65" t="s">
        <v>109</v>
      </c>
      <c r="C106" s="70">
        <f>'[1]Mod186 Statement'!H82</f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56"/>
      <c r="M106" s="71">
        <v>0</v>
      </c>
      <c r="N106" s="71">
        <f>'SO MOD0186 '!H106-MOVEMENT!D106</f>
        <v>0</v>
      </c>
      <c r="O106" s="71">
        <f>'SO MOD0186 '!I106-MOVEMENT!E106</f>
        <v>0</v>
      </c>
      <c r="P106" s="71">
        <f>'SO MOD0186 '!J106-MOVEMENT!F106</f>
        <v>0</v>
      </c>
      <c r="Q106" s="71">
        <f>'SO MOD0186 '!K106-MOVEMENT!G106</f>
        <v>0</v>
      </c>
      <c r="R106" s="71">
        <f>'SO MOD0186 '!L106-MOVEMENT!H106</f>
        <v>0</v>
      </c>
      <c r="S106" s="71">
        <f>'SO MOD0186 '!M106-MOVEMENT!I106</f>
        <v>0</v>
      </c>
      <c r="T106" s="71">
        <f>'SO MOD0186 '!N106-MOVEMENT!J106</f>
        <v>0</v>
      </c>
      <c r="U106" s="56"/>
    </row>
    <row r="107" spans="2:21">
      <c r="B107" s="211" t="s">
        <v>111</v>
      </c>
      <c r="C107" s="218">
        <f>'[1]Mod186 Statement'!H83</f>
        <v>0</v>
      </c>
      <c r="D107" s="218">
        <v>0.80399582122379343</v>
      </c>
      <c r="E107" s="218">
        <v>0.13978342258860721</v>
      </c>
      <c r="F107" s="218">
        <v>0.1126662369901851</v>
      </c>
      <c r="G107" s="218">
        <v>5.2212792240425188E-2</v>
      </c>
      <c r="H107" s="218">
        <v>5.2212792240425188E-2</v>
      </c>
      <c r="I107" s="218">
        <v>5.2212792240425188E-2</v>
      </c>
      <c r="J107" s="218">
        <v>5.2212792240425188E-2</v>
      </c>
      <c r="K107" s="180">
        <v>0</v>
      </c>
      <c r="M107" s="189">
        <f>'SO MOD0186 '!G107-MOVEMENT!C107</f>
        <v>0</v>
      </c>
      <c r="N107" s="189">
        <f>'SO MOD0186 '!H107-MOVEMENT!D107</f>
        <v>0</v>
      </c>
      <c r="O107" s="189">
        <f>'SO MOD0186 '!I107-MOVEMENT!E107</f>
        <v>0</v>
      </c>
      <c r="P107" s="189">
        <f>'SO MOD0186 '!J107-MOVEMENT!F107</f>
        <v>0</v>
      </c>
      <c r="Q107" s="189">
        <f>'SO MOD0186 '!K107-MOVEMENT!G107</f>
        <v>0</v>
      </c>
      <c r="R107" s="189">
        <f>'SO MOD0186 '!L107-MOVEMENT!H107</f>
        <v>0</v>
      </c>
      <c r="S107" s="189">
        <f>'SO MOD0186 '!M107-MOVEMENT!I107</f>
        <v>0</v>
      </c>
      <c r="T107" s="189">
        <f>'SO MOD0186 '!N107-MOVEMENT!J107</f>
        <v>0</v>
      </c>
      <c r="U107" s="180"/>
    </row>
    <row r="108" spans="2:21">
      <c r="B108" s="211" t="s">
        <v>112</v>
      </c>
      <c r="C108" s="218">
        <f>'[1]Mod186 Statement'!H84</f>
        <v>0</v>
      </c>
      <c r="D108" s="218">
        <v>0</v>
      </c>
      <c r="E108" s="218">
        <v>-8.43</v>
      </c>
      <c r="F108" s="218">
        <v>7.7274809640016429E-2</v>
      </c>
      <c r="G108" s="218">
        <v>-7.1130725428779442</v>
      </c>
      <c r="H108" s="218">
        <v>-5.9275035371148306</v>
      </c>
      <c r="I108" s="218">
        <v>-3.9043547959541911</v>
      </c>
      <c r="J108" s="218">
        <v>-5.5494177841601413</v>
      </c>
      <c r="K108" s="218">
        <v>-2.9930865637165747</v>
      </c>
      <c r="M108" s="189">
        <f>'SO MOD0186 '!G108-MOVEMENT!C108</f>
        <v>0</v>
      </c>
      <c r="N108" s="189">
        <f>'SO MOD0186 '!H108-MOVEMENT!D108</f>
        <v>0</v>
      </c>
      <c r="O108" s="189">
        <f>'SO MOD0186 '!I108-MOVEMENT!E108</f>
        <v>0</v>
      </c>
      <c r="P108" s="189">
        <f>'SO MOD0186 '!J108-MOVEMENT!F108</f>
        <v>0</v>
      </c>
      <c r="Q108" s="189">
        <f>'SO MOD0186 '!K108-MOVEMENT!G108</f>
        <v>0</v>
      </c>
      <c r="R108" s="189">
        <f>'SO MOD0186 '!L108-MOVEMENT!H108</f>
        <v>0.10666137098974104</v>
      </c>
      <c r="S108" s="189">
        <f>'SO MOD0186 '!M108-MOVEMENT!I108</f>
        <v>0</v>
      </c>
      <c r="T108" s="189">
        <f>'SO MOD0186 '!N108-MOVEMENT!J108</f>
        <v>0</v>
      </c>
      <c r="U108" s="189"/>
    </row>
    <row r="109" spans="2:21">
      <c r="B109" s="65" t="s">
        <v>113</v>
      </c>
      <c r="C109" s="70">
        <f>'[1]Mod186 Statement'!H85</f>
        <v>0</v>
      </c>
      <c r="D109" s="70">
        <v>0</v>
      </c>
      <c r="E109" s="70">
        <v>0</v>
      </c>
      <c r="F109" s="70">
        <v>10.520151707592618</v>
      </c>
      <c r="G109" s="70">
        <v>3.1800397025333496</v>
      </c>
      <c r="H109" s="70">
        <v>3.6007625957312257</v>
      </c>
      <c r="I109" s="70">
        <v>0.1514653641941095</v>
      </c>
      <c r="J109" s="70">
        <v>0.15140103101555269</v>
      </c>
      <c r="K109" s="56"/>
      <c r="M109" s="71">
        <v>0</v>
      </c>
      <c r="N109" s="71">
        <f>'SO MOD0186 '!H109-MOVEMENT!D109</f>
        <v>0</v>
      </c>
      <c r="O109" s="71">
        <f>'SO MOD0186 '!I109-MOVEMENT!E109</f>
        <v>0</v>
      </c>
      <c r="P109" s="71">
        <f>'SO MOD0186 '!J109-MOVEMENT!F109</f>
        <v>0</v>
      </c>
      <c r="Q109" s="71">
        <f>'SO MOD0186 '!K109-MOVEMENT!G109</f>
        <v>0</v>
      </c>
      <c r="R109" s="96">
        <f>'SO MOD0186 '!L109-MOVEMENT!H109</f>
        <v>3.3183986465701309E-4</v>
      </c>
      <c r="S109" s="96">
        <f>'SO MOD0186 '!M109-MOVEMENT!I109</f>
        <v>0</v>
      </c>
      <c r="T109" s="96">
        <f>'SO MOD0186 '!N109-MOVEMENT!J109</f>
        <v>0</v>
      </c>
      <c r="U109" s="56"/>
    </row>
    <row r="110" spans="2:21">
      <c r="B110" s="65" t="s">
        <v>116</v>
      </c>
      <c r="C110" s="70">
        <f>'[1]Mod186 Statement'!H86</f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56"/>
      <c r="M110" s="71">
        <v>0</v>
      </c>
      <c r="N110" s="71">
        <f>'SO MOD0186 '!H110-MOVEMENT!D110</f>
        <v>0</v>
      </c>
      <c r="O110" s="71">
        <f>'SO MOD0186 '!I110-MOVEMENT!E110</f>
        <v>0</v>
      </c>
      <c r="P110" s="71">
        <f>'SO MOD0186 '!J110-MOVEMENT!F110</f>
        <v>0</v>
      </c>
      <c r="Q110" s="71">
        <f>'SO MOD0186 '!K110-MOVEMENT!G110</f>
        <v>0</v>
      </c>
      <c r="R110" s="96">
        <f>'SO MOD0186 '!L110-MOVEMENT!H110</f>
        <v>0</v>
      </c>
      <c r="S110" s="96">
        <f>'SO MOD0186 '!M110-MOVEMENT!I110</f>
        <v>0</v>
      </c>
      <c r="T110" s="96">
        <f>'SO MOD0186 '!N110-MOVEMENT!J110</f>
        <v>0</v>
      </c>
      <c r="U110" s="56"/>
    </row>
    <row r="111" spans="2:21">
      <c r="B111" s="65" t="s">
        <v>118</v>
      </c>
      <c r="C111" s="70">
        <f>'[1]Mod186 Statement'!H87</f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56"/>
      <c r="M111" s="71">
        <v>0</v>
      </c>
      <c r="N111" s="71">
        <f>'SO MOD0186 '!H111-MOVEMENT!D111</f>
        <v>0</v>
      </c>
      <c r="O111" s="71">
        <f>'SO MOD0186 '!I111-MOVEMENT!E111</f>
        <v>0</v>
      </c>
      <c r="P111" s="71">
        <f>'SO MOD0186 '!J111-MOVEMENT!F111</f>
        <v>0</v>
      </c>
      <c r="Q111" s="71">
        <f>'SO MOD0186 '!K111-MOVEMENT!G111</f>
        <v>0</v>
      </c>
      <c r="R111" s="96">
        <f>'SO MOD0186 '!L111-MOVEMENT!H111</f>
        <v>0</v>
      </c>
      <c r="S111" s="96">
        <f>'SO MOD0186 '!M111-MOVEMENT!I111</f>
        <v>0</v>
      </c>
      <c r="T111" s="96">
        <f>'SO MOD0186 '!N111-MOVEMENT!J111</f>
        <v>0</v>
      </c>
      <c r="U111" s="56"/>
    </row>
    <row r="112" spans="2:21">
      <c r="B112" s="65" t="s">
        <v>120</v>
      </c>
      <c r="C112" s="70">
        <f>'[1]Mod186 Statement'!H88</f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56"/>
      <c r="M112" s="71">
        <v>0</v>
      </c>
      <c r="N112" s="71">
        <f>'SO MOD0186 '!H112-MOVEMENT!D112</f>
        <v>0</v>
      </c>
      <c r="O112" s="71">
        <f>'SO MOD0186 '!I112-MOVEMENT!E112</f>
        <v>0</v>
      </c>
      <c r="P112" s="71">
        <f>'SO MOD0186 '!J112-MOVEMENT!F112</f>
        <v>0</v>
      </c>
      <c r="Q112" s="71">
        <f>'SO MOD0186 '!K112-MOVEMENT!G112</f>
        <v>0</v>
      </c>
      <c r="R112" s="96">
        <f>'SO MOD0186 '!L112-MOVEMENT!H112</f>
        <v>0</v>
      </c>
      <c r="S112" s="96">
        <f>'SO MOD0186 '!M112-MOVEMENT!I112</f>
        <v>0</v>
      </c>
      <c r="T112" s="96">
        <f>'SO MOD0186 '!N112-MOVEMENT!J112</f>
        <v>0</v>
      </c>
      <c r="U112" s="56"/>
    </row>
    <row r="113" spans="2:21">
      <c r="B113" s="65" t="s">
        <v>123</v>
      </c>
      <c r="C113" s="70">
        <f>'[1]Mod186 Statement'!H89</f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56"/>
      <c r="M113" s="71">
        <v>0</v>
      </c>
      <c r="N113" s="71">
        <f>'SO MOD0186 '!H113-MOVEMENT!D113</f>
        <v>0</v>
      </c>
      <c r="O113" s="71">
        <f>'SO MOD0186 '!I113-MOVEMENT!E113</f>
        <v>0</v>
      </c>
      <c r="P113" s="71">
        <f>'SO MOD0186 '!J113-MOVEMENT!F113</f>
        <v>0</v>
      </c>
      <c r="Q113" s="71">
        <f>'SO MOD0186 '!K113-MOVEMENT!G113</f>
        <v>0</v>
      </c>
      <c r="R113" s="96">
        <f>'SO MOD0186 '!L113-MOVEMENT!H113</f>
        <v>0</v>
      </c>
      <c r="S113" s="96">
        <f>'SO MOD0186 '!M113-MOVEMENT!I113</f>
        <v>0</v>
      </c>
      <c r="T113" s="96">
        <f>'SO MOD0186 '!N113-MOVEMENT!J113</f>
        <v>0</v>
      </c>
      <c r="U113" s="56"/>
    </row>
    <row r="114" spans="2:21">
      <c r="B114" s="65" t="s">
        <v>125</v>
      </c>
      <c r="C114" s="70">
        <f>'[1]Mod186 Statement'!H90</f>
        <v>0</v>
      </c>
      <c r="D114" s="70">
        <v>0</v>
      </c>
      <c r="E114" s="70">
        <v>0</v>
      </c>
      <c r="F114" s="70">
        <v>0.27268336132021886</v>
      </c>
      <c r="G114" s="70">
        <v>0.27267045346843588</v>
      </c>
      <c r="H114" s="70">
        <v>0.27259688004926375</v>
      </c>
      <c r="I114" s="70">
        <v>0.27239901553332402</v>
      </c>
      <c r="J114" s="70">
        <v>0.27239901553332402</v>
      </c>
      <c r="K114" s="56"/>
      <c r="M114" s="71">
        <v>0</v>
      </c>
      <c r="N114" s="71">
        <f>'SO MOD0186 '!H114-MOVEMENT!D114</f>
        <v>0</v>
      </c>
      <c r="O114" s="71">
        <f>'SO MOD0186 '!I114-MOVEMENT!E114</f>
        <v>0</v>
      </c>
      <c r="P114" s="71">
        <f>'SO MOD0186 '!J114-MOVEMENT!F114</f>
        <v>0</v>
      </c>
      <c r="Q114" s="71">
        <f>'SO MOD0186 '!K114-MOVEMENT!G114</f>
        <v>0</v>
      </c>
      <c r="R114" s="96">
        <f>'SO MOD0186 '!L114-MOVEMENT!H114</f>
        <v>2.4461595444336126E-5</v>
      </c>
      <c r="S114" s="96">
        <f>'SO MOD0186 '!M114-MOVEMENT!I114</f>
        <v>0</v>
      </c>
      <c r="T114" s="96">
        <f>'SO MOD0186 '!N114-MOVEMENT!J114</f>
        <v>0</v>
      </c>
      <c r="U114" s="56"/>
    </row>
    <row r="115" spans="2:21">
      <c r="B115" s="65" t="s">
        <v>128</v>
      </c>
      <c r="C115" s="70">
        <f>'[1]Mod186 Statement'!H91</f>
        <v>0</v>
      </c>
      <c r="D115" s="70">
        <v>0</v>
      </c>
      <c r="E115" s="70">
        <v>0</v>
      </c>
      <c r="F115" s="70">
        <v>0</v>
      </c>
      <c r="G115" s="70">
        <v>-1.3457827864042429</v>
      </c>
      <c r="H115" s="70">
        <v>-2.4763782850168354</v>
      </c>
      <c r="I115" s="70">
        <v>-3.2653653844207611</v>
      </c>
      <c r="J115" s="70">
        <v>-3.6678810802576436</v>
      </c>
      <c r="K115" s="56"/>
      <c r="M115" s="71">
        <v>0</v>
      </c>
      <c r="N115" s="71">
        <f>'SO MOD0186 '!H115-MOVEMENT!D115</f>
        <v>0</v>
      </c>
      <c r="O115" s="71">
        <f>'SO MOD0186 '!I115-MOVEMENT!E115</f>
        <v>0</v>
      </c>
      <c r="P115" s="71">
        <f>'SO MOD0186 '!J115-MOVEMENT!F115</f>
        <v>0</v>
      </c>
      <c r="Q115" s="71">
        <f>'SO MOD0186 '!K115-MOVEMENT!G115</f>
        <v>0</v>
      </c>
      <c r="R115" s="96">
        <f>'SO MOD0186 '!L115-MOVEMENT!H115</f>
        <v>-2.9669132550225186E-4</v>
      </c>
      <c r="S115" s="96">
        <f>'SO MOD0186 '!M115-MOVEMENT!I115</f>
        <v>0</v>
      </c>
      <c r="T115" s="96">
        <f>'SO MOD0186 '!N115-MOVEMENT!J115</f>
        <v>0</v>
      </c>
      <c r="U115" s="56"/>
    </row>
    <row r="116" spans="2:21">
      <c r="B116" s="65" t="s">
        <v>130</v>
      </c>
      <c r="C116" s="70">
        <f>'[1]Mod186 Statement'!H92</f>
        <v>0</v>
      </c>
      <c r="D116" s="70">
        <v>0</v>
      </c>
      <c r="E116" s="70">
        <v>-0.82958296805099963</v>
      </c>
      <c r="F116" s="70">
        <v>-0.87558781030713817</v>
      </c>
      <c r="G116" s="70">
        <v>-0.6791154469445928</v>
      </c>
      <c r="H116" s="70">
        <v>-0.13867971776483046</v>
      </c>
      <c r="I116" s="70">
        <v>0.75113191602770257</v>
      </c>
      <c r="J116" s="70">
        <v>0.41739639582203836</v>
      </c>
      <c r="K116" s="70">
        <v>0</v>
      </c>
      <c r="M116" s="71">
        <v>0</v>
      </c>
      <c r="N116" s="71">
        <f>'SO MOD0186 '!H116-MOVEMENT!D116</f>
        <v>0</v>
      </c>
      <c r="O116" s="71">
        <f>'SO MOD0186 '!I116-MOVEMENT!E116</f>
        <v>0</v>
      </c>
      <c r="P116" s="71">
        <f>'SO MOD0186 '!J116-MOVEMENT!F116</f>
        <v>0</v>
      </c>
      <c r="Q116" s="71">
        <f>'SO MOD0186 '!K116-MOVEMENT!G116</f>
        <v>0</v>
      </c>
      <c r="R116" s="96">
        <f>'SO MOD0186 '!L116-MOVEMENT!H116</f>
        <v>-1.4696463370000856E-4</v>
      </c>
      <c r="S116" s="96">
        <f>'SO MOD0186 '!M116-MOVEMENT!I116</f>
        <v>0</v>
      </c>
      <c r="T116" s="96">
        <f>'SO MOD0186 '!N116-MOVEMENT!J116</f>
        <v>0</v>
      </c>
      <c r="U116" s="96">
        <f>'SO MOD0186 '!O116-MOVEMENT!K116</f>
        <v>0</v>
      </c>
    </row>
    <row r="117" spans="2:21">
      <c r="B117" s="65" t="s">
        <v>132</v>
      </c>
      <c r="C117" s="70">
        <f>'[1]Mod186 Statement'!H93</f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56"/>
      <c r="M117" s="71">
        <v>0</v>
      </c>
      <c r="N117" s="71">
        <f>'SO MOD0186 '!H117-MOVEMENT!D117</f>
        <v>0</v>
      </c>
      <c r="O117" s="71">
        <f>'SO MOD0186 '!I117-MOVEMENT!E117</f>
        <v>0</v>
      </c>
      <c r="P117" s="71">
        <f>'SO MOD0186 '!J117-MOVEMENT!F117</f>
        <v>0</v>
      </c>
      <c r="Q117" s="71">
        <f>'SO MOD0186 '!K117-MOVEMENT!G117</f>
        <v>0</v>
      </c>
      <c r="R117" s="96">
        <f>'SO MOD0186 '!L117-MOVEMENT!H117</f>
        <v>0</v>
      </c>
      <c r="S117" s="96">
        <f>'SO MOD0186 '!M117-MOVEMENT!I117</f>
        <v>0</v>
      </c>
      <c r="T117" s="96">
        <f>'SO MOD0186 '!N117-MOVEMENT!J117</f>
        <v>0</v>
      </c>
      <c r="U117" s="56"/>
    </row>
    <row r="118" spans="2:21">
      <c r="B118" s="65" t="s">
        <v>134</v>
      </c>
      <c r="C118" s="70">
        <f>'[1]Mod186 Statement'!H94</f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56"/>
      <c r="M118" s="71">
        <v>0</v>
      </c>
      <c r="N118" s="71">
        <f>'SO MOD0186 '!H118-MOVEMENT!D118</f>
        <v>0</v>
      </c>
      <c r="O118" s="71">
        <f>'SO MOD0186 '!I118-MOVEMENT!E118</f>
        <v>0</v>
      </c>
      <c r="P118" s="71">
        <f>'SO MOD0186 '!J118-MOVEMENT!F118</f>
        <v>0</v>
      </c>
      <c r="Q118" s="71">
        <f>'SO MOD0186 '!K118-MOVEMENT!G118</f>
        <v>0</v>
      </c>
      <c r="R118" s="96">
        <f>'SO MOD0186 '!L118-MOVEMENT!H118</f>
        <v>0</v>
      </c>
      <c r="S118" s="96">
        <f>'SO MOD0186 '!M118-MOVEMENT!I118</f>
        <v>0</v>
      </c>
      <c r="T118" s="96">
        <f>'SO MOD0186 '!N118-MOVEMENT!J118</f>
        <v>0</v>
      </c>
      <c r="U118" s="56"/>
    </row>
    <row r="119" spans="2:21">
      <c r="B119" s="65" t="s">
        <v>136</v>
      </c>
      <c r="C119" s="70">
        <f>'[1]Mod186 Statement'!H95</f>
        <v>0</v>
      </c>
      <c r="D119" s="70">
        <v>0</v>
      </c>
      <c r="E119" s="70">
        <v>0</v>
      </c>
      <c r="F119" s="70">
        <v>-2.660974346713374E-2</v>
      </c>
      <c r="G119" s="70">
        <v>-1.999999999998181E-2</v>
      </c>
      <c r="H119" s="70">
        <v>-1.999999999998181E-2</v>
      </c>
      <c r="I119" s="70">
        <v>-3.999999999996362E-2</v>
      </c>
      <c r="J119" s="70">
        <v>-4.0000000000190994E-2</v>
      </c>
      <c r="K119" s="56"/>
      <c r="M119" s="71">
        <v>0</v>
      </c>
      <c r="N119" s="71">
        <f>'SO MOD0186 '!H119-MOVEMENT!D119</f>
        <v>0</v>
      </c>
      <c r="O119" s="71">
        <f>'SO MOD0186 '!I119-MOVEMENT!E119</f>
        <v>0</v>
      </c>
      <c r="P119" s="71">
        <f>'SO MOD0186 '!J119-MOVEMENT!F119</f>
        <v>0</v>
      </c>
      <c r="Q119" s="71">
        <f>'SO MOD0186 '!K119-MOVEMENT!G119</f>
        <v>0</v>
      </c>
      <c r="R119" s="96">
        <f>'SO MOD0186 '!L119-MOVEMENT!H119</f>
        <v>0</v>
      </c>
      <c r="S119" s="96">
        <f>'SO MOD0186 '!M119-MOVEMENT!I119</f>
        <v>0</v>
      </c>
      <c r="T119" s="96">
        <f>'SO MOD0186 '!N119-MOVEMENT!J119</f>
        <v>0</v>
      </c>
      <c r="U119" s="56"/>
    </row>
    <row r="120" spans="2:21">
      <c r="B120" s="211" t="s">
        <v>138</v>
      </c>
      <c r="C120" s="218">
        <f>'[1]Mod186 Statement'!H$96</f>
        <v>0</v>
      </c>
      <c r="D120" s="218">
        <v>0</v>
      </c>
      <c r="E120" s="218">
        <v>-0.82958296805099963</v>
      </c>
      <c r="F120" s="218">
        <v>9.8906375151385646</v>
      </c>
      <c r="G120" s="218">
        <v>1.407811922652968</v>
      </c>
      <c r="H120" s="218">
        <v>1.2383014729988417</v>
      </c>
      <c r="I120" s="218">
        <v>-2.1303690886655886</v>
      </c>
      <c r="J120" s="218">
        <v>-2.8666846378869195</v>
      </c>
      <c r="K120" s="218">
        <v>0</v>
      </c>
      <c r="M120" s="190">
        <f>'SO MOD0186 '!G120-MOVEMENT!C120</f>
        <v>0</v>
      </c>
      <c r="N120" s="190">
        <f>'SO MOD0186 '!H120-MOVEMENT!D120</f>
        <v>0</v>
      </c>
      <c r="O120" s="190">
        <f>'SO MOD0186 '!I120-MOVEMENT!E120</f>
        <v>0</v>
      </c>
      <c r="P120" s="190">
        <f>'SO MOD0186 '!J120-MOVEMENT!F120</f>
        <v>0</v>
      </c>
      <c r="Q120" s="190">
        <f>'SO MOD0186 '!K120-MOVEMENT!G120</f>
        <v>0</v>
      </c>
      <c r="R120" s="190">
        <f>'SO MOD0186 '!L120-MOVEMENT!H120</f>
        <v>-8.7354499100911198E-5</v>
      </c>
      <c r="S120" s="190">
        <f>'SO MOD0186 '!M120-MOVEMENT!I120</f>
        <v>0</v>
      </c>
      <c r="T120" s="190">
        <f>'SO MOD0186 '!N120-MOVEMENT!J120</f>
        <v>0</v>
      </c>
      <c r="U120" s="193"/>
    </row>
    <row r="121" spans="2:21" ht="7.5" customHeight="1">
      <c r="B121" s="64"/>
      <c r="C121" s="64"/>
      <c r="D121" s="64"/>
      <c r="E121" s="64"/>
      <c r="F121" s="36"/>
      <c r="G121" s="36"/>
      <c r="H121" s="36"/>
      <c r="I121" s="36"/>
      <c r="J121" s="36"/>
      <c r="K121" s="76"/>
      <c r="M121" s="36"/>
      <c r="N121" s="36"/>
      <c r="O121" s="36"/>
      <c r="P121" s="36"/>
      <c r="Q121" s="36"/>
      <c r="R121" s="36"/>
      <c r="S121" s="36"/>
      <c r="T121" s="36"/>
      <c r="U121" s="76"/>
    </row>
    <row r="122" spans="2:21">
      <c r="B122" s="89" t="s">
        <v>139</v>
      </c>
      <c r="C122" s="90">
        <f>'[1]Mod186 Statement'!H98</f>
        <v>0</v>
      </c>
      <c r="D122" s="90">
        <v>-2.7502129760486014</v>
      </c>
      <c r="E122" s="90">
        <v>-18.360901820181248</v>
      </c>
      <c r="F122" s="90">
        <v>-1.1408958439448522</v>
      </c>
      <c r="G122" s="90">
        <v>-23.377300570057969</v>
      </c>
      <c r="H122" s="90">
        <v>-28.195166056229869</v>
      </c>
      <c r="I122" s="90">
        <v>-40.997201121688022</v>
      </c>
      <c r="J122" s="90">
        <v>-56.601841516944205</v>
      </c>
      <c r="K122" s="90">
        <v>-9.5248547786777493</v>
      </c>
      <c r="L122" s="62"/>
      <c r="M122" s="91">
        <f>'SO MOD0186 '!G122-MOVEMENT!C122</f>
        <v>0</v>
      </c>
      <c r="N122" s="91">
        <f>'SO MOD0186 '!H122-MOVEMENT!D122</f>
        <v>0</v>
      </c>
      <c r="O122" s="91">
        <f>'SO MOD0186 '!I122-MOVEMENT!E122</f>
        <v>0</v>
      </c>
      <c r="P122" s="91">
        <f>'SO MOD0186 '!J122-MOVEMENT!F122</f>
        <v>0</v>
      </c>
      <c r="Q122" s="91">
        <f>'SO MOD0186 '!K122-MOVEMENT!G122</f>
        <v>0</v>
      </c>
      <c r="R122" s="91">
        <f>'SO MOD0186 '!L122-MOVEMENT!H122</f>
        <v>2.4981320210239808</v>
      </c>
      <c r="S122" s="91">
        <f>'SO MOD0186 '!M122-MOVEMENT!I122</f>
        <v>0.73613346343338293</v>
      </c>
      <c r="T122" s="91">
        <f>'SO MOD0186 '!N122-MOVEMENT!J122</f>
        <v>0.73613346343338293</v>
      </c>
      <c r="U122" s="91">
        <f>'SO MOD0186 '!O122-MOVEMENT!K122</f>
        <v>0</v>
      </c>
    </row>
    <row r="123" spans="2:21">
      <c r="B123" s="185" t="s">
        <v>140</v>
      </c>
      <c r="C123" s="186">
        <f>'[1]Mod186 Statement'!H99</f>
        <v>0</v>
      </c>
      <c r="D123" s="186">
        <v>-2.8</v>
      </c>
      <c r="E123" s="186">
        <v>-18.399999999999999</v>
      </c>
      <c r="F123" s="186">
        <v>-1.1000000000000001</v>
      </c>
      <c r="G123" s="186">
        <v>-23.4</v>
      </c>
      <c r="H123" s="186">
        <v>-28.195166056229869</v>
      </c>
      <c r="I123" s="186">
        <v>-40.997201121688022</v>
      </c>
      <c r="J123" s="186">
        <v>-56.601841516944205</v>
      </c>
      <c r="K123" s="186">
        <v>-9.5248547786777493</v>
      </c>
      <c r="M123" s="194">
        <f>'SO MOD0186 '!G123-MOVEMENT!C123</f>
        <v>0</v>
      </c>
      <c r="N123" s="194">
        <f>'SO MOD0186 '!H123-MOVEMENT!D123</f>
        <v>0</v>
      </c>
      <c r="O123" s="194">
        <f>'SO MOD0186 '!I123-MOVEMENT!E123</f>
        <v>0</v>
      </c>
      <c r="P123" s="194">
        <f>'SO MOD0186 '!J123-MOVEMENT!F123</f>
        <v>0</v>
      </c>
      <c r="Q123" s="194">
        <f>'SO MOD0186 '!K123-MOVEMENT!G123</f>
        <v>0</v>
      </c>
      <c r="R123" s="194">
        <f>'SO MOD0186 '!L123-MOVEMENT!H123</f>
        <v>2.4951660562298699</v>
      </c>
      <c r="S123" s="194">
        <f>'SO MOD0186 '!M123-MOVEMENT!I123</f>
        <v>0.73613346343338293</v>
      </c>
      <c r="T123" s="194">
        <f>'SO MOD0186 '!N123-MOVEMENT!J123</f>
        <v>0.73613346343338293</v>
      </c>
      <c r="U123" s="194">
        <f>'SO MOD0186 '!O123-MOVEMENT!K123</f>
        <v>0</v>
      </c>
    </row>
    <row r="124" spans="2:21" ht="7.5" customHeight="1">
      <c r="B124" s="68"/>
      <c r="C124" s="68"/>
      <c r="D124" s="68"/>
      <c r="E124" s="68"/>
      <c r="F124" s="86"/>
      <c r="G124" s="86"/>
      <c r="H124" s="86"/>
      <c r="I124" s="86"/>
      <c r="J124" s="86"/>
      <c r="K124" s="120"/>
      <c r="M124" s="86"/>
      <c r="N124" s="86"/>
      <c r="O124" s="86"/>
      <c r="P124" s="86"/>
      <c r="Q124" s="86"/>
      <c r="R124" s="86"/>
      <c r="S124" s="86"/>
      <c r="T124" s="86"/>
      <c r="U124" s="120"/>
    </row>
    <row r="125" spans="2:21" ht="15.75">
      <c r="B125" s="256" t="s">
        <v>151</v>
      </c>
      <c r="C125" s="261"/>
      <c r="D125" s="261"/>
      <c r="E125" s="261"/>
      <c r="F125" s="261"/>
      <c r="G125" s="48"/>
      <c r="H125" s="48"/>
      <c r="I125" s="48"/>
      <c r="J125" s="48"/>
      <c r="K125" s="48"/>
      <c r="M125" s="48"/>
      <c r="N125" s="48"/>
      <c r="O125" s="48"/>
      <c r="P125" s="48"/>
      <c r="Q125" s="48"/>
      <c r="R125" s="48"/>
      <c r="S125" s="48"/>
      <c r="T125" s="48"/>
      <c r="U125" s="263"/>
    </row>
    <row r="126" spans="2:21" ht="7.5" customHeight="1">
      <c r="B126" s="68"/>
      <c r="C126" s="68"/>
      <c r="D126" s="68"/>
      <c r="E126" s="68"/>
      <c r="F126" s="86"/>
      <c r="G126" s="86"/>
      <c r="H126" s="86"/>
      <c r="I126" s="86"/>
      <c r="J126" s="86"/>
      <c r="K126" s="120"/>
      <c r="M126" s="86"/>
      <c r="N126" s="86"/>
      <c r="O126" s="86"/>
      <c r="P126" s="86"/>
      <c r="Q126" s="86"/>
      <c r="R126" s="86"/>
      <c r="S126" s="86"/>
      <c r="T126" s="86"/>
      <c r="U126" s="120"/>
    </row>
    <row r="127" spans="2:21">
      <c r="B127" s="265">
        <f>'SO MOD0186 '!D133</f>
        <v>0</v>
      </c>
      <c r="C127" s="266"/>
      <c r="D127" s="266"/>
      <c r="E127" s="266"/>
      <c r="F127" s="267"/>
      <c r="G127" s="207"/>
      <c r="H127" s="207"/>
      <c r="I127" s="207"/>
      <c r="J127" s="207"/>
      <c r="K127" s="207"/>
      <c r="M127" s="40"/>
      <c r="N127" s="40"/>
      <c r="O127" s="40"/>
      <c r="P127" s="207"/>
      <c r="Q127" s="264">
        <f>'SO MOD0186 '!K127-MOVEMENT!G127</f>
        <v>0</v>
      </c>
      <c r="R127" s="264">
        <f>'SO MOD0186 '!L127-MOVEMENT!H127</f>
        <v>2E-3</v>
      </c>
      <c r="S127" s="264">
        <f>'SO MOD0186 '!M127-MOVEMENT!I127</f>
        <v>0</v>
      </c>
      <c r="T127" s="264">
        <f>'SO MOD0186 '!N127-MOVEMENT!J127</f>
        <v>0</v>
      </c>
      <c r="U127" s="264">
        <f>'SO MOD0186 '!O127-MOVEMENT!K127</f>
        <v>0</v>
      </c>
    </row>
    <row r="128" spans="2:21">
      <c r="B128" s="265">
        <f>'SO MOD0186 '!D134</f>
        <v>0</v>
      </c>
      <c r="C128" s="266"/>
      <c r="D128" s="266"/>
      <c r="E128" s="266"/>
      <c r="F128" s="267"/>
      <c r="G128" s="207"/>
      <c r="H128" s="207"/>
      <c r="I128" s="207"/>
      <c r="J128" s="207"/>
      <c r="K128" s="207"/>
      <c r="M128" s="40"/>
      <c r="N128" s="40"/>
      <c r="O128" s="40"/>
      <c r="P128" s="207"/>
      <c r="Q128" s="264">
        <f>'SO MOD0186 '!K128-MOVEMENT!G128</f>
        <v>0</v>
      </c>
      <c r="R128" s="264">
        <f>'SO MOD0186 '!L128-MOVEMENT!H128</f>
        <v>0</v>
      </c>
      <c r="S128" s="264">
        <f>'SO MOD0186 '!M128-MOVEMENT!I128</f>
        <v>-4.0000000000000001E-3</v>
      </c>
      <c r="T128" s="264">
        <f>'SO MOD0186 '!N128-MOVEMENT!J128</f>
        <v>0</v>
      </c>
      <c r="U128" s="264">
        <f>'SO MOD0186 '!O128-MOVEMENT!K128</f>
        <v>0</v>
      </c>
    </row>
    <row r="129" spans="2:21">
      <c r="B129" s="265">
        <f>'SO MOD0186 '!D135</f>
        <v>0</v>
      </c>
      <c r="C129" s="266"/>
      <c r="D129" s="266"/>
      <c r="E129" s="266"/>
      <c r="F129" s="267"/>
      <c r="G129" s="207"/>
      <c r="H129" s="207"/>
      <c r="I129" s="207"/>
      <c r="J129" s="207"/>
      <c r="K129" s="207"/>
      <c r="M129" s="40"/>
      <c r="N129" s="40"/>
      <c r="O129" s="40"/>
      <c r="P129" s="207"/>
      <c r="Q129" s="264">
        <f>'SO MOD0186 '!K129-MOVEMENT!G129</f>
        <v>0</v>
      </c>
      <c r="R129" s="264">
        <f>'SO MOD0186 '!L129-MOVEMENT!H129</f>
        <v>0</v>
      </c>
      <c r="S129" s="264">
        <f>'SO MOD0186 '!M129-MOVEMENT!I129</f>
        <v>-4.0000000000000001E-3</v>
      </c>
      <c r="T129" s="264">
        <f>'SO MOD0186 '!N129-MOVEMENT!J129</f>
        <v>0</v>
      </c>
      <c r="U129" s="264">
        <f>'SO MOD0186 '!O129-MOVEMENT!K129</f>
        <v>0</v>
      </c>
    </row>
    <row r="130" spans="2:21">
      <c r="B130" s="268">
        <f>'SO MOD0186 '!D136</f>
        <v>0</v>
      </c>
      <c r="C130" s="269"/>
      <c r="D130" s="269"/>
      <c r="E130" s="269"/>
      <c r="F130" s="270"/>
      <c r="G130" s="207"/>
      <c r="H130" s="207"/>
      <c r="I130" s="207"/>
      <c r="J130" s="207"/>
      <c r="K130" s="207"/>
      <c r="M130" s="40"/>
      <c r="N130" s="40"/>
      <c r="O130" s="40"/>
      <c r="P130" s="207"/>
      <c r="Q130" s="264">
        <f>'SO MOD0186 '!K130-MOVEMENT!G130</f>
        <v>0</v>
      </c>
      <c r="R130" s="264">
        <f>'SO MOD0186 '!L130-MOVEMENT!H130</f>
        <v>-5.0000000000000001E-3</v>
      </c>
      <c r="S130" s="264">
        <f>'SO MOD0186 '!M130-MOVEMENT!I130</f>
        <v>0</v>
      </c>
      <c r="T130" s="264">
        <f>'SO MOD0186 '!N130-MOVEMENT!J130</f>
        <v>0</v>
      </c>
      <c r="U130" s="264">
        <f>'SO MOD0186 '!O130-MOVEMENT!K130</f>
        <v>0</v>
      </c>
    </row>
    <row r="131" spans="2:21">
      <c r="B131" s="258"/>
      <c r="C131" s="259"/>
      <c r="D131" s="259"/>
      <c r="E131" s="259"/>
      <c r="F131" s="260"/>
      <c r="G131" s="207"/>
      <c r="H131" s="207"/>
      <c r="I131" s="207"/>
      <c r="J131" s="207"/>
      <c r="K131" s="207"/>
      <c r="M131" s="40"/>
      <c r="N131" s="40"/>
      <c r="O131" s="40"/>
      <c r="P131" s="207"/>
      <c r="Q131" s="264"/>
      <c r="R131" s="264"/>
      <c r="S131" s="264"/>
      <c r="T131" s="264"/>
      <c r="U131" s="264"/>
    </row>
  </sheetData>
  <mergeCells count="12">
    <mergeCell ref="B125:F125"/>
    <mergeCell ref="B127:F127"/>
    <mergeCell ref="B128:F128"/>
    <mergeCell ref="B129:F129"/>
    <mergeCell ref="E4:K4"/>
    <mergeCell ref="P4:U4"/>
    <mergeCell ref="B10:C10"/>
    <mergeCell ref="B130:F130"/>
    <mergeCell ref="B131:F131"/>
    <mergeCell ref="B90:F90"/>
    <mergeCell ref="B78:F78"/>
    <mergeCell ref="B61:F61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" right="0.7" top="0.75" bottom="0.75" header="0.3" footer="0.3"/>
  <pageSetup paperSize="8" scale="63" orientation="portrait" r:id="rId1"/>
  <ignoredErrors>
    <ignoredError sqref="T70" evalError="1"/>
    <ignoredError sqref="R127:U130 B127 B128:F130 Q127:Q1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2017-12-14T10:04:16Z</cp:lastPrinted>
  <dcterms:created xsi:type="dcterms:W3CDTF">2017-08-17T12:09:24Z</dcterms:created>
  <dcterms:modified xsi:type="dcterms:W3CDTF">2017-12-14T12:56:51Z</dcterms:modified>
</cp:coreProperties>
</file>